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a\Desktop\gmpi2022\table\03 Aug\"/>
    </mc:Choice>
  </mc:AlternateContent>
  <bookViews>
    <workbookView xWindow="0" yWindow="0" windowWidth="19200" windowHeight="11460" tabRatio="636"/>
  </bookViews>
  <sheets>
    <sheet name="3.1 MPI Age" sheetId="1" r:id="rId1"/>
    <sheet name="3.2 Censored Headcounts Age" sheetId="2" r:id="rId2"/>
    <sheet name="3.3 Contribution Age" sheetId="3" r:id="rId3"/>
    <sheet name="3.4 SEs &amp; CIs Age" sheetId="5" r:id="rId4"/>
    <sheet name="3.5 Uncensored Headcounts Age" sheetId="6" r:id="rId5"/>
    <sheet name="3.6 Sample Sizes Age" sheetId="7" r:id="rId6"/>
  </sheets>
  <definedNames>
    <definedName name="_xlnm._FilterDatabase" localSheetId="0" hidden="1">'3.1 MPI Age'!$A$9:$U$9</definedName>
    <definedName name="_xlnm._FilterDatabase" localSheetId="1" hidden="1">'3.2 Censored Headcounts Age'!$A$9:$AA$9</definedName>
    <definedName name="_xlnm._FilterDatabase" localSheetId="2" hidden="1">'3.3 Contribution Age'!$A$9:$AD$9</definedName>
    <definedName name="_xlnm._FilterDatabase" localSheetId="3" hidden="1">'3.4 SEs &amp; CIs Age'!$A$9:$X$9</definedName>
    <definedName name="_xlnm._FilterDatabase" localSheetId="4" hidden="1">'3.5 Uncensored Headcounts Age'!$A$9:$Z$9</definedName>
    <definedName name="_xlnm._FilterDatabase" localSheetId="5" hidden="1">'3.6 Sample Sizes Age'!$A$9:$J$9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79" i="7" l="1"/>
  <c r="A677" i="7"/>
  <c r="A679" i="6"/>
  <c r="A679" i="5"/>
  <c r="A680" i="3"/>
  <c r="A679" i="3"/>
  <c r="A680" i="2"/>
  <c r="A679" i="2"/>
  <c r="A677" i="2"/>
  <c r="A3" i="6" l="1"/>
  <c r="A3" i="5"/>
  <c r="A3" i="7"/>
  <c r="A3" i="3"/>
  <c r="A3" i="2"/>
  <c r="V6" i="6" l="1"/>
  <c r="U6" i="6"/>
  <c r="W5" i="6"/>
  <c r="T6" i="5"/>
  <c r="S6" i="5"/>
  <c r="U5" i="5"/>
  <c r="Z5" i="3"/>
  <c r="Y6" i="3"/>
  <c r="X6" i="3"/>
  <c r="V6" i="2"/>
  <c r="U6" i="2"/>
  <c r="W5" i="2"/>
  <c r="A678" i="5" l="1"/>
  <c r="A677" i="6" l="1"/>
  <c r="A678" i="6"/>
  <c r="A677" i="5"/>
  <c r="A678" i="3"/>
  <c r="A677" i="3"/>
  <c r="A678" i="2"/>
</calcChain>
</file>

<file path=xl/sharedStrings.xml><?xml version="1.0" encoding="utf-8"?>
<sst xmlns="http://schemas.openxmlformats.org/spreadsheetml/2006/main" count="27574" uniqueCount="349">
  <si>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</si>
  <si>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</si>
  <si>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</si>
  <si>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</si>
  <si>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</si>
  <si>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</si>
  <si>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</si>
  <si>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</si>
  <si>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</si>
  <si>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</si>
  <si>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</si>
  <si>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</si>
  <si>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</si>
  <si>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Indicators included in the MPI</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</si>
  <si>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</si>
  <si>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</si>
  <si>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</si>
  <si>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</si>
  <si>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</si>
  <si>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</si>
  <si>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</si>
  <si>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</si>
  <si>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</si>
  <si>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</si>
  <si>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</si>
  <si>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</si>
  <si>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</si>
  <si>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</si>
  <si>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</si>
  <si>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</si>
  <si>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</si>
  <si>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</si>
  <si>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</si>
  <si>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</si>
  <si>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</si>
  <si>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</si>
  <si>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</si>
  <si>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</si>
  <si>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</si>
  <si>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</si>
  <si>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</si>
  <si>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Headcount ratio: 
Population in multidimensional poverty (H)</t>
  </si>
  <si>
    <t>Percentage of people who are deprived in….</t>
  </si>
  <si>
    <t>Total number of indicators included 
(out of ten)</t>
  </si>
  <si>
    <t>Decimal</t>
  </si>
  <si>
    <t xml:space="preserve">Decimal </t>
  </si>
  <si>
    <t>Table 3.1 MPI results by age group</t>
  </si>
  <si>
    <t xml:space="preserve">This table reports the MPI estimates for age groups. Table is sorted by country (alphabetically). Estimates can deviate from Table 1.1 due to missing values on age. </t>
  </si>
  <si>
    <t>MPI of the country</t>
  </si>
  <si>
    <t>Age 
group</t>
  </si>
  <si>
    <t>Multidimensional poverty by age group</t>
  </si>
  <si>
    <r>
      <t>Total population by country</t>
    </r>
    <r>
      <rPr>
        <b/>
        <sz val="16"/>
        <color theme="1"/>
        <rFont val="Calibri"/>
        <family val="2"/>
      </rPr>
      <t>ᵃ</t>
    </r>
  </si>
  <si>
    <t>Population share by age group</t>
  </si>
  <si>
    <t>Population size by age group</t>
  </si>
  <si>
    <r>
      <t>Number of MPI poor by age group</t>
    </r>
    <r>
      <rPr>
        <b/>
        <sz val="16"/>
        <color theme="1"/>
        <rFont val="Garamond"/>
        <family val="1"/>
      </rPr>
      <t>ᵇ</t>
    </r>
  </si>
  <si>
    <t>Table 3.3 Contribution of deprivations to the MPI, by age group</t>
  </si>
  <si>
    <t>MPI of the age group</t>
  </si>
  <si>
    <t>Table 3.4 Standard errors and confidence intervals by age group</t>
  </si>
  <si>
    <t>This table shows the proportion of people who are MPI poor and experience deprivations in each of the indicators by age group. Table is sorted by country (alphabetically).</t>
  </si>
  <si>
    <t>Table 3.2 Censored headcount ratios by age group</t>
  </si>
  <si>
    <t>This table reports the proportion of people who experience deprivations in each of the indicators by different age groups. Table is sorted by country (alphabetically).</t>
  </si>
  <si>
    <t>Table 3.6 Sample sizes and non-response rates by age group</t>
  </si>
  <si>
    <t>Note</t>
  </si>
  <si>
    <t>This table presents the standard errors and 95% confidence intervals for the MPI and the headcount ratio of age groups. Table is sorted by country (alphabetically).</t>
  </si>
  <si>
    <t>This table shows which dimensions and indicators contribute most to the MPI of different age groups, which is useful for understanding the major source(s) of deprivation by age group. Table is sorted by country (alphabetically).</t>
  </si>
  <si>
    <t>The table reports the sample sizes from each survey that were used to compute the MPI and gives the age group breakdown. Reductions in sample sizes were due to missing data. Table is sorted by country (alphabetically).</t>
  </si>
  <si>
    <t>Table 3.5 Uncensored headcount ratios by age group</t>
  </si>
  <si>
    <t>Population 2019</t>
  </si>
  <si>
    <r>
      <rPr>
        <sz val="22"/>
        <color theme="1"/>
        <rFont val="Garamond"/>
        <family val="1"/>
      </rPr>
      <t>ᵇ</t>
    </r>
    <r>
      <rPr>
        <sz val="18"/>
        <color theme="1"/>
        <rFont val="Garamond"/>
        <family val="1"/>
      </rPr>
      <t xml:space="preserve">Own calculations. This was computed by multiplying the headcount (column J) by population of age group for 2020 (column R), and rounding to the nearest thousand. </t>
    </r>
  </si>
  <si>
    <t>Population 2020</t>
  </si>
  <si>
    <t>Sample size by age group</t>
  </si>
  <si>
    <t>Total sample size used to compute MPI</t>
  </si>
  <si>
    <t>Total sample size used to compute MPI 
(unweighted)</t>
  </si>
  <si>
    <t>Total sample size used to compute MPI 
(weighted)</t>
  </si>
  <si>
    <t xml:space="preserve">Number of observations </t>
  </si>
  <si>
    <t>The sample used to compute MPI by age groups are presented in decimal. Multiply the decimal by 100 to convert to a percentage.</t>
  </si>
  <si>
    <t>Tables 3.1 - 3.6 updated on 03 August 2022</t>
  </si>
  <si>
    <r>
      <rPr>
        <sz val="22"/>
        <color theme="1"/>
        <rFont val="Garamond"/>
        <family val="1"/>
      </rPr>
      <t>ᵃ</t>
    </r>
    <r>
      <rPr>
        <sz val="18"/>
        <color theme="1"/>
        <rFont val="Garamond"/>
        <family val="1"/>
      </rPr>
      <t>United Nations, Department of Economic and Social Affairs, Population Division (2022). World Population Prospects 2022, Online Edition.</t>
    </r>
  </si>
  <si>
    <t>SRB</t>
  </si>
  <si>
    <t>Serbia</t>
  </si>
  <si>
    <t>Europe and Central Asia</t>
  </si>
  <si>
    <t>MICS</t>
  </si>
  <si>
    <t>2019</t>
  </si>
  <si>
    <t>0-9</t>
  </si>
  <si>
    <t/>
  </si>
  <si>
    <t>10-17</t>
  </si>
  <si>
    <t>18-59</t>
  </si>
  <si>
    <t>60+</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</si>
  <si>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</si>
  <si>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</si>
  <si>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</si>
  <si>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</si>
  <si>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</si>
  <si>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</si>
  <si>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</si>
  <si>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</si>
  <si>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</si>
  <si>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</si>
  <si>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</si>
  <si>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</si>
  <si>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</si>
  <si>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</si>
  <si>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</si>
  <si>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</si>
  <si>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</si>
  <si>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</si>
  <si>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</si>
  <si>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</si>
  <si>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</si>
  <si>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</si>
  <si>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</si>
  <si>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</si>
  <si>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</si>
  <si>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</si>
  <si>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</si>
  <si>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</si>
  <si>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</si>
  <si>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</si>
  <si>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</si>
  <si>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</si>
  <si>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</si>
  <si>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</si>
  <si>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</si>
  <si>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</si>
  <si>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</si>
  <si>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</si>
  <si>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</si>
  <si>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</si>
  <si>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</si>
  <si>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</si>
  <si>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</si>
  <si>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</si>
  <si>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</si>
  <si>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</si>
  <si>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</si>
  <si>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</si>
  <si>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</si>
  <si>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</si>
  <si>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</si>
  <si>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</si>
  <si>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</si>
  <si>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</si>
  <si>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</si>
  <si>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</si>
  <si>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</si>
  <si>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</si>
  <si>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</si>
  <si>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</si>
  <si>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</si>
  <si>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</si>
  <si>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</si>
  <si>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</si>
  <si>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</si>
  <si>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</si>
  <si>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</si>
  <si>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</si>
  <si>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</si>
  <si>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</si>
  <si>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</si>
  <si>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</si>
  <si>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</si>
  <si>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</si>
  <si>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</si>
  <si>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</si>
  <si>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</si>
  <si>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</si>
  <si>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</si>
  <si>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</si>
  <si>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</si>
  <si>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</si>
  <si>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</si>
  <si>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</si>
  <si>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</si>
  <si>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</si>
  <si>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</si>
  <si>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</si>
  <si>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</si>
  <si>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</si>
  <si>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</si>
  <si>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</si>
  <si>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</si>
  <si>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</si>
  <si>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</si>
  <si>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</si>
  <si>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</si>
  <si>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CHN</t>
  </si>
  <si>
    <t>China</t>
  </si>
  <si>
    <t>CFPS</t>
  </si>
  <si>
    <t>BRA</t>
  </si>
  <si>
    <t>Brazil</t>
  </si>
  <si>
    <t>PNAD</t>
  </si>
  <si>
    <t>BLZ</t>
  </si>
  <si>
    <t>Belize</t>
  </si>
  <si>
    <t>PRY</t>
  </si>
  <si>
    <t>Paraguay</t>
  </si>
  <si>
    <t>COL</t>
  </si>
  <si>
    <t>Colombia</t>
  </si>
  <si>
    <t>EGY</t>
  </si>
  <si>
    <t>Egypt</t>
  </si>
  <si>
    <t>PHL</t>
  </si>
  <si>
    <t>Philippines</t>
  </si>
  <si>
    <t>WSM</t>
  </si>
  <si>
    <t>Samoa</t>
  </si>
  <si>
    <t>ZAF</t>
  </si>
  <si>
    <t>South Africa</t>
  </si>
  <si>
    <t>MAR</t>
  </si>
  <si>
    <t>Morocco</t>
  </si>
  <si>
    <t>MEX</t>
  </si>
  <si>
    <t>Mexico</t>
  </si>
  <si>
    <t>2020</t>
  </si>
  <si>
    <t>MNG</t>
  </si>
  <si>
    <t>Mongolia</t>
  </si>
  <si>
    <t>TJK</t>
  </si>
  <si>
    <t>Tajikistan</t>
  </si>
  <si>
    <t>PER</t>
  </si>
  <si>
    <t>Peru</t>
  </si>
  <si>
    <t>ENDES</t>
  </si>
  <si>
    <t>SLV</t>
  </si>
  <si>
    <t>El Salvador</t>
  </si>
  <si>
    <t>IRQ</t>
  </si>
  <si>
    <t>Iraq</t>
  </si>
  <si>
    <t>BOL</t>
  </si>
  <si>
    <t>Bolivia</t>
  </si>
  <si>
    <t>EDSA</t>
  </si>
  <si>
    <t>STP</t>
  </si>
  <si>
    <t>Sao Tome and Principe</t>
  </si>
  <si>
    <t>HND</t>
  </si>
  <si>
    <t>Honduras</t>
  </si>
  <si>
    <t>IND</t>
  </si>
  <si>
    <t>India</t>
  </si>
  <si>
    <t>2019-2021</t>
  </si>
  <si>
    <t>GAB</t>
  </si>
  <si>
    <t>Gabon</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</si>
  <si>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</si>
  <si>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</si>
  <si>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</si>
  <si>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</si>
  <si>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</si>
  <si>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</si>
  <si>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</si>
  <si>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</si>
  <si>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</si>
  <si>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</si>
  <si>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</si>
  <si>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</si>
  <si>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</si>
  <si>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</si>
  <si>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</si>
  <si>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</si>
  <si>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</si>
  <si>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</si>
  <si>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</si>
  <si>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</si>
  <si>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</si>
  <si>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</si>
  <si>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</si>
  <si>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</si>
  <si>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</si>
  <si>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</si>
  <si>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KHM</t>
  </si>
  <si>
    <t>Cambodia</t>
  </si>
  <si>
    <t>KEN</t>
  </si>
  <si>
    <t>Kenya</t>
  </si>
  <si>
    <t>BTN</t>
  </si>
  <si>
    <t>Bhutan</t>
  </si>
  <si>
    <t>2010</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</si>
  <si>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</si>
  <si>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</si>
  <si>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</si>
  <si>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</si>
  <si>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</si>
  <si>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</si>
  <si>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</si>
  <si>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</si>
  <si>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</si>
  <si>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</si>
  <si>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</si>
  <si>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</si>
  <si>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</si>
  <si>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</si>
  <si>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</si>
  <si>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</si>
  <si>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</si>
  <si>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</si>
  <si>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</si>
  <si>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</si>
  <si>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</si>
  <si>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</si>
  <si>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</si>
  <si>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</si>
  <si>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</si>
  <si>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</si>
  <si>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</si>
  <si>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</si>
  <si>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</si>
  <si>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NGA</t>
  </si>
  <si>
    <t>Nigeria</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</si>
  <si>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</si>
  <si>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</si>
  <si>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</si>
  <si>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</si>
  <si>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</si>
  <si>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</si>
  <si>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</si>
  <si>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</si>
  <si>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</si>
  <si>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</si>
  <si>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</si>
  <si>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</si>
  <si>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</si>
  <si>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</si>
  <si>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</si>
  <si>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</si>
  <si>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</si>
  <si>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</si>
  <si>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</si>
  <si>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</si>
  <si>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</si>
  <si>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</si>
  <si>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</si>
  <si>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</si>
  <si>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</si>
  <si>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</si>
  <si>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</si>
  <si>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</si>
  <si>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</si>
  <si>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GIN</t>
  </si>
  <si>
    <t>Guinea</t>
  </si>
  <si>
    <t>MLI</t>
  </si>
  <si>
    <t>Mali</t>
  </si>
  <si>
    <t>MDG</t>
  </si>
  <si>
    <t>Madagascar</t>
  </si>
  <si>
    <t>BDI</t>
  </si>
  <si>
    <t>Burundi</t>
  </si>
  <si>
    <t>MOZ</t>
  </si>
  <si>
    <t>Mozambique</t>
  </si>
  <si>
    <t>CAF</t>
  </si>
  <si>
    <t>Central African Republic</t>
  </si>
  <si>
    <t>TCD</t>
  </si>
  <si>
    <t>Chad</t>
  </si>
  <si>
    <t>BFA</t>
  </si>
  <si>
    <t>Burkina Faso</t>
  </si>
  <si>
    <t>SSD</t>
  </si>
  <si>
    <t>South Sudan</t>
  </si>
  <si>
    <t>NER</t>
  </si>
  <si>
    <t>Niger</t>
  </si>
  <si>
    <t>0-17</t>
  </si>
  <si>
    <t>18+</t>
  </si>
  <si>
    <t>Citation: Alkire, S., Kanagaratnam, U., and Suppa, N. (2022). The global Multidimensional Poverty Index (MPI) 2022 disaggregation results and methodological note. OPHI MPI Methodological Note 53, Oxford Poverty and Human Development Initiative, University of Oxford.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</si>
</sst>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18"/>
      <color theme="1"/>
      <name val="Garamond"/>
      <family val="1"/>
    </font>
    <font>
      <sz val="22"/>
      <color theme="1"/>
      <name val="Garamond"/>
      <family val="1"/>
    </font>
    <font>
      <sz val="11"/>
      <name val="Garamond"/>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03">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0" fillId="0" borderId="1" xfId="0" applyFill="1" applyBorder="1"/>
    <xf numFmtId="0" fontId="11"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Fill="1"/>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1" fillId="0" borderId="0" xfId="0" applyFont="1" applyFill="1" applyAlignment="1">
      <alignment horizontal="left" vertical="center"/>
    </xf>
    <xf numFmtId="0" fontId="0" fillId="0" borderId="0" xfId="0" applyFill="1" applyAlignment="1">
      <alignment horizontal="left"/>
    </xf>
    <xf numFmtId="0" fontId="0" fillId="0" borderId="0" xfId="0" applyAlignment="1">
      <alignment horizontal="left"/>
    </xf>
    <xf numFmtId="0" fontId="4" fillId="0" borderId="0" xfId="0" applyFont="1" applyFill="1" applyAlignment="1">
      <alignment horizontal="left"/>
    </xf>
    <xf numFmtId="0" fontId="11"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ill="1" applyBorder="1" applyAlignment="1">
      <alignment horizontal="center"/>
    </xf>
    <xf numFmtId="0" fontId="1" fillId="0" borderId="0" xfId="0" applyFont="1" applyFill="1" applyAlignment="1">
      <alignment horizontal="center"/>
    </xf>
    <xf numFmtId="0" fontId="11" fillId="0" borderId="0" xfId="0" applyFont="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xf>
    <xf numFmtId="0" fontId="11" fillId="0" borderId="0" xfId="0" applyFont="1" applyFill="1" applyAlignment="1">
      <alignment horizontal="center"/>
    </xf>
    <xf numFmtId="3"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4" fillId="0" borderId="0" xfId="0" applyNumberFormat="1" applyFont="1" applyFill="1" applyAlignment="1">
      <alignment horizontal="left" vertical="center"/>
    </xf>
    <xf numFmtId="3" fontId="0" fillId="0" borderId="0" xfId="0" applyNumberFormat="1" applyFill="1"/>
    <xf numFmtId="3" fontId="0" fillId="0" borderId="0" xfId="0" applyNumberFormat="1"/>
    <xf numFmtId="0" fontId="1" fillId="0" borderId="1" xfId="0" applyFont="1" applyFill="1" applyBorder="1"/>
    <xf numFmtId="1" fontId="4" fillId="0" borderId="0" xfId="0" applyNumberFormat="1" applyFont="1" applyFill="1" applyAlignment="1">
      <alignment horizontal="left" vertical="center"/>
    </xf>
    <xf numFmtId="1" fontId="0" fillId="0" borderId="0" xfId="0" applyNumberFormat="1" applyFill="1"/>
    <xf numFmtId="1" fontId="11" fillId="0" borderId="0" xfId="0" applyNumberFormat="1" applyFont="1" applyFill="1"/>
    <xf numFmtId="1" fontId="0" fillId="0" borderId="0" xfId="0" applyNumberFormat="1"/>
    <xf numFmtId="0" fontId="1" fillId="0" borderId="0" xfId="0" applyFont="1" applyAlignment="1">
      <alignment horizontal="center"/>
    </xf>
    <xf numFmtId="0" fontId="10" fillId="0" borderId="0" xfId="0" applyFont="1"/>
    <xf numFmtId="0" fontId="10" fillId="0" borderId="0" xfId="0" applyFont="1" applyAlignment="1">
      <alignment horizontal="left" vertical="center"/>
    </xf>
    <xf numFmtId="1" fontId="11" fillId="0" borderId="0" xfId="0" applyNumberFormat="1" applyFont="1" applyFill="1" applyAlignment="1">
      <alignment horizontal="left" vertical="center"/>
    </xf>
    <xf numFmtId="1" fontId="11" fillId="0" borderId="0" xfId="0" applyNumberFormat="1" applyFont="1" applyAlignment="1">
      <alignment horizontal="left" vertical="center"/>
    </xf>
    <xf numFmtId="1" fontId="10" fillId="0" borderId="0" xfId="0" applyNumberFormat="1" applyFont="1" applyAlignment="1">
      <alignment horizontal="left" vertical="center"/>
    </xf>
    <xf numFmtId="3" fontId="1" fillId="0" borderId="0" xfId="0" applyNumberFormat="1" applyFont="1" applyFill="1" applyAlignment="1">
      <alignment horizontal="left" vertical="center"/>
    </xf>
    <xf numFmtId="3" fontId="1" fillId="0" borderId="0" xfId="0" applyNumberFormat="1" applyFont="1" applyFill="1"/>
    <xf numFmtId="3" fontId="6" fillId="0" borderId="1" xfId="0" applyNumberFormat="1" applyFont="1" applyFill="1" applyBorder="1" applyAlignment="1">
      <alignment horizontal="center" vertical="center"/>
    </xf>
    <xf numFmtId="3" fontId="1" fillId="0" borderId="0" xfId="0" applyNumberFormat="1" applyFont="1"/>
    <xf numFmtId="3" fontId="11" fillId="0" borderId="0" xfId="0" applyNumberFormat="1" applyFont="1"/>
    <xf numFmtId="3" fontId="10" fillId="0" borderId="0" xfId="0" applyNumberFormat="1" applyFont="1" applyFill="1" applyAlignment="1">
      <alignment horizontal="left" vertical="center"/>
    </xf>
    <xf numFmtId="3" fontId="11" fillId="0" borderId="0" xfId="0" applyNumberFormat="1" applyFont="1" applyFill="1"/>
    <xf numFmtId="3" fontId="11" fillId="0" borderId="0" xfId="0" applyNumberFormat="1" applyFont="1" applyFill="1" applyAlignment="1">
      <alignment horizontal="left" vertical="center"/>
    </xf>
    <xf numFmtId="3" fontId="11" fillId="0" borderId="0" xfId="0" applyNumberFormat="1" applyFont="1" applyAlignment="1">
      <alignment horizontal="left" vertical="center"/>
    </xf>
    <xf numFmtId="2" fontId="10" fillId="0" borderId="0" xfId="0" applyNumberFormat="1" applyFont="1" applyFill="1" applyAlignment="1">
      <alignment horizontal="center" vertical="center"/>
    </xf>
    <xf numFmtId="3" fontId="1" fillId="0" borderId="1" xfId="0" applyNumberFormat="1" applyFont="1" applyFill="1" applyBorder="1"/>
    <xf numFmtId="3" fontId="4" fillId="0" borderId="0" xfId="0" applyNumberFormat="1" applyFont="1" applyFill="1"/>
    <xf numFmtId="3" fontId="10" fillId="0" borderId="0" xfId="0" applyNumberFormat="1" applyFont="1" applyAlignment="1">
      <alignment horizontal="left" vertical="center"/>
    </xf>
    <xf numFmtId="0" fontId="13" fillId="0" borderId="0" xfId="0" applyFont="1" applyBorder="1"/>
    <xf numFmtId="164" fontId="13" fillId="0" borderId="0" xfId="0" applyNumberFormat="1" applyFont="1" applyBorder="1"/>
    <xf numFmtId="2" fontId="13" fillId="0" borderId="0" xfId="0" applyNumberFormat="1" applyFont="1" applyBorder="1"/>
    <xf numFmtId="3" fontId="13" fillId="0" borderId="0" xfId="0" applyNumberFormat="1" applyFont="1" applyBorder="1"/>
    <xf numFmtId="0" fontId="13" fillId="2" borderId="0" xfId="0" applyFont="1" applyFill="1" applyBorder="1"/>
    <xf numFmtId="164" fontId="13" fillId="2" borderId="0" xfId="0" applyNumberFormat="1" applyFont="1" applyFill="1" applyBorder="1"/>
    <xf numFmtId="2" fontId="13" fillId="2" borderId="0" xfId="0" applyNumberFormat="1" applyFont="1" applyFill="1" applyBorder="1"/>
    <xf numFmtId="3" fontId="13" fillId="2" borderId="0" xfId="0" applyNumberFormat="1" applyFont="1" applyFill="1" applyBorder="1"/>
    <xf numFmtId="0" fontId="0" fillId="2" borderId="0" xfId="0" applyFill="1"/>
    <xf numFmtId="1" fontId="1" fillId="0" borderId="0" xfId="0" applyNumberFormat="1" applyFont="1" applyBorder="1"/>
    <xf numFmtId="1" fontId="1" fillId="2" borderId="0" xfId="0" applyNumberFormat="1" applyFont="1" applyFill="1" applyBorder="1"/>
    <xf numFmtId="0" fontId="1" fillId="2" borderId="0" xfId="0" applyFont="1" applyFill="1"/>
    <xf numFmtId="3" fontId="2" fillId="0" borderId="2" xfId="0" applyNumberFormat="1" applyFont="1" applyFill="1" applyBorder="1" applyAlignment="1">
      <alignment horizontal="center" vertical="center" wrapText="1"/>
    </xf>
    <xf numFmtId="3" fontId="0" fillId="0" borderId="1" xfId="0" applyNumberFormat="1" applyFill="1" applyBorder="1"/>
    <xf numFmtId="1" fontId="13" fillId="0" borderId="0" xfId="0" applyNumberFormat="1" applyFont="1" applyBorder="1"/>
    <xf numFmtId="0" fontId="13" fillId="0" borderId="0" xfId="0" applyFont="1"/>
    <xf numFmtId="1" fontId="13" fillId="2" borderId="0" xfId="0" applyNumberFormat="1" applyFont="1" applyFill="1" applyBorder="1"/>
    <xf numFmtId="0" fontId="13" fillId="2" borderId="0" xfId="0" applyFont="1" applyFill="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0"/>
  <sheetViews>
    <sheetView showGridLines="0" tabSelected="1"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22" customWidth="1"/>
    <col min="9" max="12" width="18.7265625" style="22" customWidth="1"/>
    <col min="13" max="13" width="15.1796875" style="22" customWidth="1"/>
    <col min="14" max="21" width="12.7265625" customWidth="1"/>
  </cols>
  <sheetData>
    <row r="1" spans="1:22" s="3" customFormat="1" ht="21" customHeight="1" x14ac:dyDescent="0.35">
      <c r="A1" s="2" t="s">
        <v>46</v>
      </c>
      <c r="B1" s="2"/>
      <c r="C1" s="2"/>
      <c r="D1" s="2"/>
      <c r="H1" s="19"/>
      <c r="I1" s="19"/>
      <c r="J1" s="19"/>
      <c r="K1" s="19"/>
      <c r="L1" s="19"/>
      <c r="M1" s="19"/>
    </row>
    <row r="2" spans="1:22" s="3" customFormat="1" ht="21" customHeight="1" x14ac:dyDescent="0.35">
      <c r="A2" s="3" t="s">
        <v>47</v>
      </c>
      <c r="H2" s="19"/>
      <c r="I2" s="19"/>
      <c r="J2" s="19"/>
      <c r="K2" s="19"/>
      <c r="L2" s="19"/>
      <c r="M2" s="19"/>
    </row>
    <row r="3" spans="1:22" s="3" customFormat="1" ht="21" customHeight="1" x14ac:dyDescent="0.35">
      <c r="A3" s="3" t="s">
        <v>348</v>
      </c>
      <c r="H3" s="19"/>
      <c r="I3" s="19"/>
      <c r="J3" s="19"/>
      <c r="K3" s="19"/>
      <c r="L3" s="19"/>
      <c r="M3" s="19"/>
    </row>
    <row r="4" spans="1:22" s="1" customFormat="1" x14ac:dyDescent="0.35">
      <c r="H4" s="20"/>
      <c r="I4" s="20"/>
      <c r="J4" s="20"/>
      <c r="K4" s="20"/>
      <c r="L4" s="20"/>
      <c r="M4" s="30"/>
      <c r="N4" s="13"/>
      <c r="O4" s="13"/>
      <c r="P4" s="13"/>
      <c r="Q4" s="13"/>
      <c r="R4" s="13"/>
      <c r="S4" s="13"/>
      <c r="T4" s="13"/>
      <c r="U4" s="13"/>
    </row>
    <row r="5" spans="1:22" s="8" customFormat="1" ht="29.25" customHeight="1" x14ac:dyDescent="0.35">
      <c r="A5" s="90" t="s">
        <v>0</v>
      </c>
      <c r="B5" s="90" t="s">
        <v>1</v>
      </c>
      <c r="C5" s="93" t="s">
        <v>2</v>
      </c>
      <c r="D5" s="93" t="s">
        <v>3</v>
      </c>
      <c r="E5" s="93" t="s">
        <v>4</v>
      </c>
      <c r="F5" s="93"/>
      <c r="G5" s="83" t="s">
        <v>49</v>
      </c>
      <c r="H5" s="83" t="s">
        <v>48</v>
      </c>
      <c r="I5" s="86" t="s">
        <v>50</v>
      </c>
      <c r="J5" s="86"/>
      <c r="K5" s="86"/>
      <c r="L5" s="86"/>
      <c r="M5" s="87"/>
      <c r="N5" s="87" t="s">
        <v>51</v>
      </c>
      <c r="O5" s="87"/>
      <c r="P5" s="87"/>
      <c r="Q5" s="88" t="s">
        <v>69</v>
      </c>
      <c r="R5" s="88"/>
      <c r="S5" s="88"/>
      <c r="T5" s="84" t="s">
        <v>13</v>
      </c>
      <c r="U5" s="84"/>
      <c r="V5" s="7"/>
    </row>
    <row r="6" spans="1:22" s="8" customFormat="1" ht="40.5" customHeight="1" x14ac:dyDescent="0.35">
      <c r="A6" s="91"/>
      <c r="B6" s="91"/>
      <c r="C6" s="94"/>
      <c r="D6" s="94"/>
      <c r="E6" s="87"/>
      <c r="F6" s="87"/>
      <c r="G6" s="85"/>
      <c r="H6" s="85"/>
      <c r="I6" s="83" t="s">
        <v>7</v>
      </c>
      <c r="J6" s="83" t="s">
        <v>8</v>
      </c>
      <c r="K6" s="83" t="s">
        <v>9</v>
      </c>
      <c r="L6" s="83" t="s">
        <v>10</v>
      </c>
      <c r="M6" s="83" t="s">
        <v>11</v>
      </c>
      <c r="N6" s="83" t="s">
        <v>12</v>
      </c>
      <c r="O6" s="83" t="s">
        <v>67</v>
      </c>
      <c r="P6" s="83" t="s">
        <v>69</v>
      </c>
      <c r="Q6" s="89" t="s">
        <v>52</v>
      </c>
      <c r="R6" s="85" t="s">
        <v>53</v>
      </c>
      <c r="S6" s="83" t="s">
        <v>54</v>
      </c>
      <c r="T6" s="85" t="s">
        <v>43</v>
      </c>
      <c r="U6" s="85" t="s">
        <v>14</v>
      </c>
      <c r="V6" s="7"/>
    </row>
    <row r="7" spans="1:22" s="8" customFormat="1" ht="37.5" customHeight="1" x14ac:dyDescent="0.35">
      <c r="A7" s="91"/>
      <c r="B7" s="91"/>
      <c r="C7" s="94"/>
      <c r="D7" s="94"/>
      <c r="E7" s="94" t="s">
        <v>5</v>
      </c>
      <c r="F7" s="94" t="s">
        <v>6</v>
      </c>
      <c r="G7" s="85"/>
      <c r="H7" s="84"/>
      <c r="I7" s="84"/>
      <c r="J7" s="84"/>
      <c r="K7" s="84"/>
      <c r="L7" s="84"/>
      <c r="M7" s="84"/>
      <c r="N7" s="84"/>
      <c r="O7" s="84"/>
      <c r="P7" s="84"/>
      <c r="Q7" s="84"/>
      <c r="R7" s="84"/>
      <c r="S7" s="84"/>
      <c r="T7" s="85"/>
      <c r="U7" s="85"/>
    </row>
    <row r="8" spans="1:22" s="8" customFormat="1" ht="35.15" customHeight="1" x14ac:dyDescent="0.35">
      <c r="A8" s="92"/>
      <c r="B8" s="92"/>
      <c r="C8" s="87"/>
      <c r="D8" s="87"/>
      <c r="E8" s="87"/>
      <c r="F8" s="87"/>
      <c r="G8" s="84"/>
      <c r="H8" s="9" t="s">
        <v>36</v>
      </c>
      <c r="I8" s="9" t="s">
        <v>36</v>
      </c>
      <c r="J8" s="9" t="s">
        <v>15</v>
      </c>
      <c r="K8" s="9" t="s">
        <v>16</v>
      </c>
      <c r="L8" s="9" t="s">
        <v>15</v>
      </c>
      <c r="M8" s="9" t="s">
        <v>15</v>
      </c>
      <c r="N8" s="10" t="s">
        <v>17</v>
      </c>
      <c r="O8" s="10" t="s">
        <v>17</v>
      </c>
      <c r="P8" s="10" t="s">
        <v>17</v>
      </c>
      <c r="Q8" s="9" t="s">
        <v>15</v>
      </c>
      <c r="R8" s="10" t="s">
        <v>17</v>
      </c>
      <c r="S8" s="10" t="s">
        <v>17</v>
      </c>
      <c r="T8" s="84"/>
      <c r="U8" s="84"/>
    </row>
    <row r="9" spans="1:22" s="5" customFormat="1" ht="15" customHeight="1" x14ac:dyDescent="0.35">
      <c r="H9" s="31"/>
      <c r="I9" s="31"/>
      <c r="J9" s="31"/>
      <c r="K9" s="31"/>
      <c r="L9" s="31"/>
      <c r="M9" s="31"/>
    </row>
    <row r="10" spans="1:22" x14ac:dyDescent="0.35">
      <c r="A10" s="65">
        <v>4</v>
      </c>
      <c r="B10" s="65" t="s">
        <v>304</v>
      </c>
      <c r="C10" s="65" t="s">
        <v>305</v>
      </c>
      <c r="D10" s="65" t="s">
        <v>129</v>
      </c>
      <c r="E10" s="65" t="s">
        <v>90</v>
      </c>
      <c r="F10" s="65" t="s">
        <v>91</v>
      </c>
      <c r="G10" s="65" t="s">
        <v>83</v>
      </c>
      <c r="H10" s="66">
        <v>0.27172123723761471</v>
      </c>
      <c r="I10" s="66">
        <v>0.29743919265186253</v>
      </c>
      <c r="J10" s="67">
        <v>60.399845413818809</v>
      </c>
      <c r="K10" s="67">
        <v>49.245025482103571</v>
      </c>
      <c r="L10" s="67">
        <v>17.559285423276989</v>
      </c>
      <c r="M10" s="67">
        <v>28.23537805488958</v>
      </c>
      <c r="N10" s="68">
        <v>34636.207000000002</v>
      </c>
      <c r="O10" s="68">
        <v>37769.499000000003</v>
      </c>
      <c r="P10" s="68">
        <v>38972.230000000003</v>
      </c>
      <c r="Q10" s="67">
        <v>32.516005595667458</v>
      </c>
      <c r="R10" s="68">
        <v>12672.212890625</v>
      </c>
      <c r="S10" s="68">
        <v>7653.9970703125</v>
      </c>
      <c r="T10" s="65">
        <v>9</v>
      </c>
      <c r="U10" s="65" t="s">
        <v>22</v>
      </c>
    </row>
    <row r="11" spans="1:22" x14ac:dyDescent="0.35">
      <c r="A11" s="65">
        <v>4</v>
      </c>
      <c r="B11" s="65" t="s">
        <v>304</v>
      </c>
      <c r="C11" s="65" t="s">
        <v>305</v>
      </c>
      <c r="D11" s="65" t="s">
        <v>129</v>
      </c>
      <c r="E11" s="65" t="s">
        <v>90</v>
      </c>
      <c r="F11" s="65" t="s">
        <v>91</v>
      </c>
      <c r="G11" s="65" t="s">
        <v>85</v>
      </c>
      <c r="H11" s="66">
        <v>0.27172123723761471</v>
      </c>
      <c r="I11" s="66">
        <v>0.27624609282978507</v>
      </c>
      <c r="J11" s="67">
        <v>56.816076866823153</v>
      </c>
      <c r="K11" s="67">
        <v>48.62111361143532</v>
      </c>
      <c r="L11" s="67">
        <v>17.39459878550819</v>
      </c>
      <c r="M11" s="67">
        <v>25.598874952373613</v>
      </c>
      <c r="N11" s="68">
        <v>34636.207000000002</v>
      </c>
      <c r="O11" s="68">
        <v>37769.499000000003</v>
      </c>
      <c r="P11" s="68">
        <v>38972.230000000003</v>
      </c>
      <c r="Q11" s="67">
        <v>21.192824956719281</v>
      </c>
      <c r="R11" s="68">
        <v>8259.31640625</v>
      </c>
      <c r="S11" s="68">
        <v>4692.61962890625</v>
      </c>
      <c r="T11" s="65">
        <v>9</v>
      </c>
      <c r="U11" s="65" t="s">
        <v>22</v>
      </c>
    </row>
    <row r="12" spans="1:22" x14ac:dyDescent="0.35">
      <c r="A12" s="65">
        <v>4</v>
      </c>
      <c r="B12" s="65" t="s">
        <v>304</v>
      </c>
      <c r="C12" s="65" t="s">
        <v>305</v>
      </c>
      <c r="D12" s="65" t="s">
        <v>129</v>
      </c>
      <c r="E12" s="65" t="s">
        <v>90</v>
      </c>
      <c r="F12" s="65" t="s">
        <v>91</v>
      </c>
      <c r="G12" s="65" t="s">
        <v>86</v>
      </c>
      <c r="H12" s="66">
        <v>0.27172123723761471</v>
      </c>
      <c r="I12" s="66">
        <v>0.2516289130476968</v>
      </c>
      <c r="J12" s="67">
        <v>52.323118053067866</v>
      </c>
      <c r="K12" s="67">
        <v>48.091345166487628</v>
      </c>
      <c r="L12" s="67">
        <v>18.854416258044129</v>
      </c>
      <c r="M12" s="67">
        <v>22.183515917270149</v>
      </c>
      <c r="N12" s="68">
        <v>34636.207000000002</v>
      </c>
      <c r="O12" s="68">
        <v>37769.499000000003</v>
      </c>
      <c r="P12" s="68">
        <v>38972.230000000003</v>
      </c>
      <c r="Q12" s="67">
        <v>42.012097838112872</v>
      </c>
      <c r="R12" s="68">
        <v>16373.0517578125</v>
      </c>
      <c r="S12" s="68">
        <v>8566.8916015625</v>
      </c>
      <c r="T12" s="65">
        <v>9</v>
      </c>
      <c r="U12" s="65" t="s">
        <v>22</v>
      </c>
    </row>
    <row r="13" spans="1:22" x14ac:dyDescent="0.35">
      <c r="A13" s="65">
        <v>4</v>
      </c>
      <c r="B13" s="65" t="s">
        <v>304</v>
      </c>
      <c r="C13" s="65" t="s">
        <v>305</v>
      </c>
      <c r="D13" s="65" t="s">
        <v>129</v>
      </c>
      <c r="E13" s="65" t="s">
        <v>90</v>
      </c>
      <c r="F13" s="65" t="s">
        <v>91</v>
      </c>
      <c r="G13" s="65" t="s">
        <v>87</v>
      </c>
      <c r="H13" s="66">
        <v>0.27172123723761471</v>
      </c>
      <c r="I13" s="66">
        <v>0.25112403156945889</v>
      </c>
      <c r="J13" s="67">
        <v>52.514320183390382</v>
      </c>
      <c r="K13" s="67">
        <v>47.82010520034995</v>
      </c>
      <c r="L13" s="67">
        <v>19.18366163963962</v>
      </c>
      <c r="M13" s="67">
        <v>21.885799108421562</v>
      </c>
      <c r="N13" s="68">
        <v>34636.207000000002</v>
      </c>
      <c r="O13" s="68">
        <v>37769.499000000003</v>
      </c>
      <c r="P13" s="68">
        <v>38972.230000000003</v>
      </c>
      <c r="Q13" s="67">
        <v>4.2790716095061301</v>
      </c>
      <c r="R13" s="68">
        <v>1667.649658203125</v>
      </c>
      <c r="S13" s="68">
        <v>875.7548828125</v>
      </c>
      <c r="T13" s="65">
        <v>9</v>
      </c>
      <c r="U13" s="65" t="s">
        <v>22</v>
      </c>
    </row>
    <row r="14" spans="1:22" x14ac:dyDescent="0.35">
      <c r="A14" s="69">
        <v>4</v>
      </c>
      <c r="B14" s="69" t="s">
        <v>304</v>
      </c>
      <c r="C14" s="69" t="s">
        <v>305</v>
      </c>
      <c r="D14" s="69" t="s">
        <v>129</v>
      </c>
      <c r="E14" s="69" t="s">
        <v>90</v>
      </c>
      <c r="F14" s="69" t="s">
        <v>91</v>
      </c>
      <c r="G14" s="69" t="s">
        <v>346</v>
      </c>
      <c r="H14" s="70">
        <v>0.27172123723761471</v>
      </c>
      <c r="I14" s="70">
        <v>0.28907666361892148</v>
      </c>
      <c r="J14" s="71">
        <v>58.985735690692366</v>
      </c>
      <c r="K14" s="71">
        <v>49.007893219264581</v>
      </c>
      <c r="L14" s="71">
        <v>17.494302159797957</v>
      </c>
      <c r="M14" s="71">
        <v>27.195047290380693</v>
      </c>
      <c r="N14" s="72">
        <v>34636.207000000002</v>
      </c>
      <c r="O14" s="72">
        <v>37769.499000000003</v>
      </c>
      <c r="P14" s="72">
        <v>38972.230000000003</v>
      </c>
      <c r="Q14" s="71">
        <v>53.708830552386303</v>
      </c>
      <c r="R14" s="72">
        <v>20931.529296875</v>
      </c>
      <c r="S14" s="72">
        <v>12346.6162109375</v>
      </c>
      <c r="T14" s="69">
        <v>9</v>
      </c>
      <c r="U14" s="69" t="s">
        <v>22</v>
      </c>
    </row>
    <row r="15" spans="1:22" x14ac:dyDescent="0.35">
      <c r="A15" s="69">
        <v>4</v>
      </c>
      <c r="B15" s="69" t="s">
        <v>304</v>
      </c>
      <c r="C15" s="69" t="s">
        <v>305</v>
      </c>
      <c r="D15" s="69" t="s">
        <v>129</v>
      </c>
      <c r="E15" s="69" t="s">
        <v>90</v>
      </c>
      <c r="F15" s="69" t="s">
        <v>91</v>
      </c>
      <c r="G15" s="69" t="s">
        <v>347</v>
      </c>
      <c r="H15" s="70">
        <v>0.27172123723761471</v>
      </c>
      <c r="I15" s="70">
        <v>0.25158224272103191</v>
      </c>
      <c r="J15" s="71">
        <v>52.340792430650083</v>
      </c>
      <c r="K15" s="71">
        <v>48.066189111364821</v>
      </c>
      <c r="L15" s="71">
        <v>18.884851102999509</v>
      </c>
      <c r="M15" s="71">
        <v>22.15599551630326</v>
      </c>
      <c r="N15" s="72">
        <v>34636.207000000002</v>
      </c>
      <c r="O15" s="72">
        <v>37769.499000000003</v>
      </c>
      <c r="P15" s="72">
        <v>38972.230000000003</v>
      </c>
      <c r="Q15" s="71">
        <v>46.291169447619353</v>
      </c>
      <c r="R15" s="72">
        <v>18040.701171875</v>
      </c>
      <c r="S15" s="72">
        <v>9442.6455078125</v>
      </c>
      <c r="T15" s="69">
        <v>9</v>
      </c>
      <c r="U15" s="69" t="s">
        <v>22</v>
      </c>
    </row>
    <row r="16" spans="1:22" x14ac:dyDescent="0.35">
      <c r="A16" s="65">
        <v>8</v>
      </c>
      <c r="B16" s="65" t="s">
        <v>133</v>
      </c>
      <c r="C16" s="65" t="s">
        <v>134</v>
      </c>
      <c r="D16" s="65" t="s">
        <v>80</v>
      </c>
      <c r="E16" s="65" t="s">
        <v>90</v>
      </c>
      <c r="F16" s="65" t="s">
        <v>113</v>
      </c>
      <c r="G16" s="65" t="s">
        <v>83</v>
      </c>
      <c r="H16" s="66">
        <v>2.7478785548485001E-3</v>
      </c>
      <c r="I16" s="66">
        <v>8.8283860491147996E-3</v>
      </c>
      <c r="J16" s="67">
        <v>2.2618803099007203</v>
      </c>
      <c r="K16" s="67">
        <v>39.031181316142749</v>
      </c>
      <c r="L16" s="67">
        <v>8.5408673864311293</v>
      </c>
      <c r="M16" s="67">
        <v>0.24657888055580002</v>
      </c>
      <c r="N16" s="68">
        <v>2877.0129999999999</v>
      </c>
      <c r="O16" s="68">
        <v>2873.8829999999998</v>
      </c>
      <c r="P16" s="68">
        <v>2866.8490000000002</v>
      </c>
      <c r="Q16" s="67">
        <v>10.678141654569281</v>
      </c>
      <c r="R16" s="68">
        <v>306.12619018554688</v>
      </c>
      <c r="S16" s="68">
        <v>6.9242081642150879</v>
      </c>
      <c r="T16" s="65">
        <v>10</v>
      </c>
      <c r="U16" s="65" t="s">
        <v>84</v>
      </c>
    </row>
    <row r="17" spans="1:21" x14ac:dyDescent="0.35">
      <c r="A17" s="65">
        <v>8</v>
      </c>
      <c r="B17" s="65" t="s">
        <v>133</v>
      </c>
      <c r="C17" s="65" t="s">
        <v>134</v>
      </c>
      <c r="D17" s="65" t="s">
        <v>80</v>
      </c>
      <c r="E17" s="65" t="s">
        <v>90</v>
      </c>
      <c r="F17" s="65" t="s">
        <v>113</v>
      </c>
      <c r="G17" s="65" t="s">
        <v>85</v>
      </c>
      <c r="H17" s="66">
        <v>2.7478785548485001E-3</v>
      </c>
      <c r="I17" s="66">
        <v>2.5488900152905E-3</v>
      </c>
      <c r="J17" s="67">
        <v>0.63533992995945998</v>
      </c>
      <c r="K17" s="67">
        <v>40.118523881431422</v>
      </c>
      <c r="L17" s="67">
        <v>4.2655682960715096</v>
      </c>
      <c r="M17" s="67">
        <v>9.789893065395E-2</v>
      </c>
      <c r="N17" s="68">
        <v>2877.0129999999999</v>
      </c>
      <c r="O17" s="68">
        <v>2873.8829999999998</v>
      </c>
      <c r="P17" s="68">
        <v>2866.8490000000002</v>
      </c>
      <c r="Q17" s="67">
        <v>10.79014645076043</v>
      </c>
      <c r="R17" s="68">
        <v>309.33721923828125</v>
      </c>
      <c r="S17" s="68">
        <v>1.9653428792953491</v>
      </c>
      <c r="T17" s="65">
        <v>10</v>
      </c>
      <c r="U17" s="65" t="s">
        <v>84</v>
      </c>
    </row>
    <row r="18" spans="1:21" x14ac:dyDescent="0.35">
      <c r="A18" s="65">
        <v>8</v>
      </c>
      <c r="B18" s="65" t="s">
        <v>133</v>
      </c>
      <c r="C18" s="65" t="s">
        <v>134</v>
      </c>
      <c r="D18" s="65" t="s">
        <v>80</v>
      </c>
      <c r="E18" s="65" t="s">
        <v>90</v>
      </c>
      <c r="F18" s="65" t="s">
        <v>113</v>
      </c>
      <c r="G18" s="65" t="s">
        <v>86</v>
      </c>
      <c r="H18" s="66">
        <v>2.7478785548485001E-3</v>
      </c>
      <c r="I18" s="66">
        <v>2.2440075330461E-3</v>
      </c>
      <c r="J18" s="67">
        <v>0.57192013295940003</v>
      </c>
      <c r="K18" s="67">
        <v>39.236379412531491</v>
      </c>
      <c r="L18" s="67">
        <v>4.1365608846542496</v>
      </c>
      <c r="M18" s="67">
        <v>4.9821254168750002E-2</v>
      </c>
      <c r="N18" s="68">
        <v>2877.0129999999999</v>
      </c>
      <c r="O18" s="68">
        <v>2873.8829999999998</v>
      </c>
      <c r="P18" s="68">
        <v>2866.8490000000002</v>
      </c>
      <c r="Q18" s="67">
        <v>54.517874333373527</v>
      </c>
      <c r="R18" s="68">
        <v>1562.9451904296875</v>
      </c>
      <c r="S18" s="68">
        <v>8.9387979507446289</v>
      </c>
      <c r="T18" s="65">
        <v>10</v>
      </c>
      <c r="U18" s="65" t="s">
        <v>84</v>
      </c>
    </row>
    <row r="19" spans="1:21" x14ac:dyDescent="0.35">
      <c r="A19" s="65">
        <v>8</v>
      </c>
      <c r="B19" s="65" t="s">
        <v>133</v>
      </c>
      <c r="C19" s="65" t="s">
        <v>134</v>
      </c>
      <c r="D19" s="65" t="s">
        <v>80</v>
      </c>
      <c r="E19" s="65" t="s">
        <v>90</v>
      </c>
      <c r="F19" s="65" t="s">
        <v>113</v>
      </c>
      <c r="G19" s="65" t="s">
        <v>87</v>
      </c>
      <c r="H19" s="66">
        <v>2.7478785548485001E-3</v>
      </c>
      <c r="I19" s="66">
        <v>1.2898620755192E-3</v>
      </c>
      <c r="J19" s="67">
        <v>0.34395209359015</v>
      </c>
      <c r="K19" s="67">
        <v>37.501213092083404</v>
      </c>
      <c r="L19" s="67">
        <v>5.9097590499544204</v>
      </c>
      <c r="M19" s="67">
        <v>1.33145238669E-2</v>
      </c>
      <c r="N19" s="68">
        <v>2877.0129999999999</v>
      </c>
      <c r="O19" s="68">
        <v>2873.8829999999998</v>
      </c>
      <c r="P19" s="68">
        <v>2866.8490000000002</v>
      </c>
      <c r="Q19" s="67">
        <v>24.013837561296487</v>
      </c>
      <c r="R19" s="68">
        <v>688.44049072265625</v>
      </c>
      <c r="S19" s="68">
        <v>2.3679053783416748</v>
      </c>
      <c r="T19" s="65">
        <v>10</v>
      </c>
      <c r="U19" s="65" t="s">
        <v>84</v>
      </c>
    </row>
    <row r="20" spans="1:21" x14ac:dyDescent="0.35">
      <c r="A20" s="69">
        <v>8</v>
      </c>
      <c r="B20" s="69" t="s">
        <v>133</v>
      </c>
      <c r="C20" s="69" t="s">
        <v>134</v>
      </c>
      <c r="D20" s="69" t="s">
        <v>80</v>
      </c>
      <c r="E20" s="69" t="s">
        <v>90</v>
      </c>
      <c r="F20" s="69" t="s">
        <v>113</v>
      </c>
      <c r="G20" s="69" t="s">
        <v>346</v>
      </c>
      <c r="H20" s="70">
        <v>2.7478785548485001E-3</v>
      </c>
      <c r="I20" s="70">
        <v>5.6722572739885003E-3</v>
      </c>
      <c r="J20" s="71">
        <v>1.4443671098945901</v>
      </c>
      <c r="K20" s="71">
        <v>39.271576008141565</v>
      </c>
      <c r="L20" s="71">
        <v>6.3920652518850405</v>
      </c>
      <c r="M20" s="71">
        <v>0.17185105755186</v>
      </c>
      <c r="N20" s="72">
        <v>2877.0129999999999</v>
      </c>
      <c r="O20" s="72">
        <v>2873.8829999999998</v>
      </c>
      <c r="P20" s="72">
        <v>2866.8490000000002</v>
      </c>
      <c r="Q20" s="71">
        <v>21.468288105329631</v>
      </c>
      <c r="R20" s="72">
        <v>615.46337890625</v>
      </c>
      <c r="S20" s="72">
        <v>8.8895502090454102</v>
      </c>
      <c r="T20" s="69">
        <v>10</v>
      </c>
      <c r="U20" s="69" t="s">
        <v>84</v>
      </c>
    </row>
    <row r="21" spans="1:21" x14ac:dyDescent="0.35">
      <c r="A21" s="69">
        <v>8</v>
      </c>
      <c r="B21" s="69" t="s">
        <v>133</v>
      </c>
      <c r="C21" s="69" t="s">
        <v>134</v>
      </c>
      <c r="D21" s="69" t="s">
        <v>80</v>
      </c>
      <c r="E21" s="69" t="s">
        <v>90</v>
      </c>
      <c r="F21" s="69" t="s">
        <v>113</v>
      </c>
      <c r="G21" s="69" t="s">
        <v>347</v>
      </c>
      <c r="H21" s="70">
        <v>2.7478785548485001E-3</v>
      </c>
      <c r="I21" s="70">
        <v>1.9522439451386999E-3</v>
      </c>
      <c r="J21" s="71">
        <v>0.50221087367415007</v>
      </c>
      <c r="K21" s="71">
        <v>38.872992351921035</v>
      </c>
      <c r="L21" s="71">
        <v>4.6787786929533803</v>
      </c>
      <c r="M21" s="71">
        <v>3.8658035257409996E-2</v>
      </c>
      <c r="N21" s="72">
        <v>2877.0129999999999</v>
      </c>
      <c r="O21" s="72">
        <v>2873.8829999999998</v>
      </c>
      <c r="P21" s="72">
        <v>2866.8490000000002</v>
      </c>
      <c r="Q21" s="71">
        <v>78.531711894670181</v>
      </c>
      <c r="R21" s="72">
        <v>2251.385498046875</v>
      </c>
      <c r="S21" s="72">
        <v>11.306702613830566</v>
      </c>
      <c r="T21" s="69">
        <v>10</v>
      </c>
      <c r="U21" s="69" t="s">
        <v>84</v>
      </c>
    </row>
    <row r="22" spans="1:21" x14ac:dyDescent="0.35">
      <c r="A22" s="65">
        <v>12</v>
      </c>
      <c r="B22" s="65" t="s">
        <v>148</v>
      </c>
      <c r="C22" s="65" t="s">
        <v>149</v>
      </c>
      <c r="D22" s="65" t="s">
        <v>112</v>
      </c>
      <c r="E22" s="65" t="s">
        <v>81</v>
      </c>
      <c r="F22" s="65" t="s">
        <v>103</v>
      </c>
      <c r="G22" s="65" t="s">
        <v>83</v>
      </c>
      <c r="H22" s="66">
        <v>5.4090931224496002E-3</v>
      </c>
      <c r="I22" s="66">
        <v>9.7282147155523004E-3</v>
      </c>
      <c r="J22" s="67">
        <v>2.4949017253156898</v>
      </c>
      <c r="K22" s="67">
        <v>38.992376400402577</v>
      </c>
      <c r="L22" s="67">
        <v>4.8991220823895603</v>
      </c>
      <c r="M22" s="67">
        <v>0.37093484299402002</v>
      </c>
      <c r="N22" s="68">
        <v>42705.368000000002</v>
      </c>
      <c r="O22" s="68">
        <v>42705.368000000002</v>
      </c>
      <c r="P22" s="68">
        <v>43451.665999999997</v>
      </c>
      <c r="Q22" s="67">
        <v>19.63578467856976</v>
      </c>
      <c r="R22" s="68">
        <v>8532.0751953125</v>
      </c>
      <c r="S22" s="68">
        <v>212.86689758300781</v>
      </c>
      <c r="T22" s="65">
        <v>10</v>
      </c>
      <c r="U22" s="65" t="s">
        <v>84</v>
      </c>
    </row>
    <row r="23" spans="1:21" x14ac:dyDescent="0.35">
      <c r="A23" s="65">
        <v>12</v>
      </c>
      <c r="B23" s="65" t="s">
        <v>148</v>
      </c>
      <c r="C23" s="65" t="s">
        <v>149</v>
      </c>
      <c r="D23" s="65" t="s">
        <v>112</v>
      </c>
      <c r="E23" s="65" t="s">
        <v>81</v>
      </c>
      <c r="F23" s="65" t="s">
        <v>103</v>
      </c>
      <c r="G23" s="65" t="s">
        <v>85</v>
      </c>
      <c r="H23" s="66">
        <v>5.4090931224496002E-3</v>
      </c>
      <c r="I23" s="66">
        <v>7.3907689770334002E-3</v>
      </c>
      <c r="J23" s="67">
        <v>1.8152467832512498</v>
      </c>
      <c r="K23" s="67">
        <v>40.714954270823476</v>
      </c>
      <c r="L23" s="67">
        <v>3.1301758064211302</v>
      </c>
      <c r="M23" s="67">
        <v>0.39370882376269001</v>
      </c>
      <c r="N23" s="68">
        <v>42705.368000000002</v>
      </c>
      <c r="O23" s="68">
        <v>42705.368000000002</v>
      </c>
      <c r="P23" s="68">
        <v>43451.665999999997</v>
      </c>
      <c r="Q23" s="67">
        <v>13.195388765357659</v>
      </c>
      <c r="R23" s="68">
        <v>5733.6162109375</v>
      </c>
      <c r="S23" s="68">
        <v>104.07928466796875</v>
      </c>
      <c r="T23" s="65">
        <v>10</v>
      </c>
      <c r="U23" s="65" t="s">
        <v>84</v>
      </c>
    </row>
    <row r="24" spans="1:21" x14ac:dyDescent="0.35">
      <c r="A24" s="65">
        <v>12</v>
      </c>
      <c r="B24" s="65" t="s">
        <v>148</v>
      </c>
      <c r="C24" s="65" t="s">
        <v>149</v>
      </c>
      <c r="D24" s="65" t="s">
        <v>112</v>
      </c>
      <c r="E24" s="65" t="s">
        <v>81</v>
      </c>
      <c r="F24" s="65" t="s">
        <v>103</v>
      </c>
      <c r="G24" s="65" t="s">
        <v>86</v>
      </c>
      <c r="H24" s="66">
        <v>5.4090931224496002E-3</v>
      </c>
      <c r="I24" s="66">
        <v>3.9691803310209E-3</v>
      </c>
      <c r="J24" s="67">
        <v>1.02152472062577</v>
      </c>
      <c r="K24" s="67">
        <v>38.855450591439777</v>
      </c>
      <c r="L24" s="67">
        <v>2.9828736676916399</v>
      </c>
      <c r="M24" s="67">
        <v>0.13021147273184</v>
      </c>
      <c r="N24" s="68">
        <v>42705.368000000002</v>
      </c>
      <c r="O24" s="68">
        <v>42705.368000000002</v>
      </c>
      <c r="P24" s="68">
        <v>43451.665999999997</v>
      </c>
      <c r="Q24" s="67">
        <v>55.794156130906927</v>
      </c>
      <c r="R24" s="68">
        <v>24243.490234375</v>
      </c>
      <c r="S24" s="68">
        <v>247.65324401855469</v>
      </c>
      <c r="T24" s="65">
        <v>10</v>
      </c>
      <c r="U24" s="65" t="s">
        <v>84</v>
      </c>
    </row>
    <row r="25" spans="1:21" x14ac:dyDescent="0.35">
      <c r="A25" s="65">
        <v>12</v>
      </c>
      <c r="B25" s="65" t="s">
        <v>148</v>
      </c>
      <c r="C25" s="65" t="s">
        <v>149</v>
      </c>
      <c r="D25" s="65" t="s">
        <v>112</v>
      </c>
      <c r="E25" s="65" t="s">
        <v>81</v>
      </c>
      <c r="F25" s="65" t="s">
        <v>103</v>
      </c>
      <c r="G25" s="65" t="s">
        <v>87</v>
      </c>
      <c r="H25" s="66">
        <v>5.4090931224496002E-3</v>
      </c>
      <c r="I25" s="66">
        <v>2.6568072386286999E-3</v>
      </c>
      <c r="J25" s="67">
        <v>0.69960301308740003</v>
      </c>
      <c r="K25" s="67">
        <v>37.975926188539788</v>
      </c>
      <c r="L25" s="67">
        <v>4.9809509376202401</v>
      </c>
      <c r="M25" s="67">
        <v>4.7906350011320001E-2</v>
      </c>
      <c r="N25" s="68">
        <v>42705.368000000002</v>
      </c>
      <c r="O25" s="68">
        <v>42705.368000000002</v>
      </c>
      <c r="P25" s="68">
        <v>43451.665999999997</v>
      </c>
      <c r="Q25" s="67">
        <v>11.374670425163231</v>
      </c>
      <c r="R25" s="68">
        <v>4942.48388671875</v>
      </c>
      <c r="S25" s="68">
        <v>34.577766418457031</v>
      </c>
      <c r="T25" s="65">
        <v>10</v>
      </c>
      <c r="U25" s="65" t="s">
        <v>84</v>
      </c>
    </row>
    <row r="26" spans="1:21" x14ac:dyDescent="0.35">
      <c r="A26" s="69">
        <v>12</v>
      </c>
      <c r="B26" s="69" t="s">
        <v>148</v>
      </c>
      <c r="C26" s="69" t="s">
        <v>149</v>
      </c>
      <c r="D26" s="69" t="s">
        <v>112</v>
      </c>
      <c r="E26" s="69" t="s">
        <v>81</v>
      </c>
      <c r="F26" s="69" t="s">
        <v>103</v>
      </c>
      <c r="G26" s="69" t="s">
        <v>346</v>
      </c>
      <c r="H26" s="70">
        <v>5.4090931224496002E-3</v>
      </c>
      <c r="I26" s="70">
        <v>8.7887568161761995E-3</v>
      </c>
      <c r="J26" s="71">
        <v>2.22173722200746</v>
      </c>
      <c r="K26" s="71">
        <v>39.558039218675326</v>
      </c>
      <c r="L26" s="71">
        <v>4.1881534703080705</v>
      </c>
      <c r="M26" s="71">
        <v>0.38008808055619997</v>
      </c>
      <c r="N26" s="72">
        <v>42705.368000000002</v>
      </c>
      <c r="O26" s="72">
        <v>42705.368000000002</v>
      </c>
      <c r="P26" s="72">
        <v>43451.665999999997</v>
      </c>
      <c r="Q26" s="71">
        <v>32.831173443927511</v>
      </c>
      <c r="R26" s="72">
        <v>14265.69140625</v>
      </c>
      <c r="S26" s="72">
        <v>316.9461669921875</v>
      </c>
      <c r="T26" s="69">
        <v>10</v>
      </c>
      <c r="U26" s="69" t="s">
        <v>84</v>
      </c>
    </row>
    <row r="27" spans="1:21" x14ac:dyDescent="0.35">
      <c r="A27" s="69">
        <v>12</v>
      </c>
      <c r="B27" s="69" t="s">
        <v>148</v>
      </c>
      <c r="C27" s="69" t="s">
        <v>149</v>
      </c>
      <c r="D27" s="69" t="s">
        <v>112</v>
      </c>
      <c r="E27" s="69" t="s">
        <v>81</v>
      </c>
      <c r="F27" s="69" t="s">
        <v>103</v>
      </c>
      <c r="G27" s="69" t="s">
        <v>347</v>
      </c>
      <c r="H27" s="70">
        <v>5.4090931224496002E-3</v>
      </c>
      <c r="I27" s="70">
        <v>3.7469371839212E-3</v>
      </c>
      <c r="J27" s="71">
        <v>0.96700905444990992</v>
      </c>
      <c r="K27" s="71">
        <v>38.747694932935985</v>
      </c>
      <c r="L27" s="71">
        <v>3.3212370364557797</v>
      </c>
      <c r="M27" s="71">
        <v>0.11627355400898</v>
      </c>
      <c r="N27" s="72">
        <v>42705.368000000002</v>
      </c>
      <c r="O27" s="72">
        <v>42705.368000000002</v>
      </c>
      <c r="P27" s="72">
        <v>43451.665999999997</v>
      </c>
      <c r="Q27" s="71">
        <v>67.168826556070684</v>
      </c>
      <c r="R27" s="72">
        <v>29185.974609375</v>
      </c>
      <c r="S27" s="72">
        <v>282.23101806640625</v>
      </c>
      <c r="T27" s="69">
        <v>10</v>
      </c>
      <c r="U27" s="69" t="s">
        <v>84</v>
      </c>
    </row>
    <row r="28" spans="1:21" x14ac:dyDescent="0.35">
      <c r="A28" s="65">
        <v>24</v>
      </c>
      <c r="B28" s="65" t="s">
        <v>310</v>
      </c>
      <c r="C28" s="65" t="s">
        <v>311</v>
      </c>
      <c r="D28" s="65" t="s">
        <v>139</v>
      </c>
      <c r="E28" s="65" t="s">
        <v>90</v>
      </c>
      <c r="F28" s="65" t="s">
        <v>91</v>
      </c>
      <c r="G28" s="65" t="s">
        <v>83</v>
      </c>
      <c r="H28" s="66">
        <v>0.28243504758584909</v>
      </c>
      <c r="I28" s="66">
        <v>0.3428851229585958</v>
      </c>
      <c r="J28" s="67">
        <v>59.932590164541779</v>
      </c>
      <c r="K28" s="67">
        <v>57.211797791022001</v>
      </c>
      <c r="L28" s="67">
        <v>14.63282663071516</v>
      </c>
      <c r="M28" s="67">
        <v>40.078659732925331</v>
      </c>
      <c r="N28" s="68">
        <v>29154.745999999999</v>
      </c>
      <c r="O28" s="68">
        <v>32353.588</v>
      </c>
      <c r="P28" s="68">
        <v>33428.485999999997</v>
      </c>
      <c r="Q28" s="67">
        <v>36.93523844221324</v>
      </c>
      <c r="R28" s="68">
        <v>12346.890625</v>
      </c>
      <c r="S28" s="68">
        <v>7399.8115234375</v>
      </c>
      <c r="T28" s="65">
        <v>10</v>
      </c>
      <c r="U28" s="65" t="s">
        <v>84</v>
      </c>
    </row>
    <row r="29" spans="1:21" x14ac:dyDescent="0.35">
      <c r="A29" s="65">
        <v>24</v>
      </c>
      <c r="B29" s="65" t="s">
        <v>310</v>
      </c>
      <c r="C29" s="65" t="s">
        <v>311</v>
      </c>
      <c r="D29" s="65" t="s">
        <v>139</v>
      </c>
      <c r="E29" s="65" t="s">
        <v>90</v>
      </c>
      <c r="F29" s="65" t="s">
        <v>91</v>
      </c>
      <c r="G29" s="65" t="s">
        <v>85</v>
      </c>
      <c r="H29" s="66">
        <v>0.28243504758584909</v>
      </c>
      <c r="I29" s="66">
        <v>0.24492465087512641</v>
      </c>
      <c r="J29" s="67">
        <v>44.67752332053243</v>
      </c>
      <c r="K29" s="67">
        <v>54.82055241020187</v>
      </c>
      <c r="L29" s="67">
        <v>17.393839242487999</v>
      </c>
      <c r="M29" s="67">
        <v>27.640814316306759</v>
      </c>
      <c r="N29" s="68">
        <v>29154.745999999999</v>
      </c>
      <c r="O29" s="68">
        <v>32353.588</v>
      </c>
      <c r="P29" s="68">
        <v>33428.485999999997</v>
      </c>
      <c r="Q29" s="67">
        <v>18.836965460032022</v>
      </c>
      <c r="R29" s="68">
        <v>6296.91259765625</v>
      </c>
      <c r="S29" s="68">
        <v>2813.3046875</v>
      </c>
      <c r="T29" s="65">
        <v>10</v>
      </c>
      <c r="U29" s="65" t="s">
        <v>84</v>
      </c>
    </row>
    <row r="30" spans="1:21" x14ac:dyDescent="0.35">
      <c r="A30" s="65">
        <v>24</v>
      </c>
      <c r="B30" s="65" t="s">
        <v>310</v>
      </c>
      <c r="C30" s="65" t="s">
        <v>311</v>
      </c>
      <c r="D30" s="65" t="s">
        <v>139</v>
      </c>
      <c r="E30" s="65" t="s">
        <v>90</v>
      </c>
      <c r="F30" s="65" t="s">
        <v>91</v>
      </c>
      <c r="G30" s="65" t="s">
        <v>86</v>
      </c>
      <c r="H30" s="66">
        <v>0.28243504758584909</v>
      </c>
      <c r="I30" s="66">
        <v>0.23969643196463211</v>
      </c>
      <c r="J30" s="67">
        <v>44.382926481951017</v>
      </c>
      <c r="K30" s="67">
        <v>54.006450444881857</v>
      </c>
      <c r="L30" s="67">
        <v>15.763220729395361</v>
      </c>
      <c r="M30" s="67">
        <v>27.030850756329311</v>
      </c>
      <c r="N30" s="68">
        <v>29154.745999999999</v>
      </c>
      <c r="O30" s="68">
        <v>32353.588</v>
      </c>
      <c r="P30" s="68">
        <v>33428.485999999997</v>
      </c>
      <c r="Q30" s="67">
        <v>40.520040981642467</v>
      </c>
      <c r="R30" s="68">
        <v>13545.236328125</v>
      </c>
      <c r="S30" s="68">
        <v>6011.7724609375</v>
      </c>
      <c r="T30" s="65">
        <v>10</v>
      </c>
      <c r="U30" s="65" t="s">
        <v>84</v>
      </c>
    </row>
    <row r="31" spans="1:21" x14ac:dyDescent="0.35">
      <c r="A31" s="65">
        <v>24</v>
      </c>
      <c r="B31" s="65" t="s">
        <v>310</v>
      </c>
      <c r="C31" s="65" t="s">
        <v>311</v>
      </c>
      <c r="D31" s="65" t="s">
        <v>139</v>
      </c>
      <c r="E31" s="65" t="s">
        <v>90</v>
      </c>
      <c r="F31" s="65" t="s">
        <v>91</v>
      </c>
      <c r="G31" s="65" t="s">
        <v>87</v>
      </c>
      <c r="H31" s="66">
        <v>0.28243504758584909</v>
      </c>
      <c r="I31" s="66">
        <v>0.3249416037263701</v>
      </c>
      <c r="J31" s="67">
        <v>66.446654191235197</v>
      </c>
      <c r="K31" s="67">
        <v>48.90262838384303</v>
      </c>
      <c r="L31" s="67">
        <v>12.544797342079631</v>
      </c>
      <c r="M31" s="67">
        <v>38.460502229910929</v>
      </c>
      <c r="N31" s="68">
        <v>29154.745999999999</v>
      </c>
      <c r="O31" s="68">
        <v>32353.588</v>
      </c>
      <c r="P31" s="68">
        <v>33428.485999999997</v>
      </c>
      <c r="Q31" s="67">
        <v>3.7077551161133004</v>
      </c>
      <c r="R31" s="68">
        <v>1239.4464111328125</v>
      </c>
      <c r="S31" s="68">
        <v>823.5706787109375</v>
      </c>
      <c r="T31" s="65">
        <v>10</v>
      </c>
      <c r="U31" s="65" t="s">
        <v>84</v>
      </c>
    </row>
    <row r="32" spans="1:21" x14ac:dyDescent="0.35">
      <c r="A32" s="69">
        <v>24</v>
      </c>
      <c r="B32" s="69" t="s">
        <v>310</v>
      </c>
      <c r="C32" s="69" t="s">
        <v>311</v>
      </c>
      <c r="D32" s="69" t="s">
        <v>139</v>
      </c>
      <c r="E32" s="69" t="s">
        <v>90</v>
      </c>
      <c r="F32" s="69" t="s">
        <v>91</v>
      </c>
      <c r="G32" s="69" t="s">
        <v>346</v>
      </c>
      <c r="H32" s="70">
        <v>0.28243504758584909</v>
      </c>
      <c r="I32" s="70">
        <v>0.30979914284708793</v>
      </c>
      <c r="J32" s="71">
        <v>54.780217707918965</v>
      </c>
      <c r="K32" s="71">
        <v>56.553105447462201</v>
      </c>
      <c r="L32" s="71">
        <v>15.565353867649151</v>
      </c>
      <c r="M32" s="71">
        <v>35.877798943548925</v>
      </c>
      <c r="N32" s="72">
        <v>29154.745999999999</v>
      </c>
      <c r="O32" s="72">
        <v>32353.588</v>
      </c>
      <c r="P32" s="72">
        <v>33428.485999999997</v>
      </c>
      <c r="Q32" s="71">
        <v>55.772203902245046</v>
      </c>
      <c r="R32" s="72">
        <v>18643.802734375</v>
      </c>
      <c r="S32" s="72">
        <v>10213.1162109375</v>
      </c>
      <c r="T32" s="69">
        <v>10</v>
      </c>
      <c r="U32" s="69" t="s">
        <v>84</v>
      </c>
    </row>
    <row r="33" spans="1:21" x14ac:dyDescent="0.35">
      <c r="A33" s="69">
        <v>24</v>
      </c>
      <c r="B33" s="69" t="s">
        <v>310</v>
      </c>
      <c r="C33" s="69" t="s">
        <v>311</v>
      </c>
      <c r="D33" s="69" t="s">
        <v>139</v>
      </c>
      <c r="E33" s="69" t="s">
        <v>90</v>
      </c>
      <c r="F33" s="69" t="s">
        <v>91</v>
      </c>
      <c r="G33" s="69" t="s">
        <v>347</v>
      </c>
      <c r="H33" s="70">
        <v>0.28243504758584909</v>
      </c>
      <c r="I33" s="70">
        <v>0.24684280256435551</v>
      </c>
      <c r="J33" s="71">
        <v>46.232598102798221</v>
      </c>
      <c r="K33" s="71">
        <v>53.391505711078658</v>
      </c>
      <c r="L33" s="71">
        <v>15.493410184149962</v>
      </c>
      <c r="M33" s="71">
        <v>27.989034352746788</v>
      </c>
      <c r="N33" s="72">
        <v>29154.745999999999</v>
      </c>
      <c r="O33" s="72">
        <v>32353.588</v>
      </c>
      <c r="P33" s="72">
        <v>33428.485999999997</v>
      </c>
      <c r="Q33" s="71">
        <v>44.2277960977557</v>
      </c>
      <c r="R33" s="72">
        <v>14784.6826171875</v>
      </c>
      <c r="S33" s="72">
        <v>6835.3427734375</v>
      </c>
      <c r="T33" s="69">
        <v>10</v>
      </c>
      <c r="U33" s="69" t="s">
        <v>84</v>
      </c>
    </row>
    <row r="34" spans="1:21" x14ac:dyDescent="0.35">
      <c r="A34" s="65">
        <v>32</v>
      </c>
      <c r="B34" s="65" t="s">
        <v>106</v>
      </c>
      <c r="C34" s="65" t="s">
        <v>107</v>
      </c>
      <c r="D34" s="65" t="s">
        <v>108</v>
      </c>
      <c r="E34" s="65" t="s">
        <v>81</v>
      </c>
      <c r="F34" s="65" t="s">
        <v>109</v>
      </c>
      <c r="G34" s="65" t="s">
        <v>83</v>
      </c>
      <c r="H34" s="66">
        <v>1.4692951081311E-3</v>
      </c>
      <c r="I34" s="66">
        <v>4.3910109579617003E-3</v>
      </c>
      <c r="J34" s="67">
        <v>1.2956316034701301</v>
      </c>
      <c r="K34" s="67">
        <v>33.890891100534645</v>
      </c>
      <c r="L34" s="67">
        <v>3.0920631472141298</v>
      </c>
      <c r="M34" s="67">
        <v>1.6467003821690002E-2</v>
      </c>
      <c r="N34" s="68">
        <v>45036.031999999999</v>
      </c>
      <c r="O34" s="68">
        <v>44745.52</v>
      </c>
      <c r="P34" s="68">
        <v>45036.031999999999</v>
      </c>
      <c r="Q34" s="67">
        <v>14.841348698280829</v>
      </c>
      <c r="R34" s="68">
        <v>6683.95458984375</v>
      </c>
      <c r="S34" s="68">
        <v>86.59942626953125</v>
      </c>
      <c r="T34" s="65">
        <v>10</v>
      </c>
      <c r="U34" s="65" t="s">
        <v>84</v>
      </c>
    </row>
    <row r="35" spans="1:21" x14ac:dyDescent="0.35">
      <c r="A35" s="65">
        <v>32</v>
      </c>
      <c r="B35" s="65" t="s">
        <v>106</v>
      </c>
      <c r="C35" s="65" t="s">
        <v>107</v>
      </c>
      <c r="D35" s="65" t="s">
        <v>108</v>
      </c>
      <c r="E35" s="65" t="s">
        <v>81</v>
      </c>
      <c r="F35" s="65" t="s">
        <v>109</v>
      </c>
      <c r="G35" s="65" t="s">
        <v>85</v>
      </c>
      <c r="H35" s="66">
        <v>1.4692951081311E-3</v>
      </c>
      <c r="I35" s="66">
        <v>1.0675576675984999E-3</v>
      </c>
      <c r="J35" s="67">
        <v>0.30816388552271001</v>
      </c>
      <c r="K35" s="67">
        <v>34.642530087121692</v>
      </c>
      <c r="L35" s="67">
        <v>2.0229706020931801</v>
      </c>
      <c r="M35" s="67">
        <v>4.3309713235900006E-3</v>
      </c>
      <c r="N35" s="68">
        <v>45036.031999999999</v>
      </c>
      <c r="O35" s="68">
        <v>44745.52</v>
      </c>
      <c r="P35" s="68">
        <v>45036.031999999999</v>
      </c>
      <c r="Q35" s="67">
        <v>12.675701260003819</v>
      </c>
      <c r="R35" s="68">
        <v>5708.6328125</v>
      </c>
      <c r="S35" s="68">
        <v>17.591943740844727</v>
      </c>
      <c r="T35" s="65">
        <v>10</v>
      </c>
      <c r="U35" s="65" t="s">
        <v>84</v>
      </c>
    </row>
    <row r="36" spans="1:21" x14ac:dyDescent="0.35">
      <c r="A36" s="65">
        <v>32</v>
      </c>
      <c r="B36" s="65" t="s">
        <v>106</v>
      </c>
      <c r="C36" s="65" t="s">
        <v>107</v>
      </c>
      <c r="D36" s="65" t="s">
        <v>108</v>
      </c>
      <c r="E36" s="65" t="s">
        <v>81</v>
      </c>
      <c r="F36" s="65" t="s">
        <v>109</v>
      </c>
      <c r="G36" s="65" t="s">
        <v>86</v>
      </c>
      <c r="H36" s="66">
        <v>1.4692951081311E-3</v>
      </c>
      <c r="I36" s="66">
        <v>1.1866065155415001E-3</v>
      </c>
      <c r="J36" s="67">
        <v>0.34953128473373002</v>
      </c>
      <c r="K36" s="67">
        <v>33.948506682183641</v>
      </c>
      <c r="L36" s="67">
        <v>1.3027329029880101</v>
      </c>
      <c r="M36" s="67">
        <v>3.8787636219399999E-3</v>
      </c>
      <c r="N36" s="68">
        <v>45036.031999999999</v>
      </c>
      <c r="O36" s="68">
        <v>44745.52</v>
      </c>
      <c r="P36" s="68">
        <v>45036.031999999999</v>
      </c>
      <c r="Q36" s="67">
        <v>53.013512821977628</v>
      </c>
      <c r="R36" s="68">
        <v>23875.181640625</v>
      </c>
      <c r="S36" s="68">
        <v>83.45123291015625</v>
      </c>
      <c r="T36" s="65">
        <v>10</v>
      </c>
      <c r="U36" s="65" t="s">
        <v>84</v>
      </c>
    </row>
    <row r="37" spans="1:21" x14ac:dyDescent="0.35">
      <c r="A37" s="65">
        <v>32</v>
      </c>
      <c r="B37" s="65" t="s">
        <v>106</v>
      </c>
      <c r="C37" s="65" t="s">
        <v>107</v>
      </c>
      <c r="D37" s="65" t="s">
        <v>108</v>
      </c>
      <c r="E37" s="65" t="s">
        <v>81</v>
      </c>
      <c r="F37" s="65" t="s">
        <v>109</v>
      </c>
      <c r="G37" s="65" t="s">
        <v>87</v>
      </c>
      <c r="H37" s="66">
        <v>1.4692951081311E-3</v>
      </c>
      <c r="I37" s="66">
        <v>2.503584784061E-4</v>
      </c>
      <c r="J37" s="67">
        <v>7.3564706522110002E-2</v>
      </c>
      <c r="K37" s="67">
        <v>34.032417206864139</v>
      </c>
      <c r="L37" s="67">
        <v>1.23760885224272</v>
      </c>
      <c r="M37" s="67">
        <v>3.8774781005700002E-4</v>
      </c>
      <c r="N37" s="68">
        <v>45036.031999999999</v>
      </c>
      <c r="O37" s="68">
        <v>44745.52</v>
      </c>
      <c r="P37" s="68">
        <v>45036.031999999999</v>
      </c>
      <c r="Q37" s="67">
        <v>19.469437219737689</v>
      </c>
      <c r="R37" s="68">
        <v>8768.26171875</v>
      </c>
      <c r="S37" s="68">
        <v>6.4503459930419922</v>
      </c>
      <c r="T37" s="65">
        <v>10</v>
      </c>
      <c r="U37" s="65" t="s">
        <v>84</v>
      </c>
    </row>
    <row r="38" spans="1:21" x14ac:dyDescent="0.35">
      <c r="A38" s="69">
        <v>32</v>
      </c>
      <c r="B38" s="69" t="s">
        <v>106</v>
      </c>
      <c r="C38" s="69" t="s">
        <v>107</v>
      </c>
      <c r="D38" s="69" t="s">
        <v>108</v>
      </c>
      <c r="E38" s="69" t="s">
        <v>81</v>
      </c>
      <c r="F38" s="69" t="s">
        <v>109</v>
      </c>
      <c r="G38" s="69" t="s">
        <v>346</v>
      </c>
      <c r="H38" s="70">
        <v>1.4692951081311E-3</v>
      </c>
      <c r="I38" s="70">
        <v>2.8600655577794998E-3</v>
      </c>
      <c r="J38" s="71">
        <v>0.84075559693693003</v>
      </c>
      <c r="K38" s="71">
        <v>34.017799800552929</v>
      </c>
      <c r="L38" s="71">
        <v>2.5995867465173301</v>
      </c>
      <c r="M38" s="71">
        <v>1.087655271371E-2</v>
      </c>
      <c r="N38" s="72">
        <v>45036.031999999999</v>
      </c>
      <c r="O38" s="72">
        <v>44745.52</v>
      </c>
      <c r="P38" s="72">
        <v>45036.031999999999</v>
      </c>
      <c r="Q38" s="71">
        <v>27.517049958284566</v>
      </c>
      <c r="R38" s="72">
        <v>12392.587890625</v>
      </c>
      <c r="S38" s="72">
        <v>104.19137573242188</v>
      </c>
      <c r="T38" s="69">
        <v>10</v>
      </c>
      <c r="U38" s="69" t="s">
        <v>84</v>
      </c>
    </row>
    <row r="39" spans="1:21" x14ac:dyDescent="0.35">
      <c r="A39" s="69">
        <v>32</v>
      </c>
      <c r="B39" s="69" t="s">
        <v>106</v>
      </c>
      <c r="C39" s="69" t="s">
        <v>107</v>
      </c>
      <c r="D39" s="69" t="s">
        <v>108</v>
      </c>
      <c r="E39" s="69" t="s">
        <v>81</v>
      </c>
      <c r="F39" s="69" t="s">
        <v>109</v>
      </c>
      <c r="G39" s="69" t="s">
        <v>347</v>
      </c>
      <c r="H39" s="70">
        <v>1.4692951081311E-3</v>
      </c>
      <c r="I39" s="70">
        <v>9.3512361686509996E-4</v>
      </c>
      <c r="J39" s="71">
        <v>0.27540469405075002</v>
      </c>
      <c r="K39" s="71">
        <v>33.954527176386819</v>
      </c>
      <c r="L39" s="71">
        <v>1.2852401185917999</v>
      </c>
      <c r="M39" s="71">
        <v>2.9410518822300001E-3</v>
      </c>
      <c r="N39" s="72">
        <v>45036.031999999999</v>
      </c>
      <c r="O39" s="72">
        <v>44745.52</v>
      </c>
      <c r="P39" s="72">
        <v>45036.031999999999</v>
      </c>
      <c r="Q39" s="71">
        <v>72.482950041715796</v>
      </c>
      <c r="R39" s="72">
        <v>32643.4453125</v>
      </c>
      <c r="S39" s="72">
        <v>89.901580810546875</v>
      </c>
      <c r="T39" s="69">
        <v>10</v>
      </c>
      <c r="U39" s="69" t="s">
        <v>84</v>
      </c>
    </row>
    <row r="40" spans="1:21" x14ac:dyDescent="0.35">
      <c r="A40" s="65">
        <v>51</v>
      </c>
      <c r="B40" s="65" t="s">
        <v>88</v>
      </c>
      <c r="C40" s="65" t="s">
        <v>89</v>
      </c>
      <c r="D40" s="65" t="s">
        <v>80</v>
      </c>
      <c r="E40" s="65" t="s">
        <v>90</v>
      </c>
      <c r="F40" s="65" t="s">
        <v>91</v>
      </c>
      <c r="G40" s="65" t="s">
        <v>83</v>
      </c>
      <c r="H40" s="66">
        <v>6.9006900785740003E-4</v>
      </c>
      <c r="I40" s="66">
        <v>1.6973092660662E-3</v>
      </c>
      <c r="J40" s="67">
        <v>0.44687596504224003</v>
      </c>
      <c r="K40" s="67">
        <v>37.981663791334256</v>
      </c>
      <c r="L40" s="67">
        <v>5.8948612208587399</v>
      </c>
      <c r="M40" s="67">
        <v>0</v>
      </c>
      <c r="N40" s="68">
        <v>2865.835</v>
      </c>
      <c r="O40" s="68">
        <v>2820.6019999999999</v>
      </c>
      <c r="P40" s="68">
        <v>2805.6080000000002</v>
      </c>
      <c r="Q40" s="67">
        <v>12.601259261891389</v>
      </c>
      <c r="R40" s="68">
        <v>353.54193115234375</v>
      </c>
      <c r="S40" s="68">
        <v>1.579893946647644</v>
      </c>
      <c r="T40" s="65">
        <v>10</v>
      </c>
      <c r="U40" s="65" t="s">
        <v>84</v>
      </c>
    </row>
    <row r="41" spans="1:21" x14ac:dyDescent="0.35">
      <c r="A41" s="65">
        <v>51</v>
      </c>
      <c r="B41" s="65" t="s">
        <v>88</v>
      </c>
      <c r="C41" s="65" t="s">
        <v>89</v>
      </c>
      <c r="D41" s="65" t="s">
        <v>80</v>
      </c>
      <c r="E41" s="65" t="s">
        <v>90</v>
      </c>
      <c r="F41" s="65" t="s">
        <v>91</v>
      </c>
      <c r="G41" s="65" t="s">
        <v>85</v>
      </c>
      <c r="H41" s="66">
        <v>6.9006900785740003E-4</v>
      </c>
      <c r="I41" s="66">
        <v>6.0302094929249998E-4</v>
      </c>
      <c r="J41" s="67">
        <v>0.17373513287037998</v>
      </c>
      <c r="K41" s="67">
        <v>34.709211621714012</v>
      </c>
      <c r="L41" s="67">
        <v>1.48570653179108</v>
      </c>
      <c r="M41" s="67">
        <v>0</v>
      </c>
      <c r="N41" s="68">
        <v>2865.835</v>
      </c>
      <c r="O41" s="68">
        <v>2820.6019999999999</v>
      </c>
      <c r="P41" s="68">
        <v>2805.6080000000002</v>
      </c>
      <c r="Q41" s="67">
        <v>9.8857004645863089</v>
      </c>
      <c r="R41" s="68">
        <v>277.35400390625</v>
      </c>
      <c r="S41" s="68">
        <v>0.48186135292053223</v>
      </c>
      <c r="T41" s="65">
        <v>10</v>
      </c>
      <c r="U41" s="65" t="s">
        <v>84</v>
      </c>
    </row>
    <row r="42" spans="1:21" x14ac:dyDescent="0.35">
      <c r="A42" s="65">
        <v>51</v>
      </c>
      <c r="B42" s="65" t="s">
        <v>88</v>
      </c>
      <c r="C42" s="65" t="s">
        <v>89</v>
      </c>
      <c r="D42" s="65" t="s">
        <v>80</v>
      </c>
      <c r="E42" s="65" t="s">
        <v>90</v>
      </c>
      <c r="F42" s="65" t="s">
        <v>91</v>
      </c>
      <c r="G42" s="65" t="s">
        <v>86</v>
      </c>
      <c r="H42" s="66">
        <v>6.9006900785740003E-4</v>
      </c>
      <c r="I42" s="66">
        <v>5.3381805421120001E-4</v>
      </c>
      <c r="J42" s="67">
        <v>0.14771124368431998</v>
      </c>
      <c r="K42" s="67">
        <v>36.139297246190935</v>
      </c>
      <c r="L42" s="67">
        <v>2.65670567312866</v>
      </c>
      <c r="M42" s="67">
        <v>0</v>
      </c>
      <c r="N42" s="68">
        <v>2865.835</v>
      </c>
      <c r="O42" s="68">
        <v>2820.6019999999999</v>
      </c>
      <c r="P42" s="68">
        <v>2805.6080000000002</v>
      </c>
      <c r="Q42" s="67">
        <v>57.797072523270664</v>
      </c>
      <c r="R42" s="68">
        <v>1621.559326171875</v>
      </c>
      <c r="S42" s="68">
        <v>2.3952255249023438</v>
      </c>
      <c r="T42" s="65">
        <v>10</v>
      </c>
      <c r="U42" s="65" t="s">
        <v>84</v>
      </c>
    </row>
    <row r="43" spans="1:21" x14ac:dyDescent="0.35">
      <c r="A43" s="65">
        <v>51</v>
      </c>
      <c r="B43" s="65" t="s">
        <v>88</v>
      </c>
      <c r="C43" s="65" t="s">
        <v>89</v>
      </c>
      <c r="D43" s="65" t="s">
        <v>80</v>
      </c>
      <c r="E43" s="65" t="s">
        <v>90</v>
      </c>
      <c r="F43" s="65" t="s">
        <v>91</v>
      </c>
      <c r="G43" s="65" t="s">
        <v>87</v>
      </c>
      <c r="H43" s="66">
        <v>6.9006900785740003E-4</v>
      </c>
      <c r="I43" s="66">
        <v>5.4799548980980005E-4</v>
      </c>
      <c r="J43" s="67">
        <v>0.16075129835575999</v>
      </c>
      <c r="K43" s="67">
        <v>34.089646268178555</v>
      </c>
      <c r="L43" s="67">
        <v>1.7811075501554499</v>
      </c>
      <c r="M43" s="67">
        <v>0</v>
      </c>
      <c r="N43" s="68">
        <v>2865.835</v>
      </c>
      <c r="O43" s="68">
        <v>2820.6019999999999</v>
      </c>
      <c r="P43" s="68">
        <v>2805.6080000000002</v>
      </c>
      <c r="Q43" s="67">
        <v>19.715967750251302</v>
      </c>
      <c r="R43" s="68">
        <v>553.15277099609375</v>
      </c>
      <c r="S43" s="68">
        <v>0.88920027017593384</v>
      </c>
      <c r="T43" s="65">
        <v>10</v>
      </c>
      <c r="U43" s="65" t="s">
        <v>84</v>
      </c>
    </row>
    <row r="44" spans="1:21" x14ac:dyDescent="0.35">
      <c r="A44" s="69">
        <v>51</v>
      </c>
      <c r="B44" s="69" t="s">
        <v>88</v>
      </c>
      <c r="C44" s="69" t="s">
        <v>89</v>
      </c>
      <c r="D44" s="69" t="s">
        <v>80</v>
      </c>
      <c r="E44" s="69" t="s">
        <v>90</v>
      </c>
      <c r="F44" s="69" t="s">
        <v>91</v>
      </c>
      <c r="G44" s="69" t="s">
        <v>346</v>
      </c>
      <c r="H44" s="70">
        <v>6.9006900785740003E-4</v>
      </c>
      <c r="I44" s="70">
        <v>1.2162390523466E-3</v>
      </c>
      <c r="J44" s="71">
        <v>0.32679799610634003</v>
      </c>
      <c r="K44" s="71">
        <v>37.216845477559929</v>
      </c>
      <c r="L44" s="71">
        <v>3.95651192471863</v>
      </c>
      <c r="M44" s="71">
        <v>0</v>
      </c>
      <c r="N44" s="72">
        <v>2865.835</v>
      </c>
      <c r="O44" s="72">
        <v>2820.6019999999999</v>
      </c>
      <c r="P44" s="72">
        <v>2805.6080000000002</v>
      </c>
      <c r="Q44" s="71">
        <v>22.486959726477728</v>
      </c>
      <c r="R44" s="72">
        <v>630.89593505859375</v>
      </c>
      <c r="S44" s="72">
        <v>2.0617551803588867</v>
      </c>
      <c r="T44" s="69">
        <v>10</v>
      </c>
      <c r="U44" s="69" t="s">
        <v>84</v>
      </c>
    </row>
    <row r="45" spans="1:21" x14ac:dyDescent="0.35">
      <c r="A45" s="69">
        <v>51</v>
      </c>
      <c r="B45" s="69" t="s">
        <v>88</v>
      </c>
      <c r="C45" s="69" t="s">
        <v>89</v>
      </c>
      <c r="D45" s="69" t="s">
        <v>80</v>
      </c>
      <c r="E45" s="69" t="s">
        <v>90</v>
      </c>
      <c r="F45" s="69" t="s">
        <v>91</v>
      </c>
      <c r="G45" s="69" t="s">
        <v>347</v>
      </c>
      <c r="H45" s="70">
        <v>6.9006900785740003E-4</v>
      </c>
      <c r="I45" s="70">
        <v>5.374241811552E-4</v>
      </c>
      <c r="J45" s="71">
        <v>0.15102807007193</v>
      </c>
      <c r="K45" s="71">
        <v>35.584390431477949</v>
      </c>
      <c r="L45" s="71">
        <v>2.4339913492703298</v>
      </c>
      <c r="M45" s="71">
        <v>0</v>
      </c>
      <c r="N45" s="72">
        <v>2865.835</v>
      </c>
      <c r="O45" s="72">
        <v>2820.6019999999999</v>
      </c>
      <c r="P45" s="72">
        <v>2805.6080000000002</v>
      </c>
      <c r="Q45" s="71">
        <v>77.513040273522137</v>
      </c>
      <c r="R45" s="72">
        <v>2174.712158203125</v>
      </c>
      <c r="S45" s="72">
        <v>3.2844257354736328</v>
      </c>
      <c r="T45" s="69">
        <v>10</v>
      </c>
      <c r="U45" s="69" t="s">
        <v>84</v>
      </c>
    </row>
    <row r="46" spans="1:21" x14ac:dyDescent="0.35">
      <c r="A46" s="65">
        <v>50</v>
      </c>
      <c r="B46" s="65" t="s">
        <v>246</v>
      </c>
      <c r="C46" s="65" t="s">
        <v>247</v>
      </c>
      <c r="D46" s="65" t="s">
        <v>129</v>
      </c>
      <c r="E46" s="65" t="s">
        <v>81</v>
      </c>
      <c r="F46" s="65" t="s">
        <v>82</v>
      </c>
      <c r="G46" s="65" t="s">
        <v>83</v>
      </c>
      <c r="H46" s="66">
        <v>0.10406026630943251</v>
      </c>
      <c r="I46" s="66">
        <v>0.14274735410804809</v>
      </c>
      <c r="J46" s="67">
        <v>32.54978126307946</v>
      </c>
      <c r="K46" s="67">
        <v>43.855088596236904</v>
      </c>
      <c r="L46" s="67">
        <v>20.158240829671982</v>
      </c>
      <c r="M46" s="67">
        <v>10.97210037658577</v>
      </c>
      <c r="N46" s="68">
        <v>165516.22200000001</v>
      </c>
      <c r="O46" s="68">
        <v>165516.22200000001</v>
      </c>
      <c r="P46" s="68">
        <v>167420.951</v>
      </c>
      <c r="Q46" s="67">
        <v>18.90111817125009</v>
      </c>
      <c r="R46" s="68">
        <v>31644.431640625</v>
      </c>
      <c r="S46" s="68">
        <v>10300.193359375</v>
      </c>
      <c r="T46" s="65">
        <v>10</v>
      </c>
      <c r="U46" s="65" t="s">
        <v>84</v>
      </c>
    </row>
    <row r="47" spans="1:21" x14ac:dyDescent="0.35">
      <c r="A47" s="65">
        <v>50</v>
      </c>
      <c r="B47" s="65" t="s">
        <v>246</v>
      </c>
      <c r="C47" s="65" t="s">
        <v>247</v>
      </c>
      <c r="D47" s="65" t="s">
        <v>129</v>
      </c>
      <c r="E47" s="65" t="s">
        <v>81</v>
      </c>
      <c r="F47" s="65" t="s">
        <v>82</v>
      </c>
      <c r="G47" s="65" t="s">
        <v>85</v>
      </c>
      <c r="H47" s="66">
        <v>0.10406026630943251</v>
      </c>
      <c r="I47" s="66">
        <v>0.1010914277869614</v>
      </c>
      <c r="J47" s="67">
        <v>23.487058385095249</v>
      </c>
      <c r="K47" s="67">
        <v>43.04133200908354</v>
      </c>
      <c r="L47" s="67">
        <v>17.781004778335959</v>
      </c>
      <c r="M47" s="67">
        <v>7.05058759656219</v>
      </c>
      <c r="N47" s="68">
        <v>165516.22200000001</v>
      </c>
      <c r="O47" s="68">
        <v>165516.22200000001</v>
      </c>
      <c r="P47" s="68">
        <v>167420.951</v>
      </c>
      <c r="Q47" s="67">
        <v>16.807601921528732</v>
      </c>
      <c r="R47" s="68">
        <v>28139.447265625</v>
      </c>
      <c r="S47" s="68">
        <v>6609.12841796875</v>
      </c>
      <c r="T47" s="65">
        <v>10</v>
      </c>
      <c r="U47" s="65" t="s">
        <v>84</v>
      </c>
    </row>
    <row r="48" spans="1:21" x14ac:dyDescent="0.35">
      <c r="A48" s="65">
        <v>50</v>
      </c>
      <c r="B48" s="65" t="s">
        <v>246</v>
      </c>
      <c r="C48" s="65" t="s">
        <v>247</v>
      </c>
      <c r="D48" s="65" t="s">
        <v>129</v>
      </c>
      <c r="E48" s="65" t="s">
        <v>81</v>
      </c>
      <c r="F48" s="65" t="s">
        <v>82</v>
      </c>
      <c r="G48" s="65" t="s">
        <v>86</v>
      </c>
      <c r="H48" s="66">
        <v>0.10406026630943251</v>
      </c>
      <c r="I48" s="66">
        <v>8.9945748804162701E-2</v>
      </c>
      <c r="J48" s="67">
        <v>21.58941757632779</v>
      </c>
      <c r="K48" s="67">
        <v>41.661961693114755</v>
      </c>
      <c r="L48" s="67">
        <v>17.71847102316627</v>
      </c>
      <c r="M48" s="67">
        <v>5.2499052206065597</v>
      </c>
      <c r="N48" s="68">
        <v>165516.22200000001</v>
      </c>
      <c r="O48" s="68">
        <v>165516.22200000001</v>
      </c>
      <c r="P48" s="68">
        <v>167420.951</v>
      </c>
      <c r="Q48" s="67">
        <v>54.822287706099637</v>
      </c>
      <c r="R48" s="68">
        <v>91783.9921875</v>
      </c>
      <c r="S48" s="68">
        <v>19815.62890625</v>
      </c>
      <c r="T48" s="65">
        <v>10</v>
      </c>
      <c r="U48" s="65" t="s">
        <v>84</v>
      </c>
    </row>
    <row r="49" spans="1:21" x14ac:dyDescent="0.35">
      <c r="A49" s="65">
        <v>50</v>
      </c>
      <c r="B49" s="65" t="s">
        <v>246</v>
      </c>
      <c r="C49" s="65" t="s">
        <v>247</v>
      </c>
      <c r="D49" s="65" t="s">
        <v>129</v>
      </c>
      <c r="E49" s="65" t="s">
        <v>81</v>
      </c>
      <c r="F49" s="65" t="s">
        <v>82</v>
      </c>
      <c r="G49" s="65" t="s">
        <v>87</v>
      </c>
      <c r="H49" s="66">
        <v>0.10406026630943251</v>
      </c>
      <c r="I49" s="66">
        <v>0.11382476662948091</v>
      </c>
      <c r="J49" s="67">
        <v>28.565623892538227</v>
      </c>
      <c r="K49" s="67">
        <v>39.846763738709612</v>
      </c>
      <c r="L49" s="67">
        <v>17.889501307936658</v>
      </c>
      <c r="M49" s="67">
        <v>3.6212020124200301</v>
      </c>
      <c r="N49" s="68">
        <v>165516.22200000001</v>
      </c>
      <c r="O49" s="68">
        <v>165516.22200000001</v>
      </c>
      <c r="P49" s="68">
        <v>167420.951</v>
      </c>
      <c r="Q49" s="67">
        <v>9.4689922011227896</v>
      </c>
      <c r="R49" s="68">
        <v>15853.0771484375</v>
      </c>
      <c r="S49" s="68">
        <v>4528.5302734375</v>
      </c>
      <c r="T49" s="65">
        <v>10</v>
      </c>
      <c r="U49" s="65" t="s">
        <v>84</v>
      </c>
    </row>
    <row r="50" spans="1:21" x14ac:dyDescent="0.35">
      <c r="A50" s="69">
        <v>50</v>
      </c>
      <c r="B50" s="69" t="s">
        <v>246</v>
      </c>
      <c r="C50" s="69" t="s">
        <v>247</v>
      </c>
      <c r="D50" s="69" t="s">
        <v>129</v>
      </c>
      <c r="E50" s="69" t="s">
        <v>81</v>
      </c>
      <c r="F50" s="69" t="s">
        <v>82</v>
      </c>
      <c r="G50" s="69" t="s">
        <v>346</v>
      </c>
      <c r="H50" s="70">
        <v>0.10406026630943251</v>
      </c>
      <c r="I50" s="70">
        <v>0.1231404842606203</v>
      </c>
      <c r="J50" s="71">
        <v>28.284082630854119</v>
      </c>
      <c r="K50" s="71">
        <v>43.537026060831359</v>
      </c>
      <c r="L50" s="71">
        <v>19.03930861590046</v>
      </c>
      <c r="M50" s="71">
        <v>9.1262984109714207</v>
      </c>
      <c r="N50" s="72">
        <v>165516.22200000001</v>
      </c>
      <c r="O50" s="72">
        <v>165516.22200000001</v>
      </c>
      <c r="P50" s="72">
        <v>167420.951</v>
      </c>
      <c r="Q50" s="71">
        <v>35.708720092778776</v>
      </c>
      <c r="R50" s="72">
        <v>59783.87890625</v>
      </c>
      <c r="S50" s="72">
        <v>16909.322265625</v>
      </c>
      <c r="T50" s="69">
        <v>10</v>
      </c>
      <c r="U50" s="69" t="s">
        <v>84</v>
      </c>
    </row>
    <row r="51" spans="1:21" x14ac:dyDescent="0.35">
      <c r="A51" s="69">
        <v>50</v>
      </c>
      <c r="B51" s="69" t="s">
        <v>246</v>
      </c>
      <c r="C51" s="69" t="s">
        <v>247</v>
      </c>
      <c r="D51" s="69" t="s">
        <v>129</v>
      </c>
      <c r="E51" s="69" t="s">
        <v>81</v>
      </c>
      <c r="F51" s="69" t="s">
        <v>82</v>
      </c>
      <c r="G51" s="69" t="s">
        <v>347</v>
      </c>
      <c r="H51" s="70">
        <v>0.10406026630943251</v>
      </c>
      <c r="I51" s="70">
        <v>9.3462714617952497E-2</v>
      </c>
      <c r="J51" s="71">
        <v>22.616891960053959</v>
      </c>
      <c r="K51" s="71">
        <v>41.324296363543979</v>
      </c>
      <c r="L51" s="71">
        <v>17.74366082238938</v>
      </c>
      <c r="M51" s="71">
        <v>5.0100254422211696</v>
      </c>
      <c r="N51" s="72">
        <v>165516.22200000001</v>
      </c>
      <c r="O51" s="72">
        <v>165516.22200000001</v>
      </c>
      <c r="P51" s="72">
        <v>167420.951</v>
      </c>
      <c r="Q51" s="71">
        <v>64.291279907221508</v>
      </c>
      <c r="R51" s="72">
        <v>107637.0703125</v>
      </c>
      <c r="S51" s="72">
        <v>24344.16015625</v>
      </c>
      <c r="T51" s="69">
        <v>10</v>
      </c>
      <c r="U51" s="69" t="s">
        <v>84</v>
      </c>
    </row>
    <row r="52" spans="1:21" x14ac:dyDescent="0.35">
      <c r="A52" s="65">
        <v>52</v>
      </c>
      <c r="B52" s="65" t="s">
        <v>169</v>
      </c>
      <c r="C52" s="65" t="s">
        <v>170</v>
      </c>
      <c r="D52" s="65" t="s">
        <v>108</v>
      </c>
      <c r="E52" s="65" t="s">
        <v>81</v>
      </c>
      <c r="F52" s="65" t="s">
        <v>94</v>
      </c>
      <c r="G52" s="65" t="s">
        <v>83</v>
      </c>
      <c r="H52" s="66">
        <v>8.5288617206524999E-3</v>
      </c>
      <c r="I52" s="66">
        <v>2.3637945520868401E-2</v>
      </c>
      <c r="J52" s="67">
        <v>6.9222101610204003</v>
      </c>
      <c r="K52" s="67">
        <v>34.147974376703935</v>
      </c>
      <c r="L52" s="67">
        <v>0.45859311422624005</v>
      </c>
      <c r="M52" s="67">
        <v>0</v>
      </c>
      <c r="N52" s="68">
        <v>276.197</v>
      </c>
      <c r="O52" s="68">
        <v>280.18</v>
      </c>
      <c r="P52" s="68">
        <v>280.69299999999998</v>
      </c>
      <c r="Q52" s="67">
        <v>11.198246882994379</v>
      </c>
      <c r="R52" s="68">
        <v>31.432695388793945</v>
      </c>
      <c r="S52" s="68">
        <v>2.1758372783660889</v>
      </c>
      <c r="T52" s="65">
        <v>9</v>
      </c>
      <c r="U52" s="65" t="s">
        <v>23</v>
      </c>
    </row>
    <row r="53" spans="1:21" x14ac:dyDescent="0.35">
      <c r="A53" s="65">
        <v>52</v>
      </c>
      <c r="B53" s="65" t="s">
        <v>169</v>
      </c>
      <c r="C53" s="65" t="s">
        <v>170</v>
      </c>
      <c r="D53" s="65" t="s">
        <v>108</v>
      </c>
      <c r="E53" s="65" t="s">
        <v>81</v>
      </c>
      <c r="F53" s="65" t="s">
        <v>94</v>
      </c>
      <c r="G53" s="65" t="s">
        <v>85</v>
      </c>
      <c r="H53" s="66">
        <v>8.5288617206524999E-3</v>
      </c>
      <c r="I53" s="66">
        <v>9.9031971325716991E-3</v>
      </c>
      <c r="J53" s="67">
        <v>2.8111564523476198</v>
      </c>
      <c r="K53" s="67">
        <v>35.22819629729765</v>
      </c>
      <c r="L53" s="67">
        <v>0.38214054959963001</v>
      </c>
      <c r="M53" s="67">
        <v>0</v>
      </c>
      <c r="N53" s="68">
        <v>276.197</v>
      </c>
      <c r="O53" s="68">
        <v>280.18</v>
      </c>
      <c r="P53" s="68">
        <v>280.69299999999998</v>
      </c>
      <c r="Q53" s="67">
        <v>10.973158066995071</v>
      </c>
      <c r="R53" s="68">
        <v>30.800886154174805</v>
      </c>
      <c r="S53" s="68">
        <v>0.86586111783981323</v>
      </c>
      <c r="T53" s="65">
        <v>9</v>
      </c>
      <c r="U53" s="65" t="s">
        <v>23</v>
      </c>
    </row>
    <row r="54" spans="1:21" x14ac:dyDescent="0.35">
      <c r="A54" s="65">
        <v>52</v>
      </c>
      <c r="B54" s="65" t="s">
        <v>169</v>
      </c>
      <c r="C54" s="65" t="s">
        <v>170</v>
      </c>
      <c r="D54" s="65" t="s">
        <v>108</v>
      </c>
      <c r="E54" s="65" t="s">
        <v>81</v>
      </c>
      <c r="F54" s="65" t="s">
        <v>94</v>
      </c>
      <c r="G54" s="65" t="s">
        <v>86</v>
      </c>
      <c r="H54" s="66">
        <v>8.5288617206524999E-3</v>
      </c>
      <c r="I54" s="66">
        <v>7.4521832654680003E-3</v>
      </c>
      <c r="J54" s="67">
        <v>2.1870427106519399</v>
      </c>
      <c r="K54" s="67">
        <v>34.074246603288998</v>
      </c>
      <c r="L54" s="67">
        <v>0.41803521897932006</v>
      </c>
      <c r="M54" s="67">
        <v>0</v>
      </c>
      <c r="N54" s="68">
        <v>276.197</v>
      </c>
      <c r="O54" s="68">
        <v>280.18</v>
      </c>
      <c r="P54" s="68">
        <v>280.69299999999998</v>
      </c>
      <c r="Q54" s="67">
        <v>58.87013461182665</v>
      </c>
      <c r="R54" s="68">
        <v>165.24435424804688</v>
      </c>
      <c r="S54" s="68">
        <v>3.6139645576477051</v>
      </c>
      <c r="T54" s="65">
        <v>9</v>
      </c>
      <c r="U54" s="65" t="s">
        <v>23</v>
      </c>
    </row>
    <row r="55" spans="1:21" x14ac:dyDescent="0.35">
      <c r="A55" s="65">
        <v>52</v>
      </c>
      <c r="B55" s="65" t="s">
        <v>169</v>
      </c>
      <c r="C55" s="65" t="s">
        <v>170</v>
      </c>
      <c r="D55" s="65" t="s">
        <v>108</v>
      </c>
      <c r="E55" s="65" t="s">
        <v>81</v>
      </c>
      <c r="F55" s="65" t="s">
        <v>94</v>
      </c>
      <c r="G55" s="65" t="s">
        <v>87</v>
      </c>
      <c r="H55" s="66">
        <v>8.5288617206524999E-3</v>
      </c>
      <c r="I55" s="66">
        <v>2.2003437354210999E-3</v>
      </c>
      <c r="J55" s="67">
        <v>0.64799398267900998</v>
      </c>
      <c r="K55" s="67">
        <v>33.956237160169252</v>
      </c>
      <c r="L55" s="67">
        <v>0.80669308142660001</v>
      </c>
      <c r="M55" s="67">
        <v>0</v>
      </c>
      <c r="N55" s="68">
        <v>276.197</v>
      </c>
      <c r="O55" s="68">
        <v>280.18</v>
      </c>
      <c r="P55" s="68">
        <v>280.69299999999998</v>
      </c>
      <c r="Q55" s="67">
        <v>18.958460438184698</v>
      </c>
      <c r="R55" s="68">
        <v>53.215072631835938</v>
      </c>
      <c r="S55" s="68">
        <v>0.34483048319816589</v>
      </c>
      <c r="T55" s="65">
        <v>9</v>
      </c>
      <c r="U55" s="65" t="s">
        <v>23</v>
      </c>
    </row>
    <row r="56" spans="1:21" x14ac:dyDescent="0.35">
      <c r="A56" s="69">
        <v>52</v>
      </c>
      <c r="B56" s="69" t="s">
        <v>169</v>
      </c>
      <c r="C56" s="69" t="s">
        <v>170</v>
      </c>
      <c r="D56" s="69" t="s">
        <v>108</v>
      </c>
      <c r="E56" s="69" t="s">
        <v>81</v>
      </c>
      <c r="F56" s="69" t="s">
        <v>94</v>
      </c>
      <c r="G56" s="69" t="s">
        <v>346</v>
      </c>
      <c r="H56" s="70">
        <v>8.5288617206524999E-3</v>
      </c>
      <c r="I56" s="70">
        <v>1.6840290369327899E-2</v>
      </c>
      <c r="J56" s="71">
        <v>4.8875514522499302</v>
      </c>
      <c r="K56" s="71">
        <v>34.455474349176832</v>
      </c>
      <c r="L56" s="71">
        <v>0.42075491325669001</v>
      </c>
      <c r="M56" s="71">
        <v>0</v>
      </c>
      <c r="N56" s="72">
        <v>276.197</v>
      </c>
      <c r="O56" s="72">
        <v>280.18</v>
      </c>
      <c r="P56" s="72">
        <v>280.69299999999998</v>
      </c>
      <c r="Q56" s="71">
        <v>22.171404949989459</v>
      </c>
      <c r="R56" s="72">
        <v>62.23358154296875</v>
      </c>
      <c r="S56" s="72">
        <v>3.0416982173919678</v>
      </c>
      <c r="T56" s="69">
        <v>9</v>
      </c>
      <c r="U56" s="69" t="s">
        <v>23</v>
      </c>
    </row>
    <row r="57" spans="1:21" x14ac:dyDescent="0.35">
      <c r="A57" s="69">
        <v>52</v>
      </c>
      <c r="B57" s="69" t="s">
        <v>169</v>
      </c>
      <c r="C57" s="69" t="s">
        <v>170</v>
      </c>
      <c r="D57" s="69" t="s">
        <v>108</v>
      </c>
      <c r="E57" s="69" t="s">
        <v>81</v>
      </c>
      <c r="F57" s="69" t="s">
        <v>94</v>
      </c>
      <c r="G57" s="69" t="s">
        <v>347</v>
      </c>
      <c r="H57" s="70">
        <v>8.5288617206524999E-3</v>
      </c>
      <c r="I57" s="70">
        <v>6.1728746528159004E-3</v>
      </c>
      <c r="J57" s="71">
        <v>1.8121420150533099</v>
      </c>
      <c r="K57" s="71">
        <v>34.06396740177307</v>
      </c>
      <c r="L57" s="71">
        <v>0.51270935133981999</v>
      </c>
      <c r="M57" s="71">
        <v>0</v>
      </c>
      <c r="N57" s="72">
        <v>276.197</v>
      </c>
      <c r="O57" s="72">
        <v>280.18</v>
      </c>
      <c r="P57" s="72">
        <v>280.69299999999998</v>
      </c>
      <c r="Q57" s="71">
        <v>77.828595050011145</v>
      </c>
      <c r="R57" s="72">
        <v>218.45941162109375</v>
      </c>
      <c r="S57" s="72">
        <v>3.9587948322296143</v>
      </c>
      <c r="T57" s="69">
        <v>9</v>
      </c>
      <c r="U57" s="69" t="s">
        <v>23</v>
      </c>
    </row>
    <row r="58" spans="1:21" x14ac:dyDescent="0.35">
      <c r="A58" s="65">
        <v>84</v>
      </c>
      <c r="B58" s="65" t="s">
        <v>191</v>
      </c>
      <c r="C58" s="65" t="s">
        <v>192</v>
      </c>
      <c r="D58" s="65" t="s">
        <v>108</v>
      </c>
      <c r="E58" s="65" t="s">
        <v>81</v>
      </c>
      <c r="F58" s="65" t="s">
        <v>91</v>
      </c>
      <c r="G58" s="65" t="s">
        <v>83</v>
      </c>
      <c r="H58" s="66">
        <v>1.71088313258261E-2</v>
      </c>
      <c r="I58" s="66">
        <v>2.86382131315767E-2</v>
      </c>
      <c r="J58" s="67">
        <v>7.0946443031555297</v>
      </c>
      <c r="K58" s="67">
        <v>40.365960445457588</v>
      </c>
      <c r="L58" s="67">
        <v>10.877259162595418</v>
      </c>
      <c r="M58" s="67">
        <v>1.14686189142687</v>
      </c>
      <c r="N58" s="68">
        <v>367.31299999999999</v>
      </c>
      <c r="O58" s="68">
        <v>389.09500000000003</v>
      </c>
      <c r="P58" s="68">
        <v>394.92099999999999</v>
      </c>
      <c r="Q58" s="67">
        <v>20.887929557795211</v>
      </c>
      <c r="R58" s="68">
        <v>82.490821838378906</v>
      </c>
      <c r="S58" s="68">
        <v>5.8524303436279297</v>
      </c>
      <c r="T58" s="65">
        <v>10</v>
      </c>
      <c r="U58" s="65" t="s">
        <v>84</v>
      </c>
    </row>
    <row r="59" spans="1:21" x14ac:dyDescent="0.35">
      <c r="A59" s="65">
        <v>84</v>
      </c>
      <c r="B59" s="65" t="s">
        <v>191</v>
      </c>
      <c r="C59" s="65" t="s">
        <v>192</v>
      </c>
      <c r="D59" s="65" t="s">
        <v>108</v>
      </c>
      <c r="E59" s="65" t="s">
        <v>81</v>
      </c>
      <c r="F59" s="65" t="s">
        <v>91</v>
      </c>
      <c r="G59" s="65" t="s">
        <v>85</v>
      </c>
      <c r="H59" s="66">
        <v>1.71088313258261E-2</v>
      </c>
      <c r="I59" s="66">
        <v>1.92060392276477E-2</v>
      </c>
      <c r="J59" s="67">
        <v>4.7451982451559394</v>
      </c>
      <c r="K59" s="67">
        <v>40.474682479818092</v>
      </c>
      <c r="L59" s="67">
        <v>10.17692651479989</v>
      </c>
      <c r="M59" s="67">
        <v>0.86091477789083004</v>
      </c>
      <c r="N59" s="68">
        <v>367.31299999999999</v>
      </c>
      <c r="O59" s="68">
        <v>389.09500000000003</v>
      </c>
      <c r="P59" s="68">
        <v>394.92099999999999</v>
      </c>
      <c r="Q59" s="67">
        <v>18.472515072390401</v>
      </c>
      <c r="R59" s="68">
        <v>72.95184326171875</v>
      </c>
      <c r="S59" s="68">
        <v>3.4617094993591309</v>
      </c>
      <c r="T59" s="65">
        <v>10</v>
      </c>
      <c r="U59" s="65" t="s">
        <v>84</v>
      </c>
    </row>
    <row r="60" spans="1:21" x14ac:dyDescent="0.35">
      <c r="A60" s="65">
        <v>84</v>
      </c>
      <c r="B60" s="65" t="s">
        <v>191</v>
      </c>
      <c r="C60" s="65" t="s">
        <v>192</v>
      </c>
      <c r="D60" s="65" t="s">
        <v>108</v>
      </c>
      <c r="E60" s="65" t="s">
        <v>81</v>
      </c>
      <c r="F60" s="65" t="s">
        <v>91</v>
      </c>
      <c r="G60" s="65" t="s">
        <v>86</v>
      </c>
      <c r="H60" s="66">
        <v>1.71088313258261E-2</v>
      </c>
      <c r="I60" s="66">
        <v>1.1977953938327599E-2</v>
      </c>
      <c r="J60" s="67">
        <v>3.0515422421017901</v>
      </c>
      <c r="K60" s="67">
        <v>39.252132161466292</v>
      </c>
      <c r="L60" s="67">
        <v>7.0573802706298494</v>
      </c>
      <c r="M60" s="67">
        <v>0.42375419996855002</v>
      </c>
      <c r="N60" s="68">
        <v>367.31299999999999</v>
      </c>
      <c r="O60" s="68">
        <v>389.09500000000003</v>
      </c>
      <c r="P60" s="68">
        <v>394.92099999999999</v>
      </c>
      <c r="Q60" s="67">
        <v>52.945879676001695</v>
      </c>
      <c r="R60" s="68">
        <v>209.09439086914063</v>
      </c>
      <c r="S60" s="68">
        <v>6.3806037902832031</v>
      </c>
      <c r="T60" s="65">
        <v>10</v>
      </c>
      <c r="U60" s="65" t="s">
        <v>84</v>
      </c>
    </row>
    <row r="61" spans="1:21" x14ac:dyDescent="0.35">
      <c r="A61" s="65">
        <v>84</v>
      </c>
      <c r="B61" s="65" t="s">
        <v>191</v>
      </c>
      <c r="C61" s="65" t="s">
        <v>192</v>
      </c>
      <c r="D61" s="65" t="s">
        <v>108</v>
      </c>
      <c r="E61" s="65" t="s">
        <v>81</v>
      </c>
      <c r="F61" s="65" t="s">
        <v>91</v>
      </c>
      <c r="G61" s="65" t="s">
        <v>87</v>
      </c>
      <c r="H61" s="66">
        <v>1.71088313258261E-2</v>
      </c>
      <c r="I61" s="66">
        <v>1.34943271589741E-2</v>
      </c>
      <c r="J61" s="67">
        <v>3.5974251086920499</v>
      </c>
      <c r="K61" s="67">
        <v>37.51107181180582</v>
      </c>
      <c r="L61" s="67">
        <v>6.3695400302108904</v>
      </c>
      <c r="M61" s="67">
        <v>3.8245604215969994E-2</v>
      </c>
      <c r="N61" s="68">
        <v>367.31299999999999</v>
      </c>
      <c r="O61" s="68">
        <v>389.09500000000003</v>
      </c>
      <c r="P61" s="68">
        <v>394.92099999999999</v>
      </c>
      <c r="Q61" s="67">
        <v>7.6936756938121107</v>
      </c>
      <c r="R61" s="68">
        <v>30.383941650390625</v>
      </c>
      <c r="S61" s="68">
        <v>1.0930395126342773</v>
      </c>
      <c r="T61" s="65">
        <v>10</v>
      </c>
      <c r="U61" s="65" t="s">
        <v>84</v>
      </c>
    </row>
    <row r="62" spans="1:21" x14ac:dyDescent="0.35">
      <c r="A62" s="69">
        <v>84</v>
      </c>
      <c r="B62" s="69" t="s">
        <v>191</v>
      </c>
      <c r="C62" s="69" t="s">
        <v>192</v>
      </c>
      <c r="D62" s="69" t="s">
        <v>108</v>
      </c>
      <c r="E62" s="69" t="s">
        <v>81</v>
      </c>
      <c r="F62" s="69" t="s">
        <v>91</v>
      </c>
      <c r="G62" s="69" t="s">
        <v>346</v>
      </c>
      <c r="H62" s="70">
        <v>1.71088313258261E-2</v>
      </c>
      <c r="I62" s="70">
        <v>2.4211536140430302E-2</v>
      </c>
      <c r="J62" s="71">
        <v>5.9920099674427103</v>
      </c>
      <c r="K62" s="71">
        <v>40.406368267046375</v>
      </c>
      <c r="L62" s="71">
        <v>10.54858133607085</v>
      </c>
      <c r="M62" s="71">
        <v>1.0126621278233299</v>
      </c>
      <c r="N62" s="72">
        <v>367.31299999999999</v>
      </c>
      <c r="O62" s="72">
        <v>389.09500000000003</v>
      </c>
      <c r="P62" s="72">
        <v>394.92099999999999</v>
      </c>
      <c r="Q62" s="71">
        <v>39.360444630185597</v>
      </c>
      <c r="R62" s="72">
        <v>155.44265747070313</v>
      </c>
      <c r="S62" s="72">
        <v>9.3141393661499023</v>
      </c>
      <c r="T62" s="69">
        <v>10</v>
      </c>
      <c r="U62" s="69" t="s">
        <v>84</v>
      </c>
    </row>
    <row r="63" spans="1:21" x14ac:dyDescent="0.35">
      <c r="A63" s="69">
        <v>84</v>
      </c>
      <c r="B63" s="69" t="s">
        <v>191</v>
      </c>
      <c r="C63" s="69" t="s">
        <v>192</v>
      </c>
      <c r="D63" s="69" t="s">
        <v>108</v>
      </c>
      <c r="E63" s="69" t="s">
        <v>81</v>
      </c>
      <c r="F63" s="69" t="s">
        <v>91</v>
      </c>
      <c r="G63" s="69" t="s">
        <v>347</v>
      </c>
      <c r="H63" s="70">
        <v>1.71088313258261E-2</v>
      </c>
      <c r="I63" s="70">
        <v>1.21703445935573E-2</v>
      </c>
      <c r="J63" s="71">
        <v>3.1208014198240099</v>
      </c>
      <c r="K63" s="71">
        <v>38.997497617915336</v>
      </c>
      <c r="L63" s="71">
        <v>6.9701101759422803</v>
      </c>
      <c r="M63" s="71">
        <v>0.37484259277075999</v>
      </c>
      <c r="N63" s="72">
        <v>367.31299999999999</v>
      </c>
      <c r="O63" s="72">
        <v>389.09500000000003</v>
      </c>
      <c r="P63" s="72">
        <v>394.92099999999999</v>
      </c>
      <c r="Q63" s="71">
        <v>60.639555369813699</v>
      </c>
      <c r="R63" s="72">
        <v>239.47833251953125</v>
      </c>
      <c r="S63" s="72">
        <v>7.4736433029174805</v>
      </c>
      <c r="T63" s="69">
        <v>10</v>
      </c>
      <c r="U63" s="69" t="s">
        <v>84</v>
      </c>
    </row>
    <row r="64" spans="1:21" x14ac:dyDescent="0.35">
      <c r="A64" s="65">
        <v>204</v>
      </c>
      <c r="B64" s="65" t="s">
        <v>324</v>
      </c>
      <c r="C64" s="65" t="s">
        <v>325</v>
      </c>
      <c r="D64" s="65" t="s">
        <v>139</v>
      </c>
      <c r="E64" s="65" t="s">
        <v>90</v>
      </c>
      <c r="F64" s="65" t="s">
        <v>113</v>
      </c>
      <c r="G64" s="65" t="s">
        <v>83</v>
      </c>
      <c r="H64" s="66">
        <v>0.36767482431273862</v>
      </c>
      <c r="I64" s="66">
        <v>0.42062761309703628</v>
      </c>
      <c r="J64" s="67">
        <v>73.780154938684888</v>
      </c>
      <c r="K64" s="67">
        <v>57.010941959473996</v>
      </c>
      <c r="L64" s="67">
        <v>12.674733366397838</v>
      </c>
      <c r="M64" s="67">
        <v>49.111094377727838</v>
      </c>
      <c r="N64" s="68">
        <v>11940.683000000001</v>
      </c>
      <c r="O64" s="68">
        <v>12290.444</v>
      </c>
      <c r="P64" s="68">
        <v>12643.123</v>
      </c>
      <c r="Q64" s="67">
        <v>35.031245972473364</v>
      </c>
      <c r="R64" s="68">
        <v>4429.04345703125</v>
      </c>
      <c r="S64" s="68">
        <v>3267.755126953125</v>
      </c>
      <c r="T64" s="65">
        <v>10</v>
      </c>
      <c r="U64" s="65" t="s">
        <v>84</v>
      </c>
    </row>
    <row r="65" spans="1:21" x14ac:dyDescent="0.35">
      <c r="A65" s="65">
        <v>204</v>
      </c>
      <c r="B65" s="65" t="s">
        <v>324</v>
      </c>
      <c r="C65" s="65" t="s">
        <v>325</v>
      </c>
      <c r="D65" s="65" t="s">
        <v>139</v>
      </c>
      <c r="E65" s="65" t="s">
        <v>90</v>
      </c>
      <c r="F65" s="65" t="s">
        <v>113</v>
      </c>
      <c r="G65" s="65" t="s">
        <v>85</v>
      </c>
      <c r="H65" s="66">
        <v>0.36767482431273862</v>
      </c>
      <c r="I65" s="66">
        <v>0.34979112011312491</v>
      </c>
      <c r="J65" s="67">
        <v>63.792276676057803</v>
      </c>
      <c r="K65" s="67">
        <v>54.83283217643914</v>
      </c>
      <c r="L65" s="67">
        <v>15.668666116339718</v>
      </c>
      <c r="M65" s="67">
        <v>39.081450590264822</v>
      </c>
      <c r="N65" s="68">
        <v>11940.683000000001</v>
      </c>
      <c r="O65" s="68">
        <v>12290.444</v>
      </c>
      <c r="P65" s="68">
        <v>12643.123</v>
      </c>
      <c r="Q65" s="67">
        <v>18.85774201452891</v>
      </c>
      <c r="R65" s="68">
        <v>2384.20751953125</v>
      </c>
      <c r="S65" s="68">
        <v>1520.9403076171875</v>
      </c>
      <c r="T65" s="65">
        <v>10</v>
      </c>
      <c r="U65" s="65" t="s">
        <v>84</v>
      </c>
    </row>
    <row r="66" spans="1:21" x14ac:dyDescent="0.35">
      <c r="A66" s="65">
        <v>204</v>
      </c>
      <c r="B66" s="65" t="s">
        <v>324</v>
      </c>
      <c r="C66" s="65" t="s">
        <v>325</v>
      </c>
      <c r="D66" s="65" t="s">
        <v>139</v>
      </c>
      <c r="E66" s="65" t="s">
        <v>90</v>
      </c>
      <c r="F66" s="65" t="s">
        <v>113</v>
      </c>
      <c r="G66" s="65" t="s">
        <v>86</v>
      </c>
      <c r="H66" s="66">
        <v>0.36767482431273862</v>
      </c>
      <c r="I66" s="66">
        <v>0.33255966573506601</v>
      </c>
      <c r="J66" s="67">
        <v>61.923034625708375</v>
      </c>
      <c r="K66" s="67">
        <v>53.705324318359303</v>
      </c>
      <c r="L66" s="67">
        <v>15.989107984843582</v>
      </c>
      <c r="M66" s="67">
        <v>35.503835099301313</v>
      </c>
      <c r="N66" s="68">
        <v>11940.683000000001</v>
      </c>
      <c r="O66" s="68">
        <v>12290.444</v>
      </c>
      <c r="P66" s="68">
        <v>12643.123</v>
      </c>
      <c r="Q66" s="67">
        <v>40.421823971881601</v>
      </c>
      <c r="R66" s="68">
        <v>5110.5810546875</v>
      </c>
      <c r="S66" s="68">
        <v>3164.626953125</v>
      </c>
      <c r="T66" s="65">
        <v>10</v>
      </c>
      <c r="U66" s="65" t="s">
        <v>84</v>
      </c>
    </row>
    <row r="67" spans="1:21" x14ac:dyDescent="0.35">
      <c r="A67" s="65">
        <v>204</v>
      </c>
      <c r="B67" s="65" t="s">
        <v>324</v>
      </c>
      <c r="C67" s="65" t="s">
        <v>325</v>
      </c>
      <c r="D67" s="65" t="s">
        <v>139</v>
      </c>
      <c r="E67" s="65" t="s">
        <v>90</v>
      </c>
      <c r="F67" s="65" t="s">
        <v>113</v>
      </c>
      <c r="G67" s="65" t="s">
        <v>87</v>
      </c>
      <c r="H67" s="66">
        <v>0.36767482431273862</v>
      </c>
      <c r="I67" s="66">
        <v>0.35038990961343919</v>
      </c>
      <c r="J67" s="67">
        <v>68.420623373861972</v>
      </c>
      <c r="K67" s="67">
        <v>51.211154230333278</v>
      </c>
      <c r="L67" s="67">
        <v>14.558486254368491</v>
      </c>
      <c r="M67" s="67">
        <v>35.360715283837443</v>
      </c>
      <c r="N67" s="68">
        <v>11940.683000000001</v>
      </c>
      <c r="O67" s="68">
        <v>12290.444</v>
      </c>
      <c r="P67" s="68">
        <v>12643.123</v>
      </c>
      <c r="Q67" s="67">
        <v>5.6891880411159894</v>
      </c>
      <c r="R67" s="68">
        <v>719.291015625</v>
      </c>
      <c r="S67" s="68">
        <v>492.14340209960938</v>
      </c>
      <c r="T67" s="65">
        <v>10</v>
      </c>
      <c r="U67" s="65" t="s">
        <v>84</v>
      </c>
    </row>
    <row r="68" spans="1:21" x14ac:dyDescent="0.35">
      <c r="A68" s="69">
        <v>204</v>
      </c>
      <c r="B68" s="69" t="s">
        <v>324</v>
      </c>
      <c r="C68" s="69" t="s">
        <v>325</v>
      </c>
      <c r="D68" s="69" t="s">
        <v>139</v>
      </c>
      <c r="E68" s="69" t="s">
        <v>90</v>
      </c>
      <c r="F68" s="69" t="s">
        <v>113</v>
      </c>
      <c r="G68" s="69" t="s">
        <v>346</v>
      </c>
      <c r="H68" s="70">
        <v>0.36767482431273862</v>
      </c>
      <c r="I68" s="70">
        <v>0.39583931478595019</v>
      </c>
      <c r="J68" s="71">
        <v>70.285028409409833</v>
      </c>
      <c r="K68" s="71">
        <v>56.319151282146287</v>
      </c>
      <c r="L68" s="71">
        <v>13.72242072361589</v>
      </c>
      <c r="M68" s="71">
        <v>45.601352552789258</v>
      </c>
      <c r="N68" s="72">
        <v>11940.683000000001</v>
      </c>
      <c r="O68" s="72">
        <v>12290.444</v>
      </c>
      <c r="P68" s="72">
        <v>12643.123</v>
      </c>
      <c r="Q68" s="71">
        <v>53.888987987001791</v>
      </c>
      <c r="R68" s="72">
        <v>6813.2509765625</v>
      </c>
      <c r="S68" s="72">
        <v>4788.6953125</v>
      </c>
      <c r="T68" s="69">
        <v>10</v>
      </c>
      <c r="U68" s="69" t="s">
        <v>84</v>
      </c>
    </row>
    <row r="69" spans="1:21" x14ac:dyDescent="0.35">
      <c r="A69" s="69">
        <v>204</v>
      </c>
      <c r="B69" s="69" t="s">
        <v>324</v>
      </c>
      <c r="C69" s="69" t="s">
        <v>325</v>
      </c>
      <c r="D69" s="69" t="s">
        <v>139</v>
      </c>
      <c r="E69" s="69" t="s">
        <v>90</v>
      </c>
      <c r="F69" s="69" t="s">
        <v>113</v>
      </c>
      <c r="G69" s="69" t="s">
        <v>347</v>
      </c>
      <c r="H69" s="70">
        <v>0.36767482431273862</v>
      </c>
      <c r="I69" s="70">
        <v>0.33475956562480153</v>
      </c>
      <c r="J69" s="71">
        <v>62.724708728884657</v>
      </c>
      <c r="K69" s="71">
        <v>53.369648486011243</v>
      </c>
      <c r="L69" s="71">
        <v>15.812597522698709</v>
      </c>
      <c r="M69" s="71">
        <v>35.486176941151157</v>
      </c>
      <c r="N69" s="72">
        <v>11940.683000000001</v>
      </c>
      <c r="O69" s="72">
        <v>12290.444</v>
      </c>
      <c r="P69" s="72">
        <v>12643.123</v>
      </c>
      <c r="Q69" s="71">
        <v>46.111012012997733</v>
      </c>
      <c r="R69" s="72">
        <v>5829.8720703125</v>
      </c>
      <c r="S69" s="72">
        <v>3656.770263671875</v>
      </c>
      <c r="T69" s="69">
        <v>10</v>
      </c>
      <c r="U69" s="69" t="s">
        <v>84</v>
      </c>
    </row>
    <row r="70" spans="1:21" x14ac:dyDescent="0.35">
      <c r="A70" s="65">
        <v>64</v>
      </c>
      <c r="B70" s="65" t="s">
        <v>263</v>
      </c>
      <c r="C70" s="65" t="s">
        <v>264</v>
      </c>
      <c r="D70" s="65" t="s">
        <v>129</v>
      </c>
      <c r="E70" s="65" t="s">
        <v>81</v>
      </c>
      <c r="F70" s="65" t="s">
        <v>265</v>
      </c>
      <c r="G70" s="65" t="s">
        <v>83</v>
      </c>
      <c r="H70" s="66">
        <v>0.17486398650009349</v>
      </c>
      <c r="I70" s="66">
        <v>0.21902245260108169</v>
      </c>
      <c r="J70" s="67">
        <v>44.899992397386868</v>
      </c>
      <c r="K70" s="67">
        <v>48.78006451819099</v>
      </c>
      <c r="L70" s="67">
        <v>16.953458011407548</v>
      </c>
      <c r="M70" s="67">
        <v>20.94410566215284</v>
      </c>
      <c r="N70" s="68">
        <v>705.51599999999996</v>
      </c>
      <c r="O70" s="68">
        <v>767.45899999999995</v>
      </c>
      <c r="P70" s="68">
        <v>772.50599999999997</v>
      </c>
      <c r="Q70" s="67">
        <v>20.71523658247995</v>
      </c>
      <c r="R70" s="68">
        <v>160.02644348144531</v>
      </c>
      <c r="S70" s="68">
        <v>71.851860046386719</v>
      </c>
      <c r="T70" s="65">
        <v>10</v>
      </c>
      <c r="U70" s="65" t="s">
        <v>84</v>
      </c>
    </row>
    <row r="71" spans="1:21" x14ac:dyDescent="0.35">
      <c r="A71" s="65">
        <v>64</v>
      </c>
      <c r="B71" s="65" t="s">
        <v>263</v>
      </c>
      <c r="C71" s="65" t="s">
        <v>264</v>
      </c>
      <c r="D71" s="65" t="s">
        <v>129</v>
      </c>
      <c r="E71" s="65" t="s">
        <v>81</v>
      </c>
      <c r="F71" s="65" t="s">
        <v>265</v>
      </c>
      <c r="G71" s="65" t="s">
        <v>85</v>
      </c>
      <c r="H71" s="66">
        <v>0.17486398650009349</v>
      </c>
      <c r="I71" s="66">
        <v>0.1564021081738774</v>
      </c>
      <c r="J71" s="67">
        <v>33.039719639013171</v>
      </c>
      <c r="K71" s="67">
        <v>47.337601493808819</v>
      </c>
      <c r="L71" s="67">
        <v>17.504115158883629</v>
      </c>
      <c r="M71" s="67">
        <v>13.780180700301559</v>
      </c>
      <c r="N71" s="68">
        <v>705.51599999999996</v>
      </c>
      <c r="O71" s="68">
        <v>767.45899999999995</v>
      </c>
      <c r="P71" s="68">
        <v>772.50599999999997</v>
      </c>
      <c r="Q71" s="67">
        <v>17.79077089789525</v>
      </c>
      <c r="R71" s="68">
        <v>137.43476867675781</v>
      </c>
      <c r="S71" s="68">
        <v>45.408061981201172</v>
      </c>
      <c r="T71" s="65">
        <v>10</v>
      </c>
      <c r="U71" s="65" t="s">
        <v>84</v>
      </c>
    </row>
    <row r="72" spans="1:21" x14ac:dyDescent="0.35">
      <c r="A72" s="65">
        <v>64</v>
      </c>
      <c r="B72" s="65" t="s">
        <v>263</v>
      </c>
      <c r="C72" s="65" t="s">
        <v>264</v>
      </c>
      <c r="D72" s="65" t="s">
        <v>129</v>
      </c>
      <c r="E72" s="65" t="s">
        <v>81</v>
      </c>
      <c r="F72" s="65" t="s">
        <v>265</v>
      </c>
      <c r="G72" s="65" t="s">
        <v>86</v>
      </c>
      <c r="H72" s="66">
        <v>0.17486398650009349</v>
      </c>
      <c r="I72" s="66">
        <v>0.15772524631263521</v>
      </c>
      <c r="J72" s="67">
        <v>34.152214403569644</v>
      </c>
      <c r="K72" s="67">
        <v>46.183021823659423</v>
      </c>
      <c r="L72" s="67">
        <v>17.536958574711591</v>
      </c>
      <c r="M72" s="67">
        <v>12.601211108394999</v>
      </c>
      <c r="N72" s="68">
        <v>705.51599999999996</v>
      </c>
      <c r="O72" s="68">
        <v>767.45899999999995</v>
      </c>
      <c r="P72" s="68">
        <v>772.50599999999997</v>
      </c>
      <c r="Q72" s="67">
        <v>52.912831953650453</v>
      </c>
      <c r="R72" s="68">
        <v>408.75479125976563</v>
      </c>
      <c r="S72" s="68">
        <v>139.59881591796875</v>
      </c>
      <c r="T72" s="65">
        <v>10</v>
      </c>
      <c r="U72" s="65" t="s">
        <v>84</v>
      </c>
    </row>
    <row r="73" spans="1:21" x14ac:dyDescent="0.35">
      <c r="A73" s="65">
        <v>64</v>
      </c>
      <c r="B73" s="65" t="s">
        <v>263</v>
      </c>
      <c r="C73" s="65" t="s">
        <v>264</v>
      </c>
      <c r="D73" s="65" t="s">
        <v>129</v>
      </c>
      <c r="E73" s="65" t="s">
        <v>81</v>
      </c>
      <c r="F73" s="65" t="s">
        <v>265</v>
      </c>
      <c r="G73" s="65" t="s">
        <v>87</v>
      </c>
      <c r="H73" s="66">
        <v>0.17486398650009349</v>
      </c>
      <c r="I73" s="66">
        <v>0.21192340852218411</v>
      </c>
      <c r="J73" s="67">
        <v>47.610467491962588</v>
      </c>
      <c r="K73" s="67">
        <v>44.511936069092414</v>
      </c>
      <c r="L73" s="67">
        <v>20.644931790029062</v>
      </c>
      <c r="M73" s="67">
        <v>14.151672943157681</v>
      </c>
      <c r="N73" s="68">
        <v>705.51599999999996</v>
      </c>
      <c r="O73" s="68">
        <v>767.45899999999995</v>
      </c>
      <c r="P73" s="68">
        <v>772.50599999999997</v>
      </c>
      <c r="Q73" s="67">
        <v>8.5811605659765302</v>
      </c>
      <c r="R73" s="68">
        <v>66.28997802734375</v>
      </c>
      <c r="S73" s="68">
        <v>31.560968399047852</v>
      </c>
      <c r="T73" s="65">
        <v>10</v>
      </c>
      <c r="U73" s="65" t="s">
        <v>84</v>
      </c>
    </row>
    <row r="74" spans="1:21" x14ac:dyDescent="0.35">
      <c r="A74" s="69">
        <v>64</v>
      </c>
      <c r="B74" s="69" t="s">
        <v>263</v>
      </c>
      <c r="C74" s="69" t="s">
        <v>264</v>
      </c>
      <c r="D74" s="69" t="s">
        <v>129</v>
      </c>
      <c r="E74" s="69" t="s">
        <v>81</v>
      </c>
      <c r="F74" s="69" t="s">
        <v>265</v>
      </c>
      <c r="G74" s="69" t="s">
        <v>346</v>
      </c>
      <c r="H74" s="70">
        <v>0.17486398650009349</v>
      </c>
      <c r="I74" s="70">
        <v>0.19009023463952091</v>
      </c>
      <c r="J74" s="71">
        <v>39.420239775972661</v>
      </c>
      <c r="K74" s="71">
        <v>48.221481076678863</v>
      </c>
      <c r="L74" s="71">
        <v>17.20787584891054</v>
      </c>
      <c r="M74" s="71">
        <v>17.634187130843952</v>
      </c>
      <c r="N74" s="72">
        <v>705.51599999999996</v>
      </c>
      <c r="O74" s="72">
        <v>767.45899999999995</v>
      </c>
      <c r="P74" s="72">
        <v>772.50599999999997</v>
      </c>
      <c r="Q74" s="71">
        <v>38.506007480375374</v>
      </c>
      <c r="R74" s="72">
        <v>297.46121215820313</v>
      </c>
      <c r="S74" s="72">
        <v>117.25992584228516</v>
      </c>
      <c r="T74" s="69">
        <v>10</v>
      </c>
      <c r="U74" s="69" t="s">
        <v>84</v>
      </c>
    </row>
    <row r="75" spans="1:21" x14ac:dyDescent="0.35">
      <c r="A75" s="69">
        <v>64</v>
      </c>
      <c r="B75" s="69" t="s">
        <v>263</v>
      </c>
      <c r="C75" s="69" t="s">
        <v>264</v>
      </c>
      <c r="D75" s="69" t="s">
        <v>129</v>
      </c>
      <c r="E75" s="69" t="s">
        <v>81</v>
      </c>
      <c r="F75" s="69" t="s">
        <v>265</v>
      </c>
      <c r="G75" s="69" t="s">
        <v>347</v>
      </c>
      <c r="H75" s="70">
        <v>0.17486398650009349</v>
      </c>
      <c r="I75" s="70">
        <v>0.1652883124471452</v>
      </c>
      <c r="J75" s="71">
        <v>36.030242255675397</v>
      </c>
      <c r="K75" s="71">
        <v>45.874882348621846</v>
      </c>
      <c r="L75" s="71">
        <v>17.970659755959222</v>
      </c>
      <c r="M75" s="71">
        <v>12.817569835652359</v>
      </c>
      <c r="N75" s="72">
        <v>705.51599999999996</v>
      </c>
      <c r="O75" s="72">
        <v>767.45899999999995</v>
      </c>
      <c r="P75" s="72">
        <v>772.50599999999997</v>
      </c>
      <c r="Q75" s="71">
        <v>61.493992519626858</v>
      </c>
      <c r="R75" s="72">
        <v>475.04476928710938</v>
      </c>
      <c r="S75" s="72">
        <v>171.15977478027344</v>
      </c>
      <c r="T75" s="69">
        <v>10</v>
      </c>
      <c r="U75" s="69" t="s">
        <v>84</v>
      </c>
    </row>
    <row r="76" spans="1:21" x14ac:dyDescent="0.35">
      <c r="A76" s="65">
        <v>68</v>
      </c>
      <c r="B76" s="65" t="s">
        <v>221</v>
      </c>
      <c r="C76" s="65" t="s">
        <v>222</v>
      </c>
      <c r="D76" s="65" t="s">
        <v>108</v>
      </c>
      <c r="E76" s="65" t="s">
        <v>223</v>
      </c>
      <c r="F76" s="65" t="s">
        <v>179</v>
      </c>
      <c r="G76" s="65" t="s">
        <v>83</v>
      </c>
      <c r="H76" s="66">
        <v>3.7754270156395202E-2</v>
      </c>
      <c r="I76" s="66">
        <v>5.1829074573683E-2</v>
      </c>
      <c r="J76" s="67">
        <v>11.97509279133871</v>
      </c>
      <c r="K76" s="67">
        <v>43.280728990400519</v>
      </c>
      <c r="L76" s="67">
        <v>14.8617551051625</v>
      </c>
      <c r="M76" s="67">
        <v>3.2695127316399097</v>
      </c>
      <c r="N76" s="68">
        <v>11263.014999999999</v>
      </c>
      <c r="O76" s="68">
        <v>11777.315000000001</v>
      </c>
      <c r="P76" s="68">
        <v>11936.162</v>
      </c>
      <c r="Q76" s="67">
        <v>22.147368638262709</v>
      </c>
      <c r="R76" s="68">
        <v>2643.5458984375</v>
      </c>
      <c r="S76" s="68">
        <v>316.56707763671875</v>
      </c>
      <c r="T76" s="65">
        <v>10</v>
      </c>
      <c r="U76" s="65" t="s">
        <v>84</v>
      </c>
    </row>
    <row r="77" spans="1:21" x14ac:dyDescent="0.35">
      <c r="A77" s="65">
        <v>68</v>
      </c>
      <c r="B77" s="65" t="s">
        <v>221</v>
      </c>
      <c r="C77" s="65" t="s">
        <v>222</v>
      </c>
      <c r="D77" s="65" t="s">
        <v>108</v>
      </c>
      <c r="E77" s="65" t="s">
        <v>223</v>
      </c>
      <c r="F77" s="65" t="s">
        <v>179</v>
      </c>
      <c r="G77" s="65" t="s">
        <v>85</v>
      </c>
      <c r="H77" s="66">
        <v>3.7754270156395202E-2</v>
      </c>
      <c r="I77" s="66">
        <v>3.2762067124985701E-2</v>
      </c>
      <c r="J77" s="67">
        <v>7.6778634992913402</v>
      </c>
      <c r="K77" s="67">
        <v>42.670812170611832</v>
      </c>
      <c r="L77" s="67">
        <v>11.19659194294251</v>
      </c>
      <c r="M77" s="67">
        <v>1.92719948305037</v>
      </c>
      <c r="N77" s="68">
        <v>11263.014999999999</v>
      </c>
      <c r="O77" s="68">
        <v>11777.315000000001</v>
      </c>
      <c r="P77" s="68">
        <v>11936.162</v>
      </c>
      <c r="Q77" s="67">
        <v>16.845949795368533</v>
      </c>
      <c r="R77" s="68">
        <v>2010.7598876953125</v>
      </c>
      <c r="S77" s="68">
        <v>154.38339233398438</v>
      </c>
      <c r="T77" s="65">
        <v>10</v>
      </c>
      <c r="U77" s="65" t="s">
        <v>84</v>
      </c>
    </row>
    <row r="78" spans="1:21" x14ac:dyDescent="0.35">
      <c r="A78" s="65">
        <v>68</v>
      </c>
      <c r="B78" s="65" t="s">
        <v>221</v>
      </c>
      <c r="C78" s="65" t="s">
        <v>222</v>
      </c>
      <c r="D78" s="65" t="s">
        <v>108</v>
      </c>
      <c r="E78" s="65" t="s">
        <v>223</v>
      </c>
      <c r="F78" s="65" t="s">
        <v>179</v>
      </c>
      <c r="G78" s="65" t="s">
        <v>86</v>
      </c>
      <c r="H78" s="66">
        <v>3.7754270156395202E-2</v>
      </c>
      <c r="I78" s="66">
        <v>2.4941255729574601E-2</v>
      </c>
      <c r="J78" s="67">
        <v>6.0374355974726406</v>
      </c>
      <c r="K78" s="67">
        <v>41.311009164247409</v>
      </c>
      <c r="L78" s="67">
        <v>10.016265118058151</v>
      </c>
      <c r="M78" s="67">
        <v>1.18229191241216</v>
      </c>
      <c r="N78" s="68">
        <v>11263.014999999999</v>
      </c>
      <c r="O78" s="68">
        <v>11777.315000000001</v>
      </c>
      <c r="P78" s="68">
        <v>11936.162</v>
      </c>
      <c r="Q78" s="67">
        <v>50.613498341866659</v>
      </c>
      <c r="R78" s="68">
        <v>6041.30908203125</v>
      </c>
      <c r="S78" s="68">
        <v>364.74014282226563</v>
      </c>
      <c r="T78" s="65">
        <v>10</v>
      </c>
      <c r="U78" s="65" t="s">
        <v>84</v>
      </c>
    </row>
    <row r="79" spans="1:21" x14ac:dyDescent="0.35">
      <c r="A79" s="65">
        <v>68</v>
      </c>
      <c r="B79" s="65" t="s">
        <v>221</v>
      </c>
      <c r="C79" s="65" t="s">
        <v>222</v>
      </c>
      <c r="D79" s="65" t="s">
        <v>108</v>
      </c>
      <c r="E79" s="65" t="s">
        <v>223</v>
      </c>
      <c r="F79" s="65" t="s">
        <v>179</v>
      </c>
      <c r="G79" s="65" t="s">
        <v>87</v>
      </c>
      <c r="H79" s="66">
        <v>3.7754270156395202E-2</v>
      </c>
      <c r="I79" s="66">
        <v>7.8251006820111504E-2</v>
      </c>
      <c r="J79" s="67">
        <v>19.809936111907049</v>
      </c>
      <c r="K79" s="67">
        <v>39.5008880281434</v>
      </c>
      <c r="L79" s="67">
        <v>18.117260269290238</v>
      </c>
      <c r="M79" s="67">
        <v>2.5720843646319698</v>
      </c>
      <c r="N79" s="68">
        <v>11263.014999999999</v>
      </c>
      <c r="O79" s="68">
        <v>11777.315000000001</v>
      </c>
      <c r="P79" s="68">
        <v>11936.162</v>
      </c>
      <c r="Q79" s="67">
        <v>10.39318322450308</v>
      </c>
      <c r="R79" s="68">
        <v>1240.5472412109375</v>
      </c>
      <c r="S79" s="68">
        <v>245.75161743164063</v>
      </c>
      <c r="T79" s="65">
        <v>10</v>
      </c>
      <c r="U79" s="65" t="s">
        <v>84</v>
      </c>
    </row>
    <row r="80" spans="1:21" x14ac:dyDescent="0.35">
      <c r="A80" s="69">
        <v>68</v>
      </c>
      <c r="B80" s="69" t="s">
        <v>221</v>
      </c>
      <c r="C80" s="69" t="s">
        <v>222</v>
      </c>
      <c r="D80" s="69" t="s">
        <v>108</v>
      </c>
      <c r="E80" s="69" t="s">
        <v>223</v>
      </c>
      <c r="F80" s="69" t="s">
        <v>179</v>
      </c>
      <c r="G80" s="69" t="s">
        <v>346</v>
      </c>
      <c r="H80" s="70">
        <v>3.7754270156395202E-2</v>
      </c>
      <c r="I80" s="70">
        <v>4.3591718453932102E-2</v>
      </c>
      <c r="J80" s="71">
        <v>10.118597580852109</v>
      </c>
      <c r="K80" s="71">
        <v>43.080790698132645</v>
      </c>
      <c r="L80" s="71">
        <v>13.27832601774897</v>
      </c>
      <c r="M80" s="71">
        <v>2.6896046216419101</v>
      </c>
      <c r="N80" s="72">
        <v>11263.014999999999</v>
      </c>
      <c r="O80" s="72">
        <v>11777.315000000001</v>
      </c>
      <c r="P80" s="72">
        <v>11936.162</v>
      </c>
      <c r="Q80" s="71">
        <v>38.99331843363116</v>
      </c>
      <c r="R80" s="72">
        <v>4654.3056640625</v>
      </c>
      <c r="S80" s="72">
        <v>470.95046997070313</v>
      </c>
      <c r="T80" s="69">
        <v>10</v>
      </c>
      <c r="U80" s="69" t="s">
        <v>84</v>
      </c>
    </row>
    <row r="81" spans="1:21" x14ac:dyDescent="0.35">
      <c r="A81" s="69">
        <v>68</v>
      </c>
      <c r="B81" s="69" t="s">
        <v>221</v>
      </c>
      <c r="C81" s="69" t="s">
        <v>222</v>
      </c>
      <c r="D81" s="69" t="s">
        <v>108</v>
      </c>
      <c r="E81" s="69" t="s">
        <v>223</v>
      </c>
      <c r="F81" s="69" t="s">
        <v>179</v>
      </c>
      <c r="G81" s="69" t="s">
        <v>347</v>
      </c>
      <c r="H81" s="70">
        <v>3.7754270156395202E-2</v>
      </c>
      <c r="I81" s="70">
        <v>3.4023179160106297E-2</v>
      </c>
      <c r="J81" s="71">
        <v>8.3837379635562002</v>
      </c>
      <c r="K81" s="71">
        <v>40.582350388339712</v>
      </c>
      <c r="L81" s="71">
        <v>11.396361932797531</v>
      </c>
      <c r="M81" s="71">
        <v>1.41905888988229</v>
      </c>
      <c r="N81" s="72">
        <v>11263.014999999999</v>
      </c>
      <c r="O81" s="72">
        <v>11777.315000000001</v>
      </c>
      <c r="P81" s="72">
        <v>11936.162</v>
      </c>
      <c r="Q81" s="71">
        <v>61.006681566369714</v>
      </c>
      <c r="R81" s="72">
        <v>7281.8564453125</v>
      </c>
      <c r="S81" s="72">
        <v>610.49176025390625</v>
      </c>
      <c r="T81" s="69">
        <v>10</v>
      </c>
      <c r="U81" s="69" t="s">
        <v>84</v>
      </c>
    </row>
    <row r="82" spans="1:21" x14ac:dyDescent="0.35">
      <c r="A82" s="65">
        <v>70</v>
      </c>
      <c r="B82" s="65" t="s">
        <v>166</v>
      </c>
      <c r="C82" s="65" t="s">
        <v>167</v>
      </c>
      <c r="D82" s="65" t="s">
        <v>80</v>
      </c>
      <c r="E82" s="65" t="s">
        <v>81</v>
      </c>
      <c r="F82" s="65" t="s">
        <v>168</v>
      </c>
      <c r="G82" s="65" t="s">
        <v>83</v>
      </c>
      <c r="H82" s="66">
        <v>8.3074962435721999E-3</v>
      </c>
      <c r="I82" s="66">
        <v>2.9066673580027801E-2</v>
      </c>
      <c r="J82" s="67">
        <v>7.6583248525487608</v>
      </c>
      <c r="K82" s="67">
        <v>37.954349207782862</v>
      </c>
      <c r="L82" s="67">
        <v>3.2039068905593902</v>
      </c>
      <c r="M82" s="67">
        <v>0.24013919173212001</v>
      </c>
      <c r="N82" s="68">
        <v>3674.3739999999998</v>
      </c>
      <c r="O82" s="68">
        <v>3360.7109999999998</v>
      </c>
      <c r="P82" s="68">
        <v>3318.4070000000002</v>
      </c>
      <c r="Q82" s="67">
        <v>10.35312396955525</v>
      </c>
      <c r="R82" s="68">
        <v>343.55877685546875</v>
      </c>
      <c r="S82" s="68">
        <v>26.310846328735352</v>
      </c>
      <c r="T82" s="65">
        <v>9</v>
      </c>
      <c r="U82" s="65" t="s">
        <v>23</v>
      </c>
    </row>
    <row r="83" spans="1:21" x14ac:dyDescent="0.35">
      <c r="A83" s="65">
        <v>70</v>
      </c>
      <c r="B83" s="65" t="s">
        <v>166</v>
      </c>
      <c r="C83" s="65" t="s">
        <v>167</v>
      </c>
      <c r="D83" s="65" t="s">
        <v>80</v>
      </c>
      <c r="E83" s="65" t="s">
        <v>81</v>
      </c>
      <c r="F83" s="65" t="s">
        <v>168</v>
      </c>
      <c r="G83" s="65" t="s">
        <v>85</v>
      </c>
      <c r="H83" s="66">
        <v>8.3074962435721999E-3</v>
      </c>
      <c r="I83" s="66">
        <v>3.5854009661028998E-3</v>
      </c>
      <c r="J83" s="67">
        <v>0.90302775260605994</v>
      </c>
      <c r="K83" s="67">
        <v>39.704216794619576</v>
      </c>
      <c r="L83" s="67">
        <v>1.2050907114488099</v>
      </c>
      <c r="M83" s="67">
        <v>6.9509469281960001E-2</v>
      </c>
      <c r="N83" s="68">
        <v>3674.3739999999998</v>
      </c>
      <c r="O83" s="68">
        <v>3360.7109999999998</v>
      </c>
      <c r="P83" s="68">
        <v>3318.4070000000002</v>
      </c>
      <c r="Q83" s="67">
        <v>13.514928996658259</v>
      </c>
      <c r="R83" s="68">
        <v>448.4803466796875</v>
      </c>
      <c r="S83" s="68">
        <v>4.0499019622802734</v>
      </c>
      <c r="T83" s="65">
        <v>9</v>
      </c>
      <c r="U83" s="65" t="s">
        <v>23</v>
      </c>
    </row>
    <row r="84" spans="1:21" x14ac:dyDescent="0.35">
      <c r="A84" s="65">
        <v>70</v>
      </c>
      <c r="B84" s="65" t="s">
        <v>166</v>
      </c>
      <c r="C84" s="65" t="s">
        <v>167</v>
      </c>
      <c r="D84" s="65" t="s">
        <v>80</v>
      </c>
      <c r="E84" s="65" t="s">
        <v>81</v>
      </c>
      <c r="F84" s="65" t="s">
        <v>168</v>
      </c>
      <c r="G84" s="65" t="s">
        <v>86</v>
      </c>
      <c r="H84" s="66">
        <v>8.3074962435721999E-3</v>
      </c>
      <c r="I84" s="66">
        <v>6.6992184029276997E-3</v>
      </c>
      <c r="J84" s="67">
        <v>1.7669509404469201</v>
      </c>
      <c r="K84" s="67">
        <v>37.914003437091431</v>
      </c>
      <c r="L84" s="67">
        <v>1.6312013994757599</v>
      </c>
      <c r="M84" s="67">
        <v>3.8590847128750001E-2</v>
      </c>
      <c r="N84" s="68">
        <v>3674.3739999999998</v>
      </c>
      <c r="O84" s="68">
        <v>3360.7109999999998</v>
      </c>
      <c r="P84" s="68">
        <v>3318.4070000000002</v>
      </c>
      <c r="Q84" s="67">
        <v>60.367204616905198</v>
      </c>
      <c r="R84" s="68">
        <v>2003.2294921875</v>
      </c>
      <c r="S84" s="68">
        <v>35.396083831787109</v>
      </c>
      <c r="T84" s="65">
        <v>9</v>
      </c>
      <c r="U84" s="65" t="s">
        <v>23</v>
      </c>
    </row>
    <row r="85" spans="1:21" x14ac:dyDescent="0.35">
      <c r="A85" s="65">
        <v>70</v>
      </c>
      <c r="B85" s="65" t="s">
        <v>166</v>
      </c>
      <c r="C85" s="65" t="s">
        <v>167</v>
      </c>
      <c r="D85" s="65" t="s">
        <v>80</v>
      </c>
      <c r="E85" s="65" t="s">
        <v>81</v>
      </c>
      <c r="F85" s="65" t="s">
        <v>168</v>
      </c>
      <c r="G85" s="65" t="s">
        <v>87</v>
      </c>
      <c r="H85" s="66">
        <v>8.3074962435721999E-3</v>
      </c>
      <c r="I85" s="66">
        <v>4.9053657166813003E-3</v>
      </c>
      <c r="J85" s="67">
        <v>1.3293198733623799</v>
      </c>
      <c r="K85" s="67">
        <v>36.901319351178444</v>
      </c>
      <c r="L85" s="67">
        <v>16.47208451826198</v>
      </c>
      <c r="M85" s="67">
        <v>2.8594852307670001E-2</v>
      </c>
      <c r="N85" s="68">
        <v>3674.3739999999998</v>
      </c>
      <c r="O85" s="68">
        <v>3360.7109999999998</v>
      </c>
      <c r="P85" s="68">
        <v>3318.4070000000002</v>
      </c>
      <c r="Q85" s="67">
        <v>15.764742416877182</v>
      </c>
      <c r="R85" s="68">
        <v>523.1383056640625</v>
      </c>
      <c r="S85" s="68">
        <v>6.9541816711425781</v>
      </c>
      <c r="T85" s="65">
        <v>9</v>
      </c>
      <c r="U85" s="65" t="s">
        <v>23</v>
      </c>
    </row>
    <row r="86" spans="1:21" x14ac:dyDescent="0.35">
      <c r="A86" s="69">
        <v>70</v>
      </c>
      <c r="B86" s="69" t="s">
        <v>166</v>
      </c>
      <c r="C86" s="69" t="s">
        <v>167</v>
      </c>
      <c r="D86" s="69" t="s">
        <v>80</v>
      </c>
      <c r="E86" s="69" t="s">
        <v>81</v>
      </c>
      <c r="F86" s="69" t="s">
        <v>168</v>
      </c>
      <c r="G86" s="69" t="s">
        <v>346</v>
      </c>
      <c r="H86" s="70">
        <v>8.3074962435721999E-3</v>
      </c>
      <c r="I86" s="70">
        <v>1.4638283019257301E-2</v>
      </c>
      <c r="J86" s="71">
        <v>3.8332386259389497</v>
      </c>
      <c r="K86" s="71">
        <v>38.187768745212495</v>
      </c>
      <c r="L86" s="71">
        <v>2.0721070417702698</v>
      </c>
      <c r="M86" s="71">
        <v>0.14352265636169001</v>
      </c>
      <c r="N86" s="72">
        <v>3674.3739999999998</v>
      </c>
      <c r="O86" s="72">
        <v>3360.7109999999998</v>
      </c>
      <c r="P86" s="72">
        <v>3318.4070000000002</v>
      </c>
      <c r="Q86" s="71">
        <v>23.868052966213408</v>
      </c>
      <c r="R86" s="72">
        <v>792.03912353515625</v>
      </c>
      <c r="S86" s="72">
        <v>30.360750198364258</v>
      </c>
      <c r="T86" s="69">
        <v>9</v>
      </c>
      <c r="U86" s="69" t="s">
        <v>23</v>
      </c>
    </row>
    <row r="87" spans="1:21" x14ac:dyDescent="0.35">
      <c r="A87" s="69">
        <v>70</v>
      </c>
      <c r="B87" s="69" t="s">
        <v>166</v>
      </c>
      <c r="C87" s="69" t="s">
        <v>167</v>
      </c>
      <c r="D87" s="69" t="s">
        <v>80</v>
      </c>
      <c r="E87" s="69" t="s">
        <v>81</v>
      </c>
      <c r="F87" s="69" t="s">
        <v>168</v>
      </c>
      <c r="G87" s="69" t="s">
        <v>347</v>
      </c>
      <c r="H87" s="70">
        <v>8.3074962435721999E-3</v>
      </c>
      <c r="I87" s="70">
        <v>6.3277629675379003E-3</v>
      </c>
      <c r="J87" s="71">
        <v>1.67633009972217</v>
      </c>
      <c r="K87" s="71">
        <v>37.747714299150267</v>
      </c>
      <c r="L87" s="71">
        <v>4.7043225887029401</v>
      </c>
      <c r="M87" s="71">
        <v>3.6520963332339999E-2</v>
      </c>
      <c r="N87" s="72">
        <v>3674.3739999999998</v>
      </c>
      <c r="O87" s="72">
        <v>3360.7109999999998</v>
      </c>
      <c r="P87" s="72">
        <v>3318.4070000000002</v>
      </c>
      <c r="Q87" s="71">
        <v>76.131947033783831</v>
      </c>
      <c r="R87" s="72">
        <v>2526.367919921875</v>
      </c>
      <c r="S87" s="72">
        <v>42.350265502929688</v>
      </c>
      <c r="T87" s="69">
        <v>9</v>
      </c>
      <c r="U87" s="69" t="s">
        <v>23</v>
      </c>
    </row>
    <row r="88" spans="1:21" x14ac:dyDescent="0.35">
      <c r="A88" s="65">
        <v>72</v>
      </c>
      <c r="B88" s="65" t="s">
        <v>233</v>
      </c>
      <c r="C88" s="65" t="s">
        <v>234</v>
      </c>
      <c r="D88" s="65" t="s">
        <v>139</v>
      </c>
      <c r="E88" s="65" t="s">
        <v>235</v>
      </c>
      <c r="F88" s="65" t="s">
        <v>91</v>
      </c>
      <c r="G88" s="65" t="s">
        <v>83</v>
      </c>
      <c r="H88" s="66">
        <v>7.2638698681445305E-2</v>
      </c>
      <c r="I88" s="66">
        <v>0.1033286645818204</v>
      </c>
      <c r="J88" s="67">
        <v>24.239419090211509</v>
      </c>
      <c r="K88" s="67">
        <v>42.628358459113045</v>
      </c>
      <c r="L88" s="67">
        <v>23.225964135776788</v>
      </c>
      <c r="M88" s="67">
        <v>5.4280656134840104</v>
      </c>
      <c r="N88" s="68">
        <v>2352.4160000000002</v>
      </c>
      <c r="O88" s="68">
        <v>2499.7020000000002</v>
      </c>
      <c r="P88" s="68">
        <v>2546.402</v>
      </c>
      <c r="Q88" s="67">
        <v>23.610631813658671</v>
      </c>
      <c r="R88" s="68">
        <v>601.22161865234375</v>
      </c>
      <c r="S88" s="68">
        <v>145.73262023925781</v>
      </c>
      <c r="T88" s="65">
        <v>10</v>
      </c>
      <c r="U88" s="65" t="s">
        <v>84</v>
      </c>
    </row>
    <row r="89" spans="1:21" x14ac:dyDescent="0.35">
      <c r="A89" s="65">
        <v>72</v>
      </c>
      <c r="B89" s="65" t="s">
        <v>233</v>
      </c>
      <c r="C89" s="65" t="s">
        <v>234</v>
      </c>
      <c r="D89" s="65" t="s">
        <v>139</v>
      </c>
      <c r="E89" s="65" t="s">
        <v>235</v>
      </c>
      <c r="F89" s="65" t="s">
        <v>91</v>
      </c>
      <c r="G89" s="65" t="s">
        <v>85</v>
      </c>
      <c r="H89" s="66">
        <v>7.2638698681445305E-2</v>
      </c>
      <c r="I89" s="66">
        <v>7.8533665930228105E-2</v>
      </c>
      <c r="J89" s="67">
        <v>18.607136979580961</v>
      </c>
      <c r="K89" s="67">
        <v>42.206206154342354</v>
      </c>
      <c r="L89" s="67">
        <v>22.11914395802015</v>
      </c>
      <c r="M89" s="67">
        <v>4.04377811872435</v>
      </c>
      <c r="N89" s="68">
        <v>2352.4160000000002</v>
      </c>
      <c r="O89" s="68">
        <v>2499.7020000000002</v>
      </c>
      <c r="P89" s="68">
        <v>2546.402</v>
      </c>
      <c r="Q89" s="67">
        <v>15.563686089416429</v>
      </c>
      <c r="R89" s="68">
        <v>396.31402587890625</v>
      </c>
      <c r="S89" s="68">
        <v>73.742691040039063</v>
      </c>
      <c r="T89" s="65">
        <v>10</v>
      </c>
      <c r="U89" s="65" t="s">
        <v>84</v>
      </c>
    </row>
    <row r="90" spans="1:21" x14ac:dyDescent="0.35">
      <c r="A90" s="65">
        <v>72</v>
      </c>
      <c r="B90" s="65" t="s">
        <v>233</v>
      </c>
      <c r="C90" s="65" t="s">
        <v>234</v>
      </c>
      <c r="D90" s="65" t="s">
        <v>139</v>
      </c>
      <c r="E90" s="65" t="s">
        <v>235</v>
      </c>
      <c r="F90" s="65" t="s">
        <v>91</v>
      </c>
      <c r="G90" s="65" t="s">
        <v>86</v>
      </c>
      <c r="H90" s="66">
        <v>7.2638698681445305E-2</v>
      </c>
      <c r="I90" s="66">
        <v>5.2566515838948898E-2</v>
      </c>
      <c r="J90" s="67">
        <v>12.56507517139965</v>
      </c>
      <c r="K90" s="67">
        <v>41.83541691704297</v>
      </c>
      <c r="L90" s="67">
        <v>16.916138190722901</v>
      </c>
      <c r="M90" s="67">
        <v>2.2859622701390299</v>
      </c>
      <c r="N90" s="68">
        <v>2352.4160000000002</v>
      </c>
      <c r="O90" s="68">
        <v>2499.7020000000002</v>
      </c>
      <c r="P90" s="68">
        <v>2546.402</v>
      </c>
      <c r="Q90" s="67">
        <v>52.88002569376701</v>
      </c>
      <c r="R90" s="68">
        <v>1346.5380859375</v>
      </c>
      <c r="S90" s="68">
        <v>169.19352722167969</v>
      </c>
      <c r="T90" s="65">
        <v>10</v>
      </c>
      <c r="U90" s="65" t="s">
        <v>84</v>
      </c>
    </row>
    <row r="91" spans="1:21" x14ac:dyDescent="0.35">
      <c r="A91" s="65">
        <v>72</v>
      </c>
      <c r="B91" s="65" t="s">
        <v>233</v>
      </c>
      <c r="C91" s="65" t="s">
        <v>234</v>
      </c>
      <c r="D91" s="65" t="s">
        <v>139</v>
      </c>
      <c r="E91" s="65" t="s">
        <v>235</v>
      </c>
      <c r="F91" s="65" t="s">
        <v>91</v>
      </c>
      <c r="G91" s="65" t="s">
        <v>87</v>
      </c>
      <c r="H91" s="66">
        <v>7.2638698681445305E-2</v>
      </c>
      <c r="I91" s="66">
        <v>0.10348078736387389</v>
      </c>
      <c r="J91" s="67">
        <v>24.615262934316341</v>
      </c>
      <c r="K91" s="67">
        <v>42.039277679057619</v>
      </c>
      <c r="L91" s="67">
        <v>22.731200451486899</v>
      </c>
      <c r="M91" s="67">
        <v>4.8420294719734498</v>
      </c>
      <c r="N91" s="68">
        <v>2352.4160000000002</v>
      </c>
      <c r="O91" s="68">
        <v>2499.7020000000002</v>
      </c>
      <c r="P91" s="68">
        <v>2546.402</v>
      </c>
      <c r="Q91" s="67">
        <v>7.9456564031574404</v>
      </c>
      <c r="R91" s="68">
        <v>202.32835388183594</v>
      </c>
      <c r="S91" s="68">
        <v>49.803657531738281</v>
      </c>
      <c r="T91" s="65">
        <v>10</v>
      </c>
      <c r="U91" s="65" t="s">
        <v>84</v>
      </c>
    </row>
    <row r="92" spans="1:21" x14ac:dyDescent="0.35">
      <c r="A92" s="69">
        <v>72</v>
      </c>
      <c r="B92" s="69" t="s">
        <v>233</v>
      </c>
      <c r="C92" s="69" t="s">
        <v>234</v>
      </c>
      <c r="D92" s="69" t="s">
        <v>139</v>
      </c>
      <c r="E92" s="69" t="s">
        <v>235</v>
      </c>
      <c r="F92" s="69" t="s">
        <v>91</v>
      </c>
      <c r="G92" s="69" t="s">
        <v>346</v>
      </c>
      <c r="H92" s="70">
        <v>7.2638698681445305E-2</v>
      </c>
      <c r="I92" s="70">
        <v>9.3477782773088297E-2</v>
      </c>
      <c r="J92" s="71">
        <v>22.001752286317782</v>
      </c>
      <c r="K92" s="71">
        <v>42.486517235820031</v>
      </c>
      <c r="L92" s="71">
        <v>22.786232119340429</v>
      </c>
      <c r="M92" s="71">
        <v>4.8780977473108198</v>
      </c>
      <c r="N92" s="72">
        <v>2352.4160000000002</v>
      </c>
      <c r="O92" s="72">
        <v>2499.7020000000002</v>
      </c>
      <c r="P92" s="72">
        <v>2546.402</v>
      </c>
      <c r="Q92" s="71">
        <v>39.17431790307517</v>
      </c>
      <c r="R92" s="72">
        <v>997.53564453125</v>
      </c>
      <c r="S92" s="72">
        <v>219.47532653808594</v>
      </c>
      <c r="T92" s="69">
        <v>10</v>
      </c>
      <c r="U92" s="69" t="s">
        <v>84</v>
      </c>
    </row>
    <row r="93" spans="1:21" x14ac:dyDescent="0.35">
      <c r="A93" s="69">
        <v>72</v>
      </c>
      <c r="B93" s="69" t="s">
        <v>233</v>
      </c>
      <c r="C93" s="69" t="s">
        <v>234</v>
      </c>
      <c r="D93" s="69" t="s">
        <v>139</v>
      </c>
      <c r="E93" s="69" t="s">
        <v>235</v>
      </c>
      <c r="F93" s="69" t="s">
        <v>91</v>
      </c>
      <c r="G93" s="69" t="s">
        <v>347</v>
      </c>
      <c r="H93" s="70">
        <v>7.2638698681445305E-2</v>
      </c>
      <c r="I93" s="70">
        <v>5.92174450781719E-2</v>
      </c>
      <c r="J93" s="71">
        <v>14.139190713665151</v>
      </c>
      <c r="K93" s="71">
        <v>41.881778297919006</v>
      </c>
      <c r="L93" s="71">
        <v>17.675759539701318</v>
      </c>
      <c r="M93" s="71">
        <v>2.61986122579387</v>
      </c>
      <c r="N93" s="72">
        <v>2352.4160000000002</v>
      </c>
      <c r="O93" s="72">
        <v>2499.7020000000002</v>
      </c>
      <c r="P93" s="72">
        <v>2546.402</v>
      </c>
      <c r="Q93" s="71">
        <v>60.825682096924481</v>
      </c>
      <c r="R93" s="72">
        <v>1548.8663330078125</v>
      </c>
      <c r="S93" s="72">
        <v>218.99716186523438</v>
      </c>
      <c r="T93" s="69">
        <v>10</v>
      </c>
      <c r="U93" s="69" t="s">
        <v>84</v>
      </c>
    </row>
    <row r="94" spans="1:21" x14ac:dyDescent="0.35">
      <c r="A94" s="65">
        <v>76</v>
      </c>
      <c r="B94" s="65" t="s">
        <v>188</v>
      </c>
      <c r="C94" s="65" t="s">
        <v>189</v>
      </c>
      <c r="D94" s="65" t="s">
        <v>108</v>
      </c>
      <c r="E94" s="65" t="s">
        <v>190</v>
      </c>
      <c r="F94" s="65" t="s">
        <v>116</v>
      </c>
      <c r="G94" s="65" t="s">
        <v>83</v>
      </c>
      <c r="H94" s="66">
        <v>1.6346040777111701E-2</v>
      </c>
      <c r="I94" s="66">
        <v>2.2182886607764799E-2</v>
      </c>
      <c r="J94" s="67">
        <v>5.0129571388522898</v>
      </c>
      <c r="K94" s="67">
        <v>44.251099686927681</v>
      </c>
      <c r="L94" s="67">
        <v>5.4720073158607097</v>
      </c>
      <c r="M94" s="67">
        <v>1.5637349548011801</v>
      </c>
      <c r="N94" s="68">
        <v>205188.20499999999</v>
      </c>
      <c r="O94" s="68">
        <v>211782.878</v>
      </c>
      <c r="P94" s="68">
        <v>213196.304</v>
      </c>
      <c r="Q94" s="67">
        <v>13.26662605492556</v>
      </c>
      <c r="R94" s="68">
        <v>28283.95703125</v>
      </c>
      <c r="S94" s="68">
        <v>1417.8626708984375</v>
      </c>
      <c r="T94" s="65">
        <v>9</v>
      </c>
      <c r="U94" s="65" t="s">
        <v>22</v>
      </c>
    </row>
    <row r="95" spans="1:21" x14ac:dyDescent="0.35">
      <c r="A95" s="65">
        <v>76</v>
      </c>
      <c r="B95" s="65" t="s">
        <v>188</v>
      </c>
      <c r="C95" s="65" t="s">
        <v>189</v>
      </c>
      <c r="D95" s="65" t="s">
        <v>108</v>
      </c>
      <c r="E95" s="65" t="s">
        <v>190</v>
      </c>
      <c r="F95" s="65" t="s">
        <v>116</v>
      </c>
      <c r="G95" s="65" t="s">
        <v>85</v>
      </c>
      <c r="H95" s="66">
        <v>1.6346040777111701E-2</v>
      </c>
      <c r="I95" s="66">
        <v>2.48647918030993E-2</v>
      </c>
      <c r="J95" s="67">
        <v>5.6257268211070004</v>
      </c>
      <c r="K95" s="67">
        <v>44.198363329356489</v>
      </c>
      <c r="L95" s="67">
        <v>4.8018253759118199</v>
      </c>
      <c r="M95" s="67">
        <v>1.6369462040220299</v>
      </c>
      <c r="N95" s="68">
        <v>205188.20499999999</v>
      </c>
      <c r="O95" s="68">
        <v>211782.878</v>
      </c>
      <c r="P95" s="68">
        <v>213196.304</v>
      </c>
      <c r="Q95" s="67">
        <v>12.946711255834551</v>
      </c>
      <c r="R95" s="68">
        <v>27601.91015625</v>
      </c>
      <c r="S95" s="68">
        <v>1552.80810546875</v>
      </c>
      <c r="T95" s="65">
        <v>9</v>
      </c>
      <c r="U95" s="65" t="s">
        <v>22</v>
      </c>
    </row>
    <row r="96" spans="1:21" x14ac:dyDescent="0.35">
      <c r="A96" s="65">
        <v>76</v>
      </c>
      <c r="B96" s="65" t="s">
        <v>188</v>
      </c>
      <c r="C96" s="65" t="s">
        <v>189</v>
      </c>
      <c r="D96" s="65" t="s">
        <v>108</v>
      </c>
      <c r="E96" s="65" t="s">
        <v>190</v>
      </c>
      <c r="F96" s="65" t="s">
        <v>116</v>
      </c>
      <c r="G96" s="65" t="s">
        <v>86</v>
      </c>
      <c r="H96" s="66">
        <v>1.6346040777111701E-2</v>
      </c>
      <c r="I96" s="66">
        <v>1.43397840827108E-2</v>
      </c>
      <c r="J96" s="67">
        <v>3.3614620364777199</v>
      </c>
      <c r="K96" s="67">
        <v>42.659366451559308</v>
      </c>
      <c r="L96" s="67">
        <v>4.5927139914775399</v>
      </c>
      <c r="M96" s="67">
        <v>0.8155972678405401</v>
      </c>
      <c r="N96" s="68">
        <v>205188.20499999999</v>
      </c>
      <c r="O96" s="68">
        <v>211782.878</v>
      </c>
      <c r="P96" s="68">
        <v>213196.304</v>
      </c>
      <c r="Q96" s="67">
        <v>59.429220319952513</v>
      </c>
      <c r="R96" s="68">
        <v>126700.8984375</v>
      </c>
      <c r="S96" s="68">
        <v>4259.00244140625</v>
      </c>
      <c r="T96" s="65">
        <v>9</v>
      </c>
      <c r="U96" s="65" t="s">
        <v>22</v>
      </c>
    </row>
    <row r="97" spans="1:21" x14ac:dyDescent="0.35">
      <c r="A97" s="65">
        <v>76</v>
      </c>
      <c r="B97" s="65" t="s">
        <v>188</v>
      </c>
      <c r="C97" s="65" t="s">
        <v>189</v>
      </c>
      <c r="D97" s="65" t="s">
        <v>108</v>
      </c>
      <c r="E97" s="65" t="s">
        <v>190</v>
      </c>
      <c r="F97" s="65" t="s">
        <v>116</v>
      </c>
      <c r="G97" s="65" t="s">
        <v>87</v>
      </c>
      <c r="H97" s="66">
        <v>1.6346040777111701E-2</v>
      </c>
      <c r="I97" s="66">
        <v>1.1575358931580701E-2</v>
      </c>
      <c r="J97" s="67">
        <v>3.1401087303270097</v>
      </c>
      <c r="K97" s="67">
        <v>36.86292394841761</v>
      </c>
      <c r="L97" s="67">
        <v>14.861645407164289</v>
      </c>
      <c r="M97" s="67">
        <v>0.24165099595330999</v>
      </c>
      <c r="N97" s="68">
        <v>205188.20499999999</v>
      </c>
      <c r="O97" s="68">
        <v>211782.878</v>
      </c>
      <c r="P97" s="68">
        <v>213196.304</v>
      </c>
      <c r="Q97" s="67">
        <v>14.35744236928738</v>
      </c>
      <c r="R97" s="68">
        <v>30609.537109375</v>
      </c>
      <c r="S97" s="68">
        <v>961.1727294921875</v>
      </c>
      <c r="T97" s="65">
        <v>9</v>
      </c>
      <c r="U97" s="65" t="s">
        <v>22</v>
      </c>
    </row>
    <row r="98" spans="1:21" x14ac:dyDescent="0.35">
      <c r="A98" s="69">
        <v>76</v>
      </c>
      <c r="B98" s="69" t="s">
        <v>188</v>
      </c>
      <c r="C98" s="69" t="s">
        <v>189</v>
      </c>
      <c r="D98" s="69" t="s">
        <v>108</v>
      </c>
      <c r="E98" s="69" t="s">
        <v>190</v>
      </c>
      <c r="F98" s="69" t="s">
        <v>116</v>
      </c>
      <c r="G98" s="69" t="s">
        <v>346</v>
      </c>
      <c r="H98" s="70">
        <v>1.6346040777111701E-2</v>
      </c>
      <c r="I98" s="70">
        <v>2.3507473850048699E-2</v>
      </c>
      <c r="J98" s="71">
        <v>5.3156027748669299</v>
      </c>
      <c r="K98" s="71">
        <v>44.223533709471333</v>
      </c>
      <c r="L98" s="71">
        <v>5.1410058885135799</v>
      </c>
      <c r="M98" s="71">
        <v>1.5998938342717601</v>
      </c>
      <c r="N98" s="72">
        <v>205188.20499999999</v>
      </c>
      <c r="O98" s="72">
        <v>211782.878</v>
      </c>
      <c r="P98" s="72">
        <v>213196.304</v>
      </c>
      <c r="Q98" s="71">
        <v>26.213337310760121</v>
      </c>
      <c r="R98" s="72">
        <v>55885.8671875</v>
      </c>
      <c r="S98" s="72">
        <v>2970.670654296875</v>
      </c>
      <c r="T98" s="69">
        <v>9</v>
      </c>
      <c r="U98" s="69" t="s">
        <v>22</v>
      </c>
    </row>
    <row r="99" spans="1:21" x14ac:dyDescent="0.35">
      <c r="A99" s="69">
        <v>76</v>
      </c>
      <c r="B99" s="69" t="s">
        <v>188</v>
      </c>
      <c r="C99" s="69" t="s">
        <v>189</v>
      </c>
      <c r="D99" s="69" t="s">
        <v>108</v>
      </c>
      <c r="E99" s="69" t="s">
        <v>190</v>
      </c>
      <c r="F99" s="69" t="s">
        <v>116</v>
      </c>
      <c r="G99" s="69" t="s">
        <v>347</v>
      </c>
      <c r="H99" s="70">
        <v>1.6346040777111701E-2</v>
      </c>
      <c r="I99" s="70">
        <v>1.3801880980103799E-2</v>
      </c>
      <c r="J99" s="71">
        <v>3.3183910095403002</v>
      </c>
      <c r="K99" s="71">
        <v>41.592087672681387</v>
      </c>
      <c r="L99" s="71">
        <v>6.59084733457001</v>
      </c>
      <c r="M99" s="71">
        <v>0.70391854134232001</v>
      </c>
      <c r="N99" s="72">
        <v>205188.20499999999</v>
      </c>
      <c r="O99" s="72">
        <v>211782.878</v>
      </c>
      <c r="P99" s="72">
        <v>213196.304</v>
      </c>
      <c r="Q99" s="71">
        <v>73.78666268923989</v>
      </c>
      <c r="R99" s="72">
        <v>157310.4375</v>
      </c>
      <c r="S99" s="72">
        <v>5220.17529296875</v>
      </c>
      <c r="T99" s="69">
        <v>9</v>
      </c>
      <c r="U99" s="69" t="s">
        <v>22</v>
      </c>
    </row>
    <row r="100" spans="1:21" x14ac:dyDescent="0.35">
      <c r="A100" s="65">
        <v>854</v>
      </c>
      <c r="B100" s="65" t="s">
        <v>340</v>
      </c>
      <c r="C100" s="65" t="s">
        <v>341</v>
      </c>
      <c r="D100" s="65" t="s">
        <v>139</v>
      </c>
      <c r="E100" s="65" t="s">
        <v>90</v>
      </c>
      <c r="F100" s="65" t="s">
        <v>265</v>
      </c>
      <c r="G100" s="65" t="s">
        <v>83</v>
      </c>
      <c r="H100" s="66">
        <v>0.5234242793578866</v>
      </c>
      <c r="I100" s="66">
        <v>0.58347720273786208</v>
      </c>
      <c r="J100" s="67">
        <v>90.196881102156794</v>
      </c>
      <c r="K100" s="67">
        <v>64.689288100440749</v>
      </c>
      <c r="L100" s="67">
        <v>5.0140977539100202</v>
      </c>
      <c r="M100" s="67">
        <v>75.1296059345419</v>
      </c>
      <c r="N100" s="68">
        <v>16116.844999999999</v>
      </c>
      <c r="O100" s="68">
        <v>20951.638999999999</v>
      </c>
      <c r="P100" s="68">
        <v>21522.626</v>
      </c>
      <c r="Q100" s="67">
        <v>35.550594782877397</v>
      </c>
      <c r="R100" s="68">
        <v>7651.42138671875</v>
      </c>
      <c r="S100" s="68">
        <v>6901.34326171875</v>
      </c>
      <c r="T100" s="65">
        <v>10</v>
      </c>
      <c r="U100" s="65" t="s">
        <v>84</v>
      </c>
    </row>
    <row r="101" spans="1:21" x14ac:dyDescent="0.35">
      <c r="A101" s="65">
        <v>854</v>
      </c>
      <c r="B101" s="65" t="s">
        <v>340</v>
      </c>
      <c r="C101" s="65" t="s">
        <v>341</v>
      </c>
      <c r="D101" s="65" t="s">
        <v>139</v>
      </c>
      <c r="E101" s="65" t="s">
        <v>90</v>
      </c>
      <c r="F101" s="65" t="s">
        <v>265</v>
      </c>
      <c r="G101" s="65" t="s">
        <v>85</v>
      </c>
      <c r="H101" s="66">
        <v>0.5234242793578866</v>
      </c>
      <c r="I101" s="66">
        <v>0.52097266979116175</v>
      </c>
      <c r="J101" s="67">
        <v>83.187782356947395</v>
      </c>
      <c r="K101" s="67">
        <v>62.626103861711243</v>
      </c>
      <c r="L101" s="67">
        <v>7.5336209561883498</v>
      </c>
      <c r="M101" s="67">
        <v>65.696929579150421</v>
      </c>
      <c r="N101" s="68">
        <v>16116.844999999999</v>
      </c>
      <c r="O101" s="68">
        <v>20951.638999999999</v>
      </c>
      <c r="P101" s="68">
        <v>21522.626</v>
      </c>
      <c r="Q101" s="67">
        <v>19.232446694586169</v>
      </c>
      <c r="R101" s="68">
        <v>4139.32763671875</v>
      </c>
      <c r="S101" s="68">
        <v>3443.414794921875</v>
      </c>
      <c r="T101" s="65">
        <v>10</v>
      </c>
      <c r="U101" s="65" t="s">
        <v>84</v>
      </c>
    </row>
    <row r="102" spans="1:21" x14ac:dyDescent="0.35">
      <c r="A102" s="65">
        <v>854</v>
      </c>
      <c r="B102" s="65" t="s">
        <v>340</v>
      </c>
      <c r="C102" s="65" t="s">
        <v>341</v>
      </c>
      <c r="D102" s="65" t="s">
        <v>139</v>
      </c>
      <c r="E102" s="65" t="s">
        <v>90</v>
      </c>
      <c r="F102" s="65" t="s">
        <v>265</v>
      </c>
      <c r="G102" s="65" t="s">
        <v>86</v>
      </c>
      <c r="H102" s="66">
        <v>0.5234242793578866</v>
      </c>
      <c r="I102" s="66">
        <v>0.47784922057134738</v>
      </c>
      <c r="J102" s="67">
        <v>79.106425469661147</v>
      </c>
      <c r="K102" s="67">
        <v>60.405866872927014</v>
      </c>
      <c r="L102" s="67">
        <v>8.9653775779355094</v>
      </c>
      <c r="M102" s="67">
        <v>58.121553790557911</v>
      </c>
      <c r="N102" s="68">
        <v>16116.844999999999</v>
      </c>
      <c r="O102" s="68">
        <v>20951.638999999999</v>
      </c>
      <c r="P102" s="68">
        <v>21522.626</v>
      </c>
      <c r="Q102" s="67">
        <v>39.19797433366103</v>
      </c>
      <c r="R102" s="68">
        <v>8436.43359375</v>
      </c>
      <c r="S102" s="68">
        <v>6673.76123046875</v>
      </c>
      <c r="T102" s="65">
        <v>10</v>
      </c>
      <c r="U102" s="65" t="s">
        <v>84</v>
      </c>
    </row>
    <row r="103" spans="1:21" x14ac:dyDescent="0.35">
      <c r="A103" s="65">
        <v>854</v>
      </c>
      <c r="B103" s="65" t="s">
        <v>340</v>
      </c>
      <c r="C103" s="65" t="s">
        <v>341</v>
      </c>
      <c r="D103" s="65" t="s">
        <v>139</v>
      </c>
      <c r="E103" s="65" t="s">
        <v>90</v>
      </c>
      <c r="F103" s="65" t="s">
        <v>265</v>
      </c>
      <c r="G103" s="65" t="s">
        <v>87</v>
      </c>
      <c r="H103" s="66">
        <v>0.5234242793578866</v>
      </c>
      <c r="I103" s="66">
        <v>0.47317021379769408</v>
      </c>
      <c r="J103" s="67">
        <v>85.016609766177581</v>
      </c>
      <c r="K103" s="67">
        <v>55.656208251430037</v>
      </c>
      <c r="L103" s="67">
        <v>7.2940064362695001</v>
      </c>
      <c r="M103" s="67">
        <v>53.217451317585365</v>
      </c>
      <c r="N103" s="68">
        <v>16116.844999999999</v>
      </c>
      <c r="O103" s="68">
        <v>20951.638999999999</v>
      </c>
      <c r="P103" s="68">
        <v>21522.626</v>
      </c>
      <c r="Q103" s="67">
        <v>6.0189841888752005</v>
      </c>
      <c r="R103" s="68">
        <v>1295.4434814453125</v>
      </c>
      <c r="S103" s="68">
        <v>1101.3421630859375</v>
      </c>
      <c r="T103" s="65">
        <v>10</v>
      </c>
      <c r="U103" s="65" t="s">
        <v>84</v>
      </c>
    </row>
    <row r="104" spans="1:21" x14ac:dyDescent="0.35">
      <c r="A104" s="69">
        <v>854</v>
      </c>
      <c r="B104" s="69" t="s">
        <v>340</v>
      </c>
      <c r="C104" s="69" t="s">
        <v>341</v>
      </c>
      <c r="D104" s="69" t="s">
        <v>139</v>
      </c>
      <c r="E104" s="69" t="s">
        <v>90</v>
      </c>
      <c r="F104" s="69" t="s">
        <v>265</v>
      </c>
      <c r="G104" s="69" t="s">
        <v>346</v>
      </c>
      <c r="H104" s="70">
        <v>0.5234242793578866</v>
      </c>
      <c r="I104" s="70">
        <v>0.56153400525106312</v>
      </c>
      <c r="J104" s="71">
        <v>87.736226958852768</v>
      </c>
      <c r="K104" s="71">
        <v>64.002524922164213</v>
      </c>
      <c r="L104" s="71">
        <v>5.8986159255329698</v>
      </c>
      <c r="M104" s="71">
        <v>71.81811682587383</v>
      </c>
      <c r="N104" s="72">
        <v>16116.844999999999</v>
      </c>
      <c r="O104" s="72">
        <v>20951.638999999999</v>
      </c>
      <c r="P104" s="72">
        <v>21522.626</v>
      </c>
      <c r="Q104" s="71">
        <v>54.783041477463676</v>
      </c>
      <c r="R104" s="72">
        <v>11790.7490234375</v>
      </c>
      <c r="S104" s="72">
        <v>10344.7587890625</v>
      </c>
      <c r="T104" s="69">
        <v>10</v>
      </c>
      <c r="U104" s="69" t="s">
        <v>84</v>
      </c>
    </row>
    <row r="105" spans="1:21" x14ac:dyDescent="0.35">
      <c r="A105" s="69">
        <v>854</v>
      </c>
      <c r="B105" s="69" t="s">
        <v>340</v>
      </c>
      <c r="C105" s="69" t="s">
        <v>341</v>
      </c>
      <c r="D105" s="69" t="s">
        <v>139</v>
      </c>
      <c r="E105" s="69" t="s">
        <v>90</v>
      </c>
      <c r="F105" s="69" t="s">
        <v>265</v>
      </c>
      <c r="G105" s="69" t="s">
        <v>347</v>
      </c>
      <c r="H105" s="70">
        <v>0.5234242793578866</v>
      </c>
      <c r="I105" s="70">
        <v>0.47722638195701877</v>
      </c>
      <c r="J105" s="71">
        <v>79.893150340073191</v>
      </c>
      <c r="K105" s="71">
        <v>59.733078483656854</v>
      </c>
      <c r="L105" s="71">
        <v>8.7428956418623809</v>
      </c>
      <c r="M105" s="71">
        <v>57.468751916881622</v>
      </c>
      <c r="N105" s="72">
        <v>16116.844999999999</v>
      </c>
      <c r="O105" s="72">
        <v>20951.638999999999</v>
      </c>
      <c r="P105" s="72">
        <v>21522.626</v>
      </c>
      <c r="Q105" s="71">
        <v>45.216958522536451</v>
      </c>
      <c r="R105" s="72">
        <v>9731.876953125</v>
      </c>
      <c r="S105" s="72">
        <v>7775.10302734375</v>
      </c>
      <c r="T105" s="69">
        <v>10</v>
      </c>
      <c r="U105" s="69" t="s">
        <v>84</v>
      </c>
    </row>
    <row r="106" spans="1:21" x14ac:dyDescent="0.35">
      <c r="A106" s="65">
        <v>108</v>
      </c>
      <c r="B106" s="65" t="s">
        <v>332</v>
      </c>
      <c r="C106" s="65" t="s">
        <v>333</v>
      </c>
      <c r="D106" s="65" t="s">
        <v>139</v>
      </c>
      <c r="E106" s="65" t="s">
        <v>90</v>
      </c>
      <c r="F106" s="65" t="s">
        <v>130</v>
      </c>
      <c r="G106" s="65" t="s">
        <v>83</v>
      </c>
      <c r="H106" s="66">
        <v>0.40886109424049222</v>
      </c>
      <c r="I106" s="66">
        <v>0.46599912513045261</v>
      </c>
      <c r="J106" s="67">
        <v>82.555892767825924</v>
      </c>
      <c r="K106" s="67">
        <v>56.44650060789651</v>
      </c>
      <c r="L106" s="67">
        <v>11.28048586785548</v>
      </c>
      <c r="M106" s="67">
        <v>55.491404600144826</v>
      </c>
      <c r="N106" s="68">
        <v>11155.593000000001</v>
      </c>
      <c r="O106" s="68">
        <v>11874.838</v>
      </c>
      <c r="P106" s="68">
        <v>12220.227000000001</v>
      </c>
      <c r="Q106" s="67">
        <v>33.93719526696367</v>
      </c>
      <c r="R106" s="68">
        <v>4147.2021484375</v>
      </c>
      <c r="S106" s="68">
        <v>3423.759765625</v>
      </c>
      <c r="T106" s="65">
        <v>10</v>
      </c>
      <c r="U106" s="65" t="s">
        <v>84</v>
      </c>
    </row>
    <row r="107" spans="1:21" x14ac:dyDescent="0.35">
      <c r="A107" s="65">
        <v>108</v>
      </c>
      <c r="B107" s="65" t="s">
        <v>332</v>
      </c>
      <c r="C107" s="65" t="s">
        <v>333</v>
      </c>
      <c r="D107" s="65" t="s">
        <v>139</v>
      </c>
      <c r="E107" s="65" t="s">
        <v>90</v>
      </c>
      <c r="F107" s="65" t="s">
        <v>130</v>
      </c>
      <c r="G107" s="65" t="s">
        <v>85</v>
      </c>
      <c r="H107" s="66">
        <v>0.40886109424049222</v>
      </c>
      <c r="I107" s="66">
        <v>0.39384015627797719</v>
      </c>
      <c r="J107" s="67">
        <v>72.59583311684564</v>
      </c>
      <c r="K107" s="67">
        <v>54.251069154902744</v>
      </c>
      <c r="L107" s="67">
        <v>17.463585563740878</v>
      </c>
      <c r="M107" s="67">
        <v>43.27791585208891</v>
      </c>
      <c r="N107" s="68">
        <v>11155.593000000001</v>
      </c>
      <c r="O107" s="68">
        <v>11874.838</v>
      </c>
      <c r="P107" s="68">
        <v>12220.227000000001</v>
      </c>
      <c r="Q107" s="67">
        <v>20.947802818769002</v>
      </c>
      <c r="R107" s="68">
        <v>2559.869140625</v>
      </c>
      <c r="S107" s="68">
        <v>1858.3582763671875</v>
      </c>
      <c r="T107" s="65">
        <v>10</v>
      </c>
      <c r="U107" s="65" t="s">
        <v>84</v>
      </c>
    </row>
    <row r="108" spans="1:21" x14ac:dyDescent="0.35">
      <c r="A108" s="65">
        <v>108</v>
      </c>
      <c r="B108" s="65" t="s">
        <v>332</v>
      </c>
      <c r="C108" s="65" t="s">
        <v>333</v>
      </c>
      <c r="D108" s="65" t="s">
        <v>139</v>
      </c>
      <c r="E108" s="65" t="s">
        <v>90</v>
      </c>
      <c r="F108" s="65" t="s">
        <v>130</v>
      </c>
      <c r="G108" s="65" t="s">
        <v>86</v>
      </c>
      <c r="H108" s="66">
        <v>0.40886109424049222</v>
      </c>
      <c r="I108" s="66">
        <v>0.37637141142386871</v>
      </c>
      <c r="J108" s="67">
        <v>70.534187782920981</v>
      </c>
      <c r="K108" s="67">
        <v>53.360139707315454</v>
      </c>
      <c r="L108" s="67">
        <v>17.983285226764789</v>
      </c>
      <c r="M108" s="67">
        <v>41.167051180998307</v>
      </c>
      <c r="N108" s="68">
        <v>11155.593000000001</v>
      </c>
      <c r="O108" s="68">
        <v>11874.838</v>
      </c>
      <c r="P108" s="68">
        <v>12220.227000000001</v>
      </c>
      <c r="Q108" s="67">
        <v>40.112016159849837</v>
      </c>
      <c r="R108" s="68">
        <v>4901.779296875</v>
      </c>
      <c r="S108" s="68">
        <v>3457.43017578125</v>
      </c>
      <c r="T108" s="65">
        <v>10</v>
      </c>
      <c r="U108" s="65" t="s">
        <v>84</v>
      </c>
    </row>
    <row r="109" spans="1:21" x14ac:dyDescent="0.35">
      <c r="A109" s="65">
        <v>108</v>
      </c>
      <c r="B109" s="65" t="s">
        <v>332</v>
      </c>
      <c r="C109" s="65" t="s">
        <v>333</v>
      </c>
      <c r="D109" s="65" t="s">
        <v>139</v>
      </c>
      <c r="E109" s="65" t="s">
        <v>90</v>
      </c>
      <c r="F109" s="65" t="s">
        <v>130</v>
      </c>
      <c r="G109" s="65" t="s">
        <v>87</v>
      </c>
      <c r="H109" s="66">
        <v>0.40886109424049222</v>
      </c>
      <c r="I109" s="66">
        <v>0.34469116138855088</v>
      </c>
      <c r="J109" s="67">
        <v>71.5658783850795</v>
      </c>
      <c r="K109" s="67">
        <v>48.164176723137139</v>
      </c>
      <c r="L109" s="67">
        <v>21.216489780107832</v>
      </c>
      <c r="M109" s="67">
        <v>33.102212626991452</v>
      </c>
      <c r="N109" s="68">
        <v>11155.593000000001</v>
      </c>
      <c r="O109" s="68">
        <v>11874.838</v>
      </c>
      <c r="P109" s="68">
        <v>12220.227000000001</v>
      </c>
      <c r="Q109" s="67">
        <v>5.0029857544179102</v>
      </c>
      <c r="R109" s="68">
        <v>611.376220703125</v>
      </c>
      <c r="S109" s="68">
        <v>437.53677368164063</v>
      </c>
      <c r="T109" s="65">
        <v>10</v>
      </c>
      <c r="U109" s="65" t="s">
        <v>84</v>
      </c>
    </row>
    <row r="110" spans="1:21" x14ac:dyDescent="0.35">
      <c r="A110" s="69">
        <v>108</v>
      </c>
      <c r="B110" s="69" t="s">
        <v>332</v>
      </c>
      <c r="C110" s="69" t="s">
        <v>333</v>
      </c>
      <c r="D110" s="69" t="s">
        <v>139</v>
      </c>
      <c r="E110" s="69" t="s">
        <v>90</v>
      </c>
      <c r="F110" s="69" t="s">
        <v>130</v>
      </c>
      <c r="G110" s="69" t="s">
        <v>346</v>
      </c>
      <c r="H110" s="70">
        <v>0.40886109424049222</v>
      </c>
      <c r="I110" s="70">
        <v>0.438458414483688</v>
      </c>
      <c r="J110" s="71">
        <v>78.754464820137642</v>
      </c>
      <c r="K110" s="71">
        <v>55.674102475974593</v>
      </c>
      <c r="L110" s="71">
        <v>13.640372134697982</v>
      </c>
      <c r="M110" s="71">
        <v>50.829916708245868</v>
      </c>
      <c r="N110" s="72">
        <v>11155.593000000001</v>
      </c>
      <c r="O110" s="72">
        <v>11874.838</v>
      </c>
      <c r="P110" s="72">
        <v>12220.227000000001</v>
      </c>
      <c r="Q110" s="71">
        <v>54.884998085732747</v>
      </c>
      <c r="R110" s="72">
        <v>6707.0712890625</v>
      </c>
      <c r="S110" s="72">
        <v>5282.1181640625</v>
      </c>
      <c r="T110" s="69">
        <v>10</v>
      </c>
      <c r="U110" s="69" t="s">
        <v>84</v>
      </c>
    </row>
    <row r="111" spans="1:21" x14ac:dyDescent="0.35">
      <c r="A111" s="69">
        <v>108</v>
      </c>
      <c r="B111" s="69" t="s">
        <v>332</v>
      </c>
      <c r="C111" s="69" t="s">
        <v>333</v>
      </c>
      <c r="D111" s="69" t="s">
        <v>139</v>
      </c>
      <c r="E111" s="69" t="s">
        <v>90</v>
      </c>
      <c r="F111" s="69" t="s">
        <v>130</v>
      </c>
      <c r="G111" s="69" t="s">
        <v>347</v>
      </c>
      <c r="H111" s="70">
        <v>0.40886109424049222</v>
      </c>
      <c r="I111" s="70">
        <v>0.37285825985791449</v>
      </c>
      <c r="J111" s="71">
        <v>70.648596143034965</v>
      </c>
      <c r="K111" s="71">
        <v>52.776457030091116</v>
      </c>
      <c r="L111" s="71">
        <v>18.34182840830406</v>
      </c>
      <c r="M111" s="71">
        <v>40.27270848598841</v>
      </c>
      <c r="N111" s="72">
        <v>11155.593000000001</v>
      </c>
      <c r="O111" s="72">
        <v>11874.838</v>
      </c>
      <c r="P111" s="72">
        <v>12220.227000000001</v>
      </c>
      <c r="Q111" s="71">
        <v>45.1150019142679</v>
      </c>
      <c r="R111" s="72">
        <v>5513.15576171875</v>
      </c>
      <c r="S111" s="72">
        <v>3894.967041015625</v>
      </c>
      <c r="T111" s="69">
        <v>10</v>
      </c>
      <c r="U111" s="69" t="s">
        <v>84</v>
      </c>
    </row>
    <row r="112" spans="1:21" x14ac:dyDescent="0.35">
      <c r="A112" s="65">
        <v>116</v>
      </c>
      <c r="B112" s="65" t="s">
        <v>259</v>
      </c>
      <c r="C112" s="65" t="s">
        <v>260</v>
      </c>
      <c r="D112" s="65" t="s">
        <v>123</v>
      </c>
      <c r="E112" s="65" t="s">
        <v>90</v>
      </c>
      <c r="F112" s="65" t="s">
        <v>157</v>
      </c>
      <c r="G112" s="65" t="s">
        <v>83</v>
      </c>
      <c r="H112" s="66">
        <v>0.17034812559756179</v>
      </c>
      <c r="I112" s="66">
        <v>0.22794164761184391</v>
      </c>
      <c r="J112" s="67">
        <v>47.927444858979804</v>
      </c>
      <c r="K112" s="67">
        <v>47.5597329009573</v>
      </c>
      <c r="L112" s="67">
        <v>19.877930510425802</v>
      </c>
      <c r="M112" s="67">
        <v>20.018570967291392</v>
      </c>
      <c r="N112" s="68">
        <v>15210.816999999999</v>
      </c>
      <c r="O112" s="68">
        <v>16207.745999999999</v>
      </c>
      <c r="P112" s="68">
        <v>16396.86</v>
      </c>
      <c r="Q112" s="67">
        <v>22.349919070438151</v>
      </c>
      <c r="R112" s="68">
        <v>3664.68505859375</v>
      </c>
      <c r="S112" s="68">
        <v>1756.389892578125</v>
      </c>
      <c r="T112" s="65">
        <v>10</v>
      </c>
      <c r="U112" s="65" t="s">
        <v>84</v>
      </c>
    </row>
    <row r="113" spans="1:21" x14ac:dyDescent="0.35">
      <c r="A113" s="65">
        <v>116</v>
      </c>
      <c r="B113" s="65" t="s">
        <v>259</v>
      </c>
      <c r="C113" s="65" t="s">
        <v>260</v>
      </c>
      <c r="D113" s="65" t="s">
        <v>123</v>
      </c>
      <c r="E113" s="65" t="s">
        <v>90</v>
      </c>
      <c r="F113" s="65" t="s">
        <v>157</v>
      </c>
      <c r="G113" s="65" t="s">
        <v>85</v>
      </c>
      <c r="H113" s="66">
        <v>0.17034812559756179</v>
      </c>
      <c r="I113" s="66">
        <v>0.1711673343709906</v>
      </c>
      <c r="J113" s="67">
        <v>36.653482868618944</v>
      </c>
      <c r="K113" s="67">
        <v>46.698791212972665</v>
      </c>
      <c r="L113" s="67">
        <v>20.874794331593741</v>
      </c>
      <c r="M113" s="67">
        <v>13.873702258489839</v>
      </c>
      <c r="N113" s="68">
        <v>15210.816999999999</v>
      </c>
      <c r="O113" s="68">
        <v>16207.745999999999</v>
      </c>
      <c r="P113" s="68">
        <v>16396.86</v>
      </c>
      <c r="Q113" s="67">
        <v>16.30797087928573</v>
      </c>
      <c r="R113" s="68">
        <v>2673.9951171875</v>
      </c>
      <c r="S113" s="68">
        <v>980.11236572265625</v>
      </c>
      <c r="T113" s="65">
        <v>10</v>
      </c>
      <c r="U113" s="65" t="s">
        <v>84</v>
      </c>
    </row>
    <row r="114" spans="1:21" x14ac:dyDescent="0.35">
      <c r="A114" s="65">
        <v>116</v>
      </c>
      <c r="B114" s="65" t="s">
        <v>259</v>
      </c>
      <c r="C114" s="65" t="s">
        <v>260</v>
      </c>
      <c r="D114" s="65" t="s">
        <v>123</v>
      </c>
      <c r="E114" s="65" t="s">
        <v>90</v>
      </c>
      <c r="F114" s="65" t="s">
        <v>157</v>
      </c>
      <c r="G114" s="65" t="s">
        <v>86</v>
      </c>
      <c r="H114" s="66">
        <v>0.17034812559756179</v>
      </c>
      <c r="I114" s="66">
        <v>0.15036822311644901</v>
      </c>
      <c r="J114" s="67">
        <v>33.481951491218062</v>
      </c>
      <c r="K114" s="67">
        <v>44.91023265352046</v>
      </c>
      <c r="L114" s="67">
        <v>21.49619983741529</v>
      </c>
      <c r="M114" s="67">
        <v>10.90096646503655</v>
      </c>
      <c r="N114" s="68">
        <v>15210.816999999999</v>
      </c>
      <c r="O114" s="68">
        <v>16207.745999999999</v>
      </c>
      <c r="P114" s="68">
        <v>16396.86</v>
      </c>
      <c r="Q114" s="67">
        <v>53.226792471467832</v>
      </c>
      <c r="R114" s="68">
        <v>8727.5224609375</v>
      </c>
      <c r="S114" s="68">
        <v>2922.144775390625</v>
      </c>
      <c r="T114" s="65">
        <v>10</v>
      </c>
      <c r="U114" s="65" t="s">
        <v>84</v>
      </c>
    </row>
    <row r="115" spans="1:21" x14ac:dyDescent="0.35">
      <c r="A115" s="65">
        <v>116</v>
      </c>
      <c r="B115" s="65" t="s">
        <v>259</v>
      </c>
      <c r="C115" s="65" t="s">
        <v>260</v>
      </c>
      <c r="D115" s="65" t="s">
        <v>123</v>
      </c>
      <c r="E115" s="65" t="s">
        <v>90</v>
      </c>
      <c r="F115" s="65" t="s">
        <v>157</v>
      </c>
      <c r="G115" s="65" t="s">
        <v>87</v>
      </c>
      <c r="H115" s="66">
        <v>0.17034812559756179</v>
      </c>
      <c r="I115" s="66">
        <v>0.14131353621888709</v>
      </c>
      <c r="J115" s="67">
        <v>33.003840047330932</v>
      </c>
      <c r="K115" s="67">
        <v>42.817301264407092</v>
      </c>
      <c r="L115" s="67">
        <v>22.640771491160848</v>
      </c>
      <c r="M115" s="67">
        <v>8.2432073957988301</v>
      </c>
      <c r="N115" s="68">
        <v>15210.816999999999</v>
      </c>
      <c r="O115" s="68">
        <v>16207.745999999999</v>
      </c>
      <c r="P115" s="68">
        <v>16396.86</v>
      </c>
      <c r="Q115" s="67">
        <v>8.11531757880946</v>
      </c>
      <c r="R115" s="68">
        <v>1330.6572265625</v>
      </c>
      <c r="S115" s="68">
        <v>439.16796875</v>
      </c>
      <c r="T115" s="65">
        <v>10</v>
      </c>
      <c r="U115" s="65" t="s">
        <v>84</v>
      </c>
    </row>
    <row r="116" spans="1:21" x14ac:dyDescent="0.35">
      <c r="A116" s="69">
        <v>116</v>
      </c>
      <c r="B116" s="69" t="s">
        <v>259</v>
      </c>
      <c r="C116" s="69" t="s">
        <v>260</v>
      </c>
      <c r="D116" s="69" t="s">
        <v>123</v>
      </c>
      <c r="E116" s="69" t="s">
        <v>90</v>
      </c>
      <c r="F116" s="69" t="s">
        <v>157</v>
      </c>
      <c r="G116" s="69" t="s">
        <v>346</v>
      </c>
      <c r="H116" s="70">
        <v>0.17034812559756179</v>
      </c>
      <c r="I116" s="70">
        <v>0.2039911979564849</v>
      </c>
      <c r="J116" s="71">
        <v>43.171483163396168</v>
      </c>
      <c r="K116" s="71">
        <v>47.251375910439656</v>
      </c>
      <c r="L116" s="71">
        <v>20.29846112364249</v>
      </c>
      <c r="M116" s="71">
        <v>17.426335848134659</v>
      </c>
      <c r="N116" s="72">
        <v>15210.816999999999</v>
      </c>
      <c r="O116" s="72">
        <v>16207.745999999999</v>
      </c>
      <c r="P116" s="72">
        <v>16396.86</v>
      </c>
      <c r="Q116" s="71">
        <v>38.657889949723888</v>
      </c>
      <c r="R116" s="72">
        <v>6338.68017578125</v>
      </c>
      <c r="S116" s="72">
        <v>2736.502197265625</v>
      </c>
      <c r="T116" s="69">
        <v>10</v>
      </c>
      <c r="U116" s="69" t="s">
        <v>84</v>
      </c>
    </row>
    <row r="117" spans="1:21" x14ac:dyDescent="0.35">
      <c r="A117" s="69">
        <v>116</v>
      </c>
      <c r="B117" s="69" t="s">
        <v>259</v>
      </c>
      <c r="C117" s="69" t="s">
        <v>260</v>
      </c>
      <c r="D117" s="69" t="s">
        <v>123</v>
      </c>
      <c r="E117" s="69" t="s">
        <v>90</v>
      </c>
      <c r="F117" s="69" t="s">
        <v>157</v>
      </c>
      <c r="G117" s="69" t="s">
        <v>347</v>
      </c>
      <c r="H117" s="70">
        <v>0.17034812559756179</v>
      </c>
      <c r="I117" s="70">
        <v>0.14917032399478311</v>
      </c>
      <c r="J117" s="71">
        <v>33.418699245704943</v>
      </c>
      <c r="K117" s="71">
        <v>44.63678340621081</v>
      </c>
      <c r="L117" s="71">
        <v>21.647622122273798</v>
      </c>
      <c r="M117" s="71">
        <v>10.54935549376177</v>
      </c>
      <c r="N117" s="72">
        <v>15210.816999999999</v>
      </c>
      <c r="O117" s="72">
        <v>16207.745999999999</v>
      </c>
      <c r="P117" s="72">
        <v>16396.86</v>
      </c>
      <c r="Q117" s="71">
        <v>61.342110050276965</v>
      </c>
      <c r="R117" s="72">
        <v>10058.1796875</v>
      </c>
      <c r="S117" s="72">
        <v>3361.312744140625</v>
      </c>
      <c r="T117" s="69">
        <v>10</v>
      </c>
      <c r="U117" s="69" t="s">
        <v>84</v>
      </c>
    </row>
    <row r="118" spans="1:21" x14ac:dyDescent="0.35">
      <c r="A118" s="65">
        <v>120</v>
      </c>
      <c r="B118" s="65" t="s">
        <v>289</v>
      </c>
      <c r="C118" s="65" t="s">
        <v>290</v>
      </c>
      <c r="D118" s="65" t="s">
        <v>139</v>
      </c>
      <c r="E118" s="65" t="s">
        <v>90</v>
      </c>
      <c r="F118" s="65" t="s">
        <v>100</v>
      </c>
      <c r="G118" s="65" t="s">
        <v>83</v>
      </c>
      <c r="H118" s="66">
        <v>0.23206011276570249</v>
      </c>
      <c r="I118" s="66">
        <v>0.29221724155344919</v>
      </c>
      <c r="J118" s="67">
        <v>52.843767525693629</v>
      </c>
      <c r="K118" s="67">
        <v>55.2983360642043</v>
      </c>
      <c r="L118" s="67">
        <v>17.461395068579311</v>
      </c>
      <c r="M118" s="67">
        <v>32.433766209485121</v>
      </c>
      <c r="N118" s="68">
        <v>25076.746999999999</v>
      </c>
      <c r="O118" s="68">
        <v>25782.341</v>
      </c>
      <c r="P118" s="68">
        <v>26491.087</v>
      </c>
      <c r="Q118" s="67">
        <v>33.346368152587566</v>
      </c>
      <c r="R118" s="68">
        <v>8833.8154296875</v>
      </c>
      <c r="S118" s="68">
        <v>4668.12109375</v>
      </c>
      <c r="T118" s="65">
        <v>10</v>
      </c>
      <c r="U118" s="65" t="s">
        <v>84</v>
      </c>
    </row>
    <row r="119" spans="1:21" x14ac:dyDescent="0.35">
      <c r="A119" s="65">
        <v>120</v>
      </c>
      <c r="B119" s="65" t="s">
        <v>289</v>
      </c>
      <c r="C119" s="65" t="s">
        <v>290</v>
      </c>
      <c r="D119" s="65" t="s">
        <v>139</v>
      </c>
      <c r="E119" s="65" t="s">
        <v>90</v>
      </c>
      <c r="F119" s="65" t="s">
        <v>100</v>
      </c>
      <c r="G119" s="65" t="s">
        <v>85</v>
      </c>
      <c r="H119" s="66">
        <v>0.23206011276570249</v>
      </c>
      <c r="I119" s="66">
        <v>0.2302519155570926</v>
      </c>
      <c r="J119" s="67">
        <v>43.538740192543926</v>
      </c>
      <c r="K119" s="67">
        <v>52.884377117674056</v>
      </c>
      <c r="L119" s="67">
        <v>17.896349803717321</v>
      </c>
      <c r="M119" s="67">
        <v>24.09433447018872</v>
      </c>
      <c r="N119" s="68">
        <v>25076.746999999999</v>
      </c>
      <c r="O119" s="68">
        <v>25782.341</v>
      </c>
      <c r="P119" s="68">
        <v>26491.087</v>
      </c>
      <c r="Q119" s="67">
        <v>18.41793484914885</v>
      </c>
      <c r="R119" s="68">
        <v>4879.111328125</v>
      </c>
      <c r="S119" s="68">
        <v>2124.3037109375</v>
      </c>
      <c r="T119" s="65">
        <v>10</v>
      </c>
      <c r="U119" s="65" t="s">
        <v>84</v>
      </c>
    </row>
    <row r="120" spans="1:21" x14ac:dyDescent="0.35">
      <c r="A120" s="65">
        <v>120</v>
      </c>
      <c r="B120" s="65" t="s">
        <v>289</v>
      </c>
      <c r="C120" s="65" t="s">
        <v>290</v>
      </c>
      <c r="D120" s="65" t="s">
        <v>139</v>
      </c>
      <c r="E120" s="65" t="s">
        <v>90</v>
      </c>
      <c r="F120" s="65" t="s">
        <v>100</v>
      </c>
      <c r="G120" s="65" t="s">
        <v>86</v>
      </c>
      <c r="H120" s="66">
        <v>0.23206011276570249</v>
      </c>
      <c r="I120" s="66">
        <v>0.18896299774644049</v>
      </c>
      <c r="J120" s="67">
        <v>36.527530496587651</v>
      </c>
      <c r="K120" s="67">
        <v>51.731665178978695</v>
      </c>
      <c r="L120" s="67">
        <v>17.214475240343248</v>
      </c>
      <c r="M120" s="67">
        <v>19.133732773184889</v>
      </c>
      <c r="N120" s="68">
        <v>25076.746999999999</v>
      </c>
      <c r="O120" s="68">
        <v>25782.341</v>
      </c>
      <c r="P120" s="68">
        <v>26491.087</v>
      </c>
      <c r="Q120" s="67">
        <v>42.658029539949602</v>
      </c>
      <c r="R120" s="68">
        <v>11300.576171875</v>
      </c>
      <c r="S120" s="68">
        <v>4127.8212890625</v>
      </c>
      <c r="T120" s="65">
        <v>10</v>
      </c>
      <c r="U120" s="65" t="s">
        <v>84</v>
      </c>
    </row>
    <row r="121" spans="1:21" x14ac:dyDescent="0.35">
      <c r="A121" s="65">
        <v>120</v>
      </c>
      <c r="B121" s="65" t="s">
        <v>289</v>
      </c>
      <c r="C121" s="65" t="s">
        <v>290</v>
      </c>
      <c r="D121" s="65" t="s">
        <v>139</v>
      </c>
      <c r="E121" s="65" t="s">
        <v>90</v>
      </c>
      <c r="F121" s="65" t="s">
        <v>100</v>
      </c>
      <c r="G121" s="65" t="s">
        <v>87</v>
      </c>
      <c r="H121" s="66">
        <v>0.23206011276570249</v>
      </c>
      <c r="I121" s="66">
        <v>0.21074726782774419</v>
      </c>
      <c r="J121" s="67">
        <v>42.964311292889889</v>
      </c>
      <c r="K121" s="67">
        <v>49.05170395751707</v>
      </c>
      <c r="L121" s="67">
        <v>19.44878287941091</v>
      </c>
      <c r="M121" s="67">
        <v>20.693489066517209</v>
      </c>
      <c r="N121" s="68">
        <v>25076.746999999999</v>
      </c>
      <c r="O121" s="68">
        <v>25782.341</v>
      </c>
      <c r="P121" s="68">
        <v>26491.087</v>
      </c>
      <c r="Q121" s="67">
        <v>5.5776674583147203</v>
      </c>
      <c r="R121" s="68">
        <v>1477.584716796875</v>
      </c>
      <c r="S121" s="68">
        <v>634.8341064453125</v>
      </c>
      <c r="T121" s="65">
        <v>10</v>
      </c>
      <c r="U121" s="65" t="s">
        <v>84</v>
      </c>
    </row>
    <row r="122" spans="1:21" x14ac:dyDescent="0.35">
      <c r="A122" s="69">
        <v>120</v>
      </c>
      <c r="B122" s="69" t="s">
        <v>289</v>
      </c>
      <c r="C122" s="69" t="s">
        <v>290</v>
      </c>
      <c r="D122" s="69" t="s">
        <v>139</v>
      </c>
      <c r="E122" s="69" t="s">
        <v>90</v>
      </c>
      <c r="F122" s="69" t="s">
        <v>100</v>
      </c>
      <c r="G122" s="69" t="s">
        <v>346</v>
      </c>
      <c r="H122" s="70">
        <v>0.23206011276570249</v>
      </c>
      <c r="I122" s="70">
        <v>0.27016974412903949</v>
      </c>
      <c r="J122" s="71">
        <v>49.533003596625392</v>
      </c>
      <c r="K122" s="71">
        <v>54.54338007224051</v>
      </c>
      <c r="L122" s="71">
        <v>17.616153608916111</v>
      </c>
      <c r="M122" s="71">
        <v>29.46656484587113</v>
      </c>
      <c r="N122" s="72">
        <v>25076.746999999999</v>
      </c>
      <c r="O122" s="72">
        <v>25782.341</v>
      </c>
      <c r="P122" s="72">
        <v>26491.087</v>
      </c>
      <c r="Q122" s="71">
        <v>51.764303001736458</v>
      </c>
      <c r="R122" s="72">
        <v>13712.9267578125</v>
      </c>
      <c r="S122" s="72">
        <v>6792.42431640625</v>
      </c>
      <c r="T122" s="69">
        <v>10</v>
      </c>
      <c r="U122" s="69" t="s">
        <v>84</v>
      </c>
    </row>
    <row r="123" spans="1:21" x14ac:dyDescent="0.35">
      <c r="A123" s="69">
        <v>120</v>
      </c>
      <c r="B123" s="69" t="s">
        <v>289</v>
      </c>
      <c r="C123" s="69" t="s">
        <v>290</v>
      </c>
      <c r="D123" s="69" t="s">
        <v>139</v>
      </c>
      <c r="E123" s="69" t="s">
        <v>90</v>
      </c>
      <c r="F123" s="69" t="s">
        <v>100</v>
      </c>
      <c r="G123" s="69" t="s">
        <v>347</v>
      </c>
      <c r="H123" s="70">
        <v>0.23206011276570249</v>
      </c>
      <c r="I123" s="70">
        <v>0.19148199139423641</v>
      </c>
      <c r="J123" s="71">
        <v>37.271838654612949</v>
      </c>
      <c r="K123" s="71">
        <v>51.37444202005782</v>
      </c>
      <c r="L123" s="71">
        <v>17.472836283840561</v>
      </c>
      <c r="M123" s="71">
        <v>19.314093013870021</v>
      </c>
      <c r="N123" s="72">
        <v>25076.746999999999</v>
      </c>
      <c r="O123" s="72">
        <v>25782.341</v>
      </c>
      <c r="P123" s="72">
        <v>26491.087</v>
      </c>
      <c r="Q123" s="71">
        <v>48.235696998264309</v>
      </c>
      <c r="R123" s="72">
        <v>12778.16015625</v>
      </c>
      <c r="S123" s="72">
        <v>4762.6552734375</v>
      </c>
      <c r="T123" s="69">
        <v>10</v>
      </c>
      <c r="U123" s="69" t="s">
        <v>84</v>
      </c>
    </row>
    <row r="124" spans="1:21" x14ac:dyDescent="0.35">
      <c r="A124" s="65">
        <v>140</v>
      </c>
      <c r="B124" s="65" t="s">
        <v>336</v>
      </c>
      <c r="C124" s="65" t="s">
        <v>337</v>
      </c>
      <c r="D124" s="65" t="s">
        <v>139</v>
      </c>
      <c r="E124" s="65" t="s">
        <v>81</v>
      </c>
      <c r="F124" s="65" t="s">
        <v>103</v>
      </c>
      <c r="G124" s="65" t="s">
        <v>83</v>
      </c>
      <c r="H124" s="66">
        <v>0.4613475237518247</v>
      </c>
      <c r="I124" s="66">
        <v>0.50967252216329029</v>
      </c>
      <c r="J124" s="67">
        <v>85.751756508122753</v>
      </c>
      <c r="K124" s="67">
        <v>59.435811336997155</v>
      </c>
      <c r="L124" s="67">
        <v>9.8892386061669502</v>
      </c>
      <c r="M124" s="67">
        <v>63.360050124861608</v>
      </c>
      <c r="N124" s="68">
        <v>5209.3239999999996</v>
      </c>
      <c r="O124" s="68">
        <v>5209.3239999999996</v>
      </c>
      <c r="P124" s="68">
        <v>5343.02</v>
      </c>
      <c r="Q124" s="67">
        <v>38.257489225165955</v>
      </c>
      <c r="R124" s="68">
        <v>2044.1053466796875</v>
      </c>
      <c r="S124" s="68">
        <v>1752.856201171875</v>
      </c>
      <c r="T124" s="65">
        <v>10</v>
      </c>
      <c r="U124" s="65" t="s">
        <v>84</v>
      </c>
    </row>
    <row r="125" spans="1:21" x14ac:dyDescent="0.35">
      <c r="A125" s="65">
        <v>140</v>
      </c>
      <c r="B125" s="65" t="s">
        <v>336</v>
      </c>
      <c r="C125" s="65" t="s">
        <v>337</v>
      </c>
      <c r="D125" s="65" t="s">
        <v>139</v>
      </c>
      <c r="E125" s="65" t="s">
        <v>81</v>
      </c>
      <c r="F125" s="65" t="s">
        <v>103</v>
      </c>
      <c r="G125" s="65" t="s">
        <v>85</v>
      </c>
      <c r="H125" s="66">
        <v>0.4613475237518247</v>
      </c>
      <c r="I125" s="66">
        <v>0.43587273747196281</v>
      </c>
      <c r="J125" s="67">
        <v>76.791715411572298</v>
      </c>
      <c r="K125" s="67">
        <v>56.760385561888128</v>
      </c>
      <c r="L125" s="67">
        <v>15.215137847373599</v>
      </c>
      <c r="M125" s="67">
        <v>51.339892392051787</v>
      </c>
      <c r="N125" s="68">
        <v>5209.3239999999996</v>
      </c>
      <c r="O125" s="68">
        <v>5209.3239999999996</v>
      </c>
      <c r="P125" s="68">
        <v>5343.02</v>
      </c>
      <c r="Q125" s="67">
        <v>17.9143556043995</v>
      </c>
      <c r="R125" s="68">
        <v>957.1676025390625</v>
      </c>
      <c r="S125" s="68">
        <v>735.02545166015625</v>
      </c>
      <c r="T125" s="65">
        <v>10</v>
      </c>
      <c r="U125" s="65" t="s">
        <v>84</v>
      </c>
    </row>
    <row r="126" spans="1:21" x14ac:dyDescent="0.35">
      <c r="A126" s="65">
        <v>140</v>
      </c>
      <c r="B126" s="65" t="s">
        <v>336</v>
      </c>
      <c r="C126" s="65" t="s">
        <v>337</v>
      </c>
      <c r="D126" s="65" t="s">
        <v>139</v>
      </c>
      <c r="E126" s="65" t="s">
        <v>81</v>
      </c>
      <c r="F126" s="65" t="s">
        <v>103</v>
      </c>
      <c r="G126" s="65" t="s">
        <v>86</v>
      </c>
      <c r="H126" s="66">
        <v>0.4613475237518247</v>
      </c>
      <c r="I126" s="66">
        <v>0.43240721365623153</v>
      </c>
      <c r="J126" s="67">
        <v>77.31013430690922</v>
      </c>
      <c r="K126" s="67">
        <v>55.931504651077447</v>
      </c>
      <c r="L126" s="67">
        <v>14.595226856296781</v>
      </c>
      <c r="M126" s="67">
        <v>51.502303984264387</v>
      </c>
      <c r="N126" s="68">
        <v>5209.3239999999996</v>
      </c>
      <c r="O126" s="68">
        <v>5209.3239999999996</v>
      </c>
      <c r="P126" s="68">
        <v>5343.02</v>
      </c>
      <c r="Q126" s="67">
        <v>40.012732775467569</v>
      </c>
      <c r="R126" s="68">
        <v>2137.888427734375</v>
      </c>
      <c r="S126" s="68">
        <v>1652.804443359375</v>
      </c>
      <c r="T126" s="65">
        <v>10</v>
      </c>
      <c r="U126" s="65" t="s">
        <v>84</v>
      </c>
    </row>
    <row r="127" spans="1:21" x14ac:dyDescent="0.35">
      <c r="A127" s="65">
        <v>140</v>
      </c>
      <c r="B127" s="65" t="s">
        <v>336</v>
      </c>
      <c r="C127" s="65" t="s">
        <v>337</v>
      </c>
      <c r="D127" s="65" t="s">
        <v>139</v>
      </c>
      <c r="E127" s="65" t="s">
        <v>81</v>
      </c>
      <c r="F127" s="65" t="s">
        <v>103</v>
      </c>
      <c r="G127" s="65" t="s">
        <v>87</v>
      </c>
      <c r="H127" s="66">
        <v>0.4613475237518247</v>
      </c>
      <c r="I127" s="66">
        <v>0.39990011187827768</v>
      </c>
      <c r="J127" s="67">
        <v>76.454716449956351</v>
      </c>
      <c r="K127" s="67">
        <v>52.305486233806583</v>
      </c>
      <c r="L127" s="67">
        <v>14.494839771090051</v>
      </c>
      <c r="M127" s="67">
        <v>46.404352685722429</v>
      </c>
      <c r="N127" s="68">
        <v>5209.3239999999996</v>
      </c>
      <c r="O127" s="68">
        <v>5209.3239999999996</v>
      </c>
      <c r="P127" s="68">
        <v>5343.02</v>
      </c>
      <c r="Q127" s="67">
        <v>3.8154223949665402</v>
      </c>
      <c r="R127" s="68">
        <v>203.85877990722656</v>
      </c>
      <c r="S127" s="68">
        <v>155.85964965820313</v>
      </c>
      <c r="T127" s="65">
        <v>10</v>
      </c>
      <c r="U127" s="65" t="s">
        <v>84</v>
      </c>
    </row>
    <row r="128" spans="1:21" x14ac:dyDescent="0.35">
      <c r="A128" s="69">
        <v>140</v>
      </c>
      <c r="B128" s="69" t="s">
        <v>336</v>
      </c>
      <c r="C128" s="69" t="s">
        <v>337</v>
      </c>
      <c r="D128" s="69" t="s">
        <v>139</v>
      </c>
      <c r="E128" s="69" t="s">
        <v>81</v>
      </c>
      <c r="F128" s="69" t="s">
        <v>103</v>
      </c>
      <c r="G128" s="69" t="s">
        <v>346</v>
      </c>
      <c r="H128" s="70">
        <v>0.4613475237518247</v>
      </c>
      <c r="I128" s="70">
        <v>0.48613625429635449</v>
      </c>
      <c r="J128" s="71">
        <v>82.894215280473048</v>
      </c>
      <c r="K128" s="71">
        <v>58.645377442986813</v>
      </c>
      <c r="L128" s="71">
        <v>11.58777731732493</v>
      </c>
      <c r="M128" s="71">
        <v>59.526574818862976</v>
      </c>
      <c r="N128" s="72">
        <v>5209.3239999999996</v>
      </c>
      <c r="O128" s="72">
        <v>5209.3239999999996</v>
      </c>
      <c r="P128" s="72">
        <v>5343.02</v>
      </c>
      <c r="Q128" s="71">
        <v>56.171844829565643</v>
      </c>
      <c r="R128" s="72">
        <v>3001.27294921875</v>
      </c>
      <c r="S128" s="72">
        <v>2487.881591796875</v>
      </c>
      <c r="T128" s="69">
        <v>10</v>
      </c>
      <c r="U128" s="69" t="s">
        <v>84</v>
      </c>
    </row>
    <row r="129" spans="1:21" x14ac:dyDescent="0.35">
      <c r="A129" s="69">
        <v>140</v>
      </c>
      <c r="B129" s="69" t="s">
        <v>336</v>
      </c>
      <c r="C129" s="69" t="s">
        <v>337</v>
      </c>
      <c r="D129" s="69" t="s">
        <v>139</v>
      </c>
      <c r="E129" s="69" t="s">
        <v>81</v>
      </c>
      <c r="F129" s="69" t="s">
        <v>103</v>
      </c>
      <c r="G129" s="69" t="s">
        <v>347</v>
      </c>
      <c r="H129" s="70">
        <v>0.4613475237518247</v>
      </c>
      <c r="I129" s="70">
        <v>0.42957733583826729</v>
      </c>
      <c r="J129" s="71">
        <v>77.235666640273777</v>
      </c>
      <c r="K129" s="71">
        <v>55.619036453589509</v>
      </c>
      <c r="L129" s="71">
        <v>14.586487744838081</v>
      </c>
      <c r="M129" s="71">
        <v>51.058506213692588</v>
      </c>
      <c r="N129" s="72">
        <v>5209.3239999999996</v>
      </c>
      <c r="O129" s="72">
        <v>5209.3239999999996</v>
      </c>
      <c r="P129" s="72">
        <v>5343.02</v>
      </c>
      <c r="Q129" s="71">
        <v>43.828155170434172</v>
      </c>
      <c r="R129" s="72">
        <v>2341.7470703125</v>
      </c>
      <c r="S129" s="72">
        <v>1808.6639404296875</v>
      </c>
      <c r="T129" s="69">
        <v>10</v>
      </c>
      <c r="U129" s="69" t="s">
        <v>84</v>
      </c>
    </row>
    <row r="130" spans="1:21" x14ac:dyDescent="0.35">
      <c r="A130" s="65">
        <v>148</v>
      </c>
      <c r="B130" s="65" t="s">
        <v>338</v>
      </c>
      <c r="C130" s="65" t="s">
        <v>339</v>
      </c>
      <c r="D130" s="65" t="s">
        <v>139</v>
      </c>
      <c r="E130" s="65" t="s">
        <v>81</v>
      </c>
      <c r="F130" s="65" t="s">
        <v>82</v>
      </c>
      <c r="G130" s="65" t="s">
        <v>83</v>
      </c>
      <c r="H130" s="66">
        <v>0.517011206983083</v>
      </c>
      <c r="I130" s="66">
        <v>0.55770236387059635</v>
      </c>
      <c r="J130" s="67">
        <v>88.209468680886943</v>
      </c>
      <c r="K130" s="67">
        <v>63.224773055620766</v>
      </c>
      <c r="L130" s="67">
        <v>8.4221129482770589</v>
      </c>
      <c r="M130" s="67">
        <v>70.381687652416218</v>
      </c>
      <c r="N130" s="68">
        <v>16126.866</v>
      </c>
      <c r="O130" s="68">
        <v>16126.866</v>
      </c>
      <c r="P130" s="68">
        <v>16644.701000000001</v>
      </c>
      <c r="Q130" s="67">
        <v>38.843431480942648</v>
      </c>
      <c r="R130" s="68">
        <v>6465.373046875</v>
      </c>
      <c r="S130" s="68">
        <v>5703.0712890625</v>
      </c>
      <c r="T130" s="65">
        <v>10</v>
      </c>
      <c r="U130" s="65" t="s">
        <v>84</v>
      </c>
    </row>
    <row r="131" spans="1:21" x14ac:dyDescent="0.35">
      <c r="A131" s="65">
        <v>148</v>
      </c>
      <c r="B131" s="65" t="s">
        <v>338</v>
      </c>
      <c r="C131" s="65" t="s">
        <v>339</v>
      </c>
      <c r="D131" s="65" t="s">
        <v>139</v>
      </c>
      <c r="E131" s="65" t="s">
        <v>81</v>
      </c>
      <c r="F131" s="65" t="s">
        <v>82</v>
      </c>
      <c r="G131" s="65" t="s">
        <v>85</v>
      </c>
      <c r="H131" s="66">
        <v>0.517011206983083</v>
      </c>
      <c r="I131" s="66">
        <v>0.5152679505336526</v>
      </c>
      <c r="J131" s="67">
        <v>83.520818074475542</v>
      </c>
      <c r="K131" s="67">
        <v>61.693355311030139</v>
      </c>
      <c r="L131" s="67">
        <v>11.10661836788279</v>
      </c>
      <c r="M131" s="67">
        <v>65.292931784139654</v>
      </c>
      <c r="N131" s="68">
        <v>16126.866</v>
      </c>
      <c r="O131" s="68">
        <v>16126.866</v>
      </c>
      <c r="P131" s="68">
        <v>16644.701000000001</v>
      </c>
      <c r="Q131" s="67">
        <v>20.810530751706409</v>
      </c>
      <c r="R131" s="68">
        <v>3463.8505859375</v>
      </c>
      <c r="S131" s="68">
        <v>2893.036376953125</v>
      </c>
      <c r="T131" s="65">
        <v>10</v>
      </c>
      <c r="U131" s="65" t="s">
        <v>84</v>
      </c>
    </row>
    <row r="132" spans="1:21" x14ac:dyDescent="0.35">
      <c r="A132" s="65">
        <v>148</v>
      </c>
      <c r="B132" s="65" t="s">
        <v>338</v>
      </c>
      <c r="C132" s="65" t="s">
        <v>339</v>
      </c>
      <c r="D132" s="65" t="s">
        <v>139</v>
      </c>
      <c r="E132" s="65" t="s">
        <v>81</v>
      </c>
      <c r="F132" s="65" t="s">
        <v>82</v>
      </c>
      <c r="G132" s="65" t="s">
        <v>86</v>
      </c>
      <c r="H132" s="66">
        <v>0.517011206983083</v>
      </c>
      <c r="I132" s="66">
        <v>0.47928601315099811</v>
      </c>
      <c r="J132" s="67">
        <v>80.247373033678159</v>
      </c>
      <c r="K132" s="67">
        <v>59.726068908181162</v>
      </c>
      <c r="L132" s="67">
        <v>12.830312086457649</v>
      </c>
      <c r="M132" s="67">
        <v>58.644767680419733</v>
      </c>
      <c r="N132" s="68">
        <v>16126.866</v>
      </c>
      <c r="O132" s="68">
        <v>16126.866</v>
      </c>
      <c r="P132" s="68">
        <v>16644.701000000001</v>
      </c>
      <c r="Q132" s="67">
        <v>36.21851783089447</v>
      </c>
      <c r="R132" s="68">
        <v>6028.4638671875</v>
      </c>
      <c r="S132" s="68">
        <v>4837.68408203125</v>
      </c>
      <c r="T132" s="65">
        <v>10</v>
      </c>
      <c r="U132" s="65" t="s">
        <v>84</v>
      </c>
    </row>
    <row r="133" spans="1:21" x14ac:dyDescent="0.35">
      <c r="A133" s="65">
        <v>148</v>
      </c>
      <c r="B133" s="65" t="s">
        <v>338</v>
      </c>
      <c r="C133" s="65" t="s">
        <v>339</v>
      </c>
      <c r="D133" s="65" t="s">
        <v>139</v>
      </c>
      <c r="E133" s="65" t="s">
        <v>81</v>
      </c>
      <c r="F133" s="65" t="s">
        <v>82</v>
      </c>
      <c r="G133" s="65" t="s">
        <v>87</v>
      </c>
      <c r="H133" s="66">
        <v>0.517011206983083</v>
      </c>
      <c r="I133" s="66">
        <v>0.47444541109278943</v>
      </c>
      <c r="J133" s="67">
        <v>84.012292140166878</v>
      </c>
      <c r="K133" s="67">
        <v>56.473332533436945</v>
      </c>
      <c r="L133" s="67">
        <v>10.56590376864942</v>
      </c>
      <c r="M133" s="67">
        <v>59.27529623376968</v>
      </c>
      <c r="N133" s="68">
        <v>16126.866</v>
      </c>
      <c r="O133" s="68">
        <v>16126.866</v>
      </c>
      <c r="P133" s="68">
        <v>16644.701000000001</v>
      </c>
      <c r="Q133" s="67">
        <v>4.1275199364546502</v>
      </c>
      <c r="R133" s="68">
        <v>687.01336669921875</v>
      </c>
      <c r="S133" s="68">
        <v>577.1756591796875</v>
      </c>
      <c r="T133" s="65">
        <v>10</v>
      </c>
      <c r="U133" s="65" t="s">
        <v>84</v>
      </c>
    </row>
    <row r="134" spans="1:21" x14ac:dyDescent="0.35">
      <c r="A134" s="69">
        <v>148</v>
      </c>
      <c r="B134" s="69" t="s">
        <v>338</v>
      </c>
      <c r="C134" s="69" t="s">
        <v>339</v>
      </c>
      <c r="D134" s="69" t="s">
        <v>139</v>
      </c>
      <c r="E134" s="69" t="s">
        <v>81</v>
      </c>
      <c r="F134" s="69" t="s">
        <v>82</v>
      </c>
      <c r="G134" s="69" t="s">
        <v>346</v>
      </c>
      <c r="H134" s="70">
        <v>0.517011206983083</v>
      </c>
      <c r="I134" s="70">
        <v>0.54289894376858483</v>
      </c>
      <c r="J134" s="71">
        <v>86.573813579752496</v>
      </c>
      <c r="K134" s="71">
        <v>62.709371497013009</v>
      </c>
      <c r="L134" s="71">
        <v>9.3586137354325807</v>
      </c>
      <c r="M134" s="71">
        <v>68.606454180552561</v>
      </c>
      <c r="N134" s="72">
        <v>16126.866</v>
      </c>
      <c r="O134" s="72">
        <v>16126.866</v>
      </c>
      <c r="P134" s="72">
        <v>16644.701000000001</v>
      </c>
      <c r="Q134" s="71">
        <v>59.65396223264986</v>
      </c>
      <c r="R134" s="72">
        <v>9929.2236328125</v>
      </c>
      <c r="S134" s="72">
        <v>8596.107421875</v>
      </c>
      <c r="T134" s="69">
        <v>10</v>
      </c>
      <c r="U134" s="69" t="s">
        <v>84</v>
      </c>
    </row>
    <row r="135" spans="1:21" x14ac:dyDescent="0.35">
      <c r="A135" s="69">
        <v>148</v>
      </c>
      <c r="B135" s="69" t="s">
        <v>338</v>
      </c>
      <c r="C135" s="69" t="s">
        <v>339</v>
      </c>
      <c r="D135" s="69" t="s">
        <v>139</v>
      </c>
      <c r="E135" s="69" t="s">
        <v>81</v>
      </c>
      <c r="F135" s="69" t="s">
        <v>82</v>
      </c>
      <c r="G135" s="69" t="s">
        <v>347</v>
      </c>
      <c r="H135" s="70">
        <v>0.517011206983083</v>
      </c>
      <c r="I135" s="70">
        <v>0.47879080513045619</v>
      </c>
      <c r="J135" s="71">
        <v>80.6325354816193</v>
      </c>
      <c r="K135" s="71">
        <v>59.379356269852089</v>
      </c>
      <c r="L135" s="71">
        <v>12.598656365270891</v>
      </c>
      <c r="M135" s="71">
        <v>58.709272631053963</v>
      </c>
      <c r="N135" s="72">
        <v>16126.866</v>
      </c>
      <c r="O135" s="72">
        <v>16126.866</v>
      </c>
      <c r="P135" s="72">
        <v>16644.701000000001</v>
      </c>
      <c r="Q135" s="71">
        <v>40.346037767348818</v>
      </c>
      <c r="R135" s="72">
        <v>6715.4775390625</v>
      </c>
      <c r="S135" s="72">
        <v>5414.85986328125</v>
      </c>
      <c r="T135" s="69">
        <v>10</v>
      </c>
      <c r="U135" s="69" t="s">
        <v>84</v>
      </c>
    </row>
    <row r="136" spans="1:21" x14ac:dyDescent="0.35">
      <c r="A136" s="65">
        <v>156</v>
      </c>
      <c r="B136" s="65" t="s">
        <v>185</v>
      </c>
      <c r="C136" s="65" t="s">
        <v>186</v>
      </c>
      <c r="D136" s="65" t="s">
        <v>123</v>
      </c>
      <c r="E136" s="65" t="s">
        <v>187</v>
      </c>
      <c r="F136" s="65" t="s">
        <v>157</v>
      </c>
      <c r="G136" s="65" t="s">
        <v>83</v>
      </c>
      <c r="H136" s="66">
        <v>1.6066725408367E-2</v>
      </c>
      <c r="I136" s="66">
        <v>3.0636907339351201E-2</v>
      </c>
      <c r="J136" s="67">
        <v>7.1563766077312501</v>
      </c>
      <c r="K136" s="67">
        <v>42.810641500131815</v>
      </c>
      <c r="L136" s="67">
        <v>23.638988517658522</v>
      </c>
      <c r="M136" s="67">
        <v>0.75905895394459999</v>
      </c>
      <c r="N136" s="68">
        <v>1385189.6680000001</v>
      </c>
      <c r="O136" s="68">
        <v>1421864.031</v>
      </c>
      <c r="P136" s="68">
        <v>1424929.781</v>
      </c>
      <c r="Q136" s="67">
        <v>11.031717708973179</v>
      </c>
      <c r="R136" s="68">
        <v>157194.234375</v>
      </c>
      <c r="S136" s="68">
        <v>11249.4111328125</v>
      </c>
      <c r="T136" s="65">
        <v>9</v>
      </c>
      <c r="U136" s="65" t="s">
        <v>29</v>
      </c>
    </row>
    <row r="137" spans="1:21" x14ac:dyDescent="0.35">
      <c r="A137" s="65">
        <v>156</v>
      </c>
      <c r="B137" s="65" t="s">
        <v>185</v>
      </c>
      <c r="C137" s="65" t="s">
        <v>186</v>
      </c>
      <c r="D137" s="65" t="s">
        <v>123</v>
      </c>
      <c r="E137" s="65" t="s">
        <v>187</v>
      </c>
      <c r="F137" s="65" t="s">
        <v>157</v>
      </c>
      <c r="G137" s="65" t="s">
        <v>85</v>
      </c>
      <c r="H137" s="66">
        <v>1.6066725408367E-2</v>
      </c>
      <c r="I137" s="66">
        <v>1.9003033469429099E-2</v>
      </c>
      <c r="J137" s="67">
        <v>4.5651854213179499</v>
      </c>
      <c r="K137" s="67">
        <v>41.6259838662654</v>
      </c>
      <c r="L137" s="67">
        <v>16.940956002899021</v>
      </c>
      <c r="M137" s="67">
        <v>0.39058853378930003</v>
      </c>
      <c r="N137" s="68">
        <v>1385189.6680000001</v>
      </c>
      <c r="O137" s="68">
        <v>1421864.031</v>
      </c>
      <c r="P137" s="68">
        <v>1424929.781</v>
      </c>
      <c r="Q137" s="67">
        <v>7.8424017925320095</v>
      </c>
      <c r="R137" s="68">
        <v>111748.71875</v>
      </c>
      <c r="S137" s="68">
        <v>5101.5361328125</v>
      </c>
      <c r="T137" s="65">
        <v>9</v>
      </c>
      <c r="U137" s="65" t="s">
        <v>29</v>
      </c>
    </row>
    <row r="138" spans="1:21" x14ac:dyDescent="0.35">
      <c r="A138" s="65">
        <v>156</v>
      </c>
      <c r="B138" s="65" t="s">
        <v>185</v>
      </c>
      <c r="C138" s="65" t="s">
        <v>186</v>
      </c>
      <c r="D138" s="65" t="s">
        <v>123</v>
      </c>
      <c r="E138" s="65" t="s">
        <v>187</v>
      </c>
      <c r="F138" s="65" t="s">
        <v>157</v>
      </c>
      <c r="G138" s="65" t="s">
        <v>86</v>
      </c>
      <c r="H138" s="66">
        <v>1.6066725408367E-2</v>
      </c>
      <c r="I138" s="66">
        <v>1.16502121329916E-2</v>
      </c>
      <c r="J138" s="67">
        <v>2.8270744927781202</v>
      </c>
      <c r="K138" s="67">
        <v>41.209427493872418</v>
      </c>
      <c r="L138" s="67">
        <v>15.144806182107409</v>
      </c>
      <c r="M138" s="67">
        <v>0.23807174641227</v>
      </c>
      <c r="N138" s="68">
        <v>1385189.6680000001</v>
      </c>
      <c r="O138" s="68">
        <v>1421864.031</v>
      </c>
      <c r="P138" s="68">
        <v>1424929.781</v>
      </c>
      <c r="Q138" s="67">
        <v>64.884641647862367</v>
      </c>
      <c r="R138" s="68">
        <v>924560.5625</v>
      </c>
      <c r="S138" s="68">
        <v>26138.015625</v>
      </c>
      <c r="T138" s="65">
        <v>9</v>
      </c>
      <c r="U138" s="65" t="s">
        <v>29</v>
      </c>
    </row>
    <row r="139" spans="1:21" x14ac:dyDescent="0.35">
      <c r="A139" s="65">
        <v>156</v>
      </c>
      <c r="B139" s="65" t="s">
        <v>185</v>
      </c>
      <c r="C139" s="65" t="s">
        <v>186</v>
      </c>
      <c r="D139" s="65" t="s">
        <v>123</v>
      </c>
      <c r="E139" s="65" t="s">
        <v>187</v>
      </c>
      <c r="F139" s="65" t="s">
        <v>157</v>
      </c>
      <c r="G139" s="65" t="s">
        <v>87</v>
      </c>
      <c r="H139" s="66">
        <v>1.6066725408367E-2</v>
      </c>
      <c r="I139" s="66">
        <v>2.2396417405308199E-2</v>
      </c>
      <c r="J139" s="67">
        <v>5.5610997513043499</v>
      </c>
      <c r="K139" s="67">
        <v>40.273360318802318</v>
      </c>
      <c r="L139" s="67">
        <v>22.679482764270709</v>
      </c>
      <c r="M139" s="67">
        <v>0.31979369480265002</v>
      </c>
      <c r="N139" s="68">
        <v>1385189.6680000001</v>
      </c>
      <c r="O139" s="68">
        <v>1421864.031</v>
      </c>
      <c r="P139" s="68">
        <v>1424929.781</v>
      </c>
      <c r="Q139" s="67">
        <v>16.241238850632438</v>
      </c>
      <c r="R139" s="68">
        <v>231426.25</v>
      </c>
      <c r="S139" s="68">
        <v>12869.8447265625</v>
      </c>
      <c r="T139" s="65">
        <v>9</v>
      </c>
      <c r="U139" s="65" t="s">
        <v>29</v>
      </c>
    </row>
    <row r="140" spans="1:21" x14ac:dyDescent="0.35">
      <c r="A140" s="69">
        <v>156</v>
      </c>
      <c r="B140" s="69" t="s">
        <v>185</v>
      </c>
      <c r="C140" s="69" t="s">
        <v>186</v>
      </c>
      <c r="D140" s="69" t="s">
        <v>123</v>
      </c>
      <c r="E140" s="69" t="s">
        <v>187</v>
      </c>
      <c r="F140" s="69" t="s">
        <v>157</v>
      </c>
      <c r="G140" s="69" t="s">
        <v>346</v>
      </c>
      <c r="H140" s="70">
        <v>1.6066725408367E-2</v>
      </c>
      <c r="I140" s="70">
        <v>2.5802906299763999E-2</v>
      </c>
      <c r="J140" s="71">
        <v>6.0797085065517393</v>
      </c>
      <c r="K140" s="71">
        <v>42.441025374749131</v>
      </c>
      <c r="L140" s="71">
        <v>20.855883207977797</v>
      </c>
      <c r="M140" s="71">
        <v>0.60595548952653999</v>
      </c>
      <c r="N140" s="72">
        <v>1385189.6680000001</v>
      </c>
      <c r="O140" s="72">
        <v>1421864.031</v>
      </c>
      <c r="P140" s="72">
        <v>1424929.781</v>
      </c>
      <c r="Q140" s="71">
        <v>18.874119501505191</v>
      </c>
      <c r="R140" s="72">
        <v>268942.9375</v>
      </c>
      <c r="S140" s="72">
        <v>16350.9462890625</v>
      </c>
      <c r="T140" s="69">
        <v>9</v>
      </c>
      <c r="U140" s="69" t="s">
        <v>29</v>
      </c>
    </row>
    <row r="141" spans="1:21" x14ac:dyDescent="0.35">
      <c r="A141" s="69">
        <v>156</v>
      </c>
      <c r="B141" s="69" t="s">
        <v>185</v>
      </c>
      <c r="C141" s="69" t="s">
        <v>186</v>
      </c>
      <c r="D141" s="69" t="s">
        <v>123</v>
      </c>
      <c r="E141" s="69" t="s">
        <v>187</v>
      </c>
      <c r="F141" s="69" t="s">
        <v>157</v>
      </c>
      <c r="G141" s="69" t="s">
        <v>347</v>
      </c>
      <c r="H141" s="70">
        <v>1.6066725408367E-2</v>
      </c>
      <c r="I141" s="70">
        <v>1.3801580913129E-2</v>
      </c>
      <c r="J141" s="71">
        <v>3.3744208756406198</v>
      </c>
      <c r="K141" s="71">
        <v>40.90059130667521</v>
      </c>
      <c r="L141" s="71">
        <v>16.6532333483981</v>
      </c>
      <c r="M141" s="71">
        <v>0.25443231686145001</v>
      </c>
      <c r="N141" s="72">
        <v>1385189.6680000001</v>
      </c>
      <c r="O141" s="72">
        <v>1421864.031</v>
      </c>
      <c r="P141" s="72">
        <v>1424929.781</v>
      </c>
      <c r="Q141" s="71">
        <v>81.125880498494809</v>
      </c>
      <c r="R141" s="72">
        <v>1155986.875</v>
      </c>
      <c r="S141" s="72">
        <v>39007.86328125</v>
      </c>
      <c r="T141" s="69">
        <v>9</v>
      </c>
      <c r="U141" s="69" t="s">
        <v>29</v>
      </c>
    </row>
    <row r="142" spans="1:21" x14ac:dyDescent="0.35">
      <c r="A142" s="65">
        <v>170</v>
      </c>
      <c r="B142" s="65" t="s">
        <v>195</v>
      </c>
      <c r="C142" s="65" t="s">
        <v>196</v>
      </c>
      <c r="D142" s="65" t="s">
        <v>108</v>
      </c>
      <c r="E142" s="65" t="s">
        <v>90</v>
      </c>
      <c r="F142" s="65" t="s">
        <v>91</v>
      </c>
      <c r="G142" s="65" t="s">
        <v>83</v>
      </c>
      <c r="H142" s="66">
        <v>1.9657272628334801E-2</v>
      </c>
      <c r="I142" s="66">
        <v>3.1419913447379003E-2</v>
      </c>
      <c r="J142" s="67">
        <v>7.4639237607236701</v>
      </c>
      <c r="K142" s="67">
        <v>42.095705227745626</v>
      </c>
      <c r="L142" s="67">
        <v>6.80310202950752</v>
      </c>
      <c r="M142" s="67">
        <v>1.5793206665096</v>
      </c>
      <c r="N142" s="68">
        <v>47625.955000000002</v>
      </c>
      <c r="O142" s="68">
        <v>50187.406000000003</v>
      </c>
      <c r="P142" s="68">
        <v>50930.661999999997</v>
      </c>
      <c r="Q142" s="67">
        <v>15.943963681716818</v>
      </c>
      <c r="R142" s="68">
        <v>8120.3662109375</v>
      </c>
      <c r="S142" s="68">
        <v>606.09796142578125</v>
      </c>
      <c r="T142" s="65">
        <v>9</v>
      </c>
      <c r="U142" s="65" t="s">
        <v>22</v>
      </c>
    </row>
    <row r="143" spans="1:21" x14ac:dyDescent="0.35">
      <c r="A143" s="65">
        <v>170</v>
      </c>
      <c r="B143" s="65" t="s">
        <v>195</v>
      </c>
      <c r="C143" s="65" t="s">
        <v>196</v>
      </c>
      <c r="D143" s="65" t="s">
        <v>108</v>
      </c>
      <c r="E143" s="65" t="s">
        <v>90</v>
      </c>
      <c r="F143" s="65" t="s">
        <v>91</v>
      </c>
      <c r="G143" s="65" t="s">
        <v>85</v>
      </c>
      <c r="H143" s="66">
        <v>1.9657272628334801E-2</v>
      </c>
      <c r="I143" s="66">
        <v>2.08830324125064E-2</v>
      </c>
      <c r="J143" s="67">
        <v>4.9782302751398504</v>
      </c>
      <c r="K143" s="67">
        <v>41.94870718775617</v>
      </c>
      <c r="L143" s="67">
        <v>5.9269110787331405</v>
      </c>
      <c r="M143" s="67">
        <v>1.1346234807924098</v>
      </c>
      <c r="N143" s="68">
        <v>47625.955000000002</v>
      </c>
      <c r="O143" s="68">
        <v>50187.406000000003</v>
      </c>
      <c r="P143" s="68">
        <v>50930.661999999997</v>
      </c>
      <c r="Q143" s="67">
        <v>14.804850702850009</v>
      </c>
      <c r="R143" s="68">
        <v>7540.20849609375</v>
      </c>
      <c r="S143" s="68">
        <v>375.36892700195313</v>
      </c>
      <c r="T143" s="65">
        <v>9</v>
      </c>
      <c r="U143" s="65" t="s">
        <v>22</v>
      </c>
    </row>
    <row r="144" spans="1:21" x14ac:dyDescent="0.35">
      <c r="A144" s="65">
        <v>170</v>
      </c>
      <c r="B144" s="65" t="s">
        <v>195</v>
      </c>
      <c r="C144" s="65" t="s">
        <v>196</v>
      </c>
      <c r="D144" s="65" t="s">
        <v>108</v>
      </c>
      <c r="E144" s="65" t="s">
        <v>90</v>
      </c>
      <c r="F144" s="65" t="s">
        <v>91</v>
      </c>
      <c r="G144" s="65" t="s">
        <v>86</v>
      </c>
      <c r="H144" s="66">
        <v>1.9657272628334801E-2</v>
      </c>
      <c r="I144" s="66">
        <v>1.5313976306421499E-2</v>
      </c>
      <c r="J144" s="67">
        <v>3.8244063013504102</v>
      </c>
      <c r="K144" s="67">
        <v>40.042754612693898</v>
      </c>
      <c r="L144" s="67">
        <v>5.0277276417792098</v>
      </c>
      <c r="M144" s="67">
        <v>0.58564814371056007</v>
      </c>
      <c r="N144" s="68">
        <v>47625.955000000002</v>
      </c>
      <c r="O144" s="68">
        <v>50187.406000000003</v>
      </c>
      <c r="P144" s="68">
        <v>50930.661999999997</v>
      </c>
      <c r="Q144" s="67">
        <v>56.3618384529031</v>
      </c>
      <c r="R144" s="68">
        <v>28705.45703125</v>
      </c>
      <c r="S144" s="68">
        <v>1097.8133544921875</v>
      </c>
      <c r="T144" s="65">
        <v>9</v>
      </c>
      <c r="U144" s="65" t="s">
        <v>22</v>
      </c>
    </row>
    <row r="145" spans="1:21" x14ac:dyDescent="0.35">
      <c r="A145" s="65">
        <v>170</v>
      </c>
      <c r="B145" s="65" t="s">
        <v>195</v>
      </c>
      <c r="C145" s="65" t="s">
        <v>196</v>
      </c>
      <c r="D145" s="65" t="s">
        <v>108</v>
      </c>
      <c r="E145" s="65" t="s">
        <v>90</v>
      </c>
      <c r="F145" s="65" t="s">
        <v>91</v>
      </c>
      <c r="G145" s="65" t="s">
        <v>87</v>
      </c>
      <c r="H145" s="66">
        <v>1.9657272628334801E-2</v>
      </c>
      <c r="I145" s="66">
        <v>2.2554381188893101E-2</v>
      </c>
      <c r="J145" s="67">
        <v>5.8885536285286602</v>
      </c>
      <c r="K145" s="67">
        <v>38.302073160414913</v>
      </c>
      <c r="L145" s="67">
        <v>11.12556942979327</v>
      </c>
      <c r="M145" s="67">
        <v>0.58982312726674002</v>
      </c>
      <c r="N145" s="68">
        <v>47625.955000000002</v>
      </c>
      <c r="O145" s="68">
        <v>50187.406000000003</v>
      </c>
      <c r="P145" s="68">
        <v>50930.661999999997</v>
      </c>
      <c r="Q145" s="67">
        <v>12.88934716253006</v>
      </c>
      <c r="R145" s="68">
        <v>6564.6298828125</v>
      </c>
      <c r="S145" s="68">
        <v>386.56173706054688</v>
      </c>
      <c r="T145" s="65">
        <v>9</v>
      </c>
      <c r="U145" s="65" t="s">
        <v>22</v>
      </c>
    </row>
    <row r="146" spans="1:21" x14ac:dyDescent="0.35">
      <c r="A146" s="69">
        <v>170</v>
      </c>
      <c r="B146" s="69" t="s">
        <v>195</v>
      </c>
      <c r="C146" s="69" t="s">
        <v>196</v>
      </c>
      <c r="D146" s="69" t="s">
        <v>108</v>
      </c>
      <c r="E146" s="69" t="s">
        <v>90</v>
      </c>
      <c r="F146" s="69" t="s">
        <v>91</v>
      </c>
      <c r="G146" s="69" t="s">
        <v>346</v>
      </c>
      <c r="H146" s="70">
        <v>1.9657272628334801E-2</v>
      </c>
      <c r="I146" s="70">
        <v>2.6346646275384401E-2</v>
      </c>
      <c r="J146" s="71">
        <v>6.2671192112257899</v>
      </c>
      <c r="K146" s="71">
        <v>42.039484789425622</v>
      </c>
      <c r="L146" s="71">
        <v>6.3812361308368493</v>
      </c>
      <c r="M146" s="71">
        <v>1.36520914467398</v>
      </c>
      <c r="N146" s="72">
        <v>47625.955000000002</v>
      </c>
      <c r="O146" s="72">
        <v>50187.406000000003</v>
      </c>
      <c r="P146" s="72">
        <v>50930.661999999997</v>
      </c>
      <c r="Q146" s="71">
        <v>30.748814384566842</v>
      </c>
      <c r="R146" s="72">
        <v>15660.5751953125</v>
      </c>
      <c r="S146" s="72">
        <v>981.4669189453125</v>
      </c>
      <c r="T146" s="69">
        <v>9</v>
      </c>
      <c r="U146" s="69" t="s">
        <v>22</v>
      </c>
    </row>
    <row r="147" spans="1:21" x14ac:dyDescent="0.35">
      <c r="A147" s="69">
        <v>170</v>
      </c>
      <c r="B147" s="69" t="s">
        <v>195</v>
      </c>
      <c r="C147" s="69" t="s">
        <v>196</v>
      </c>
      <c r="D147" s="69" t="s">
        <v>108</v>
      </c>
      <c r="E147" s="69" t="s">
        <v>90</v>
      </c>
      <c r="F147" s="69" t="s">
        <v>91</v>
      </c>
      <c r="G147" s="69" t="s">
        <v>347</v>
      </c>
      <c r="H147" s="70">
        <v>1.9657272628334801E-2</v>
      </c>
      <c r="I147" s="70">
        <v>1.6661593553665501E-2</v>
      </c>
      <c r="J147" s="71">
        <v>4.2085948355706799</v>
      </c>
      <c r="K147" s="71">
        <v>39.589445419747051</v>
      </c>
      <c r="L147" s="71">
        <v>6.16268582407465</v>
      </c>
      <c r="M147" s="71">
        <v>0.58642521073079001</v>
      </c>
      <c r="N147" s="72">
        <v>47625.955000000002</v>
      </c>
      <c r="O147" s="72">
        <v>50187.406000000003</v>
      </c>
      <c r="P147" s="72">
        <v>50930.661999999997</v>
      </c>
      <c r="Q147" s="71">
        <v>69.251185615433158</v>
      </c>
      <c r="R147" s="72">
        <v>35270.0859375</v>
      </c>
      <c r="S147" s="72">
        <v>1484.375</v>
      </c>
      <c r="T147" s="69">
        <v>9</v>
      </c>
      <c r="U147" s="69" t="s">
        <v>22</v>
      </c>
    </row>
    <row r="148" spans="1:21" x14ac:dyDescent="0.35">
      <c r="A148" s="65">
        <v>174</v>
      </c>
      <c r="B148" s="65" t="s">
        <v>270</v>
      </c>
      <c r="C148" s="65" t="s">
        <v>271</v>
      </c>
      <c r="D148" s="65" t="s">
        <v>139</v>
      </c>
      <c r="E148" s="65" t="s">
        <v>90</v>
      </c>
      <c r="F148" s="65" t="s">
        <v>94</v>
      </c>
      <c r="G148" s="65" t="s">
        <v>83</v>
      </c>
      <c r="H148" s="66">
        <v>0.1807714052942492</v>
      </c>
      <c r="I148" s="66">
        <v>0.25847951870365887</v>
      </c>
      <c r="J148" s="67">
        <v>50.527310596689723</v>
      </c>
      <c r="K148" s="67">
        <v>51.156397530604593</v>
      </c>
      <c r="L148" s="67">
        <v>20.614050350688931</v>
      </c>
      <c r="M148" s="67">
        <v>25.913702526929338</v>
      </c>
      <c r="N148" s="68">
        <v>684.553</v>
      </c>
      <c r="O148" s="68">
        <v>790.98599999999999</v>
      </c>
      <c r="P148" s="68">
        <v>806.16600000000005</v>
      </c>
      <c r="Q148" s="67">
        <v>28.079587406327889</v>
      </c>
      <c r="R148" s="68">
        <v>226.36808776855469</v>
      </c>
      <c r="S148" s="68">
        <v>114.37770843505859</v>
      </c>
      <c r="T148" s="65">
        <v>10</v>
      </c>
      <c r="U148" s="65" t="s">
        <v>84</v>
      </c>
    </row>
    <row r="149" spans="1:21" x14ac:dyDescent="0.35">
      <c r="A149" s="65">
        <v>174</v>
      </c>
      <c r="B149" s="65" t="s">
        <v>270</v>
      </c>
      <c r="C149" s="65" t="s">
        <v>271</v>
      </c>
      <c r="D149" s="65" t="s">
        <v>139</v>
      </c>
      <c r="E149" s="65" t="s">
        <v>90</v>
      </c>
      <c r="F149" s="65" t="s">
        <v>94</v>
      </c>
      <c r="G149" s="65" t="s">
        <v>85</v>
      </c>
      <c r="H149" s="66">
        <v>0.1807714052942492</v>
      </c>
      <c r="I149" s="66">
        <v>0.16553230761220161</v>
      </c>
      <c r="J149" s="67">
        <v>34.217626476163019</v>
      </c>
      <c r="K149" s="67">
        <v>48.376326665298144</v>
      </c>
      <c r="L149" s="67">
        <v>22.826118041376581</v>
      </c>
      <c r="M149" s="67">
        <v>14.13066001402569</v>
      </c>
      <c r="N149" s="68">
        <v>684.553</v>
      </c>
      <c r="O149" s="68">
        <v>790.98599999999999</v>
      </c>
      <c r="P149" s="68">
        <v>806.16600000000005</v>
      </c>
      <c r="Q149" s="67">
        <v>19.423683368940662</v>
      </c>
      <c r="R149" s="68">
        <v>156.58712768554688</v>
      </c>
      <c r="S149" s="68">
        <v>53.580398559570313</v>
      </c>
      <c r="T149" s="65">
        <v>10</v>
      </c>
      <c r="U149" s="65" t="s">
        <v>84</v>
      </c>
    </row>
    <row r="150" spans="1:21" x14ac:dyDescent="0.35">
      <c r="A150" s="65">
        <v>174</v>
      </c>
      <c r="B150" s="65" t="s">
        <v>270</v>
      </c>
      <c r="C150" s="65" t="s">
        <v>271</v>
      </c>
      <c r="D150" s="65" t="s">
        <v>139</v>
      </c>
      <c r="E150" s="65" t="s">
        <v>90</v>
      </c>
      <c r="F150" s="65" t="s">
        <v>94</v>
      </c>
      <c r="G150" s="65" t="s">
        <v>86</v>
      </c>
      <c r="H150" s="66">
        <v>0.1807714052942492</v>
      </c>
      <c r="I150" s="66">
        <v>0.14508961671423429</v>
      </c>
      <c r="J150" s="67">
        <v>30.96449999633894</v>
      </c>
      <c r="K150" s="67">
        <v>46.856760719982162</v>
      </c>
      <c r="L150" s="67">
        <v>22.987064273878772</v>
      </c>
      <c r="M150" s="67">
        <v>12.01663576122702</v>
      </c>
      <c r="N150" s="68">
        <v>684.553</v>
      </c>
      <c r="O150" s="68">
        <v>790.98599999999999</v>
      </c>
      <c r="P150" s="68">
        <v>806.16600000000005</v>
      </c>
      <c r="Q150" s="67">
        <v>44.231611650404091</v>
      </c>
      <c r="R150" s="68">
        <v>356.5802001953125</v>
      </c>
      <c r="S150" s="68">
        <v>110.41327667236328</v>
      </c>
      <c r="T150" s="65">
        <v>10</v>
      </c>
      <c r="U150" s="65" t="s">
        <v>84</v>
      </c>
    </row>
    <row r="151" spans="1:21" x14ac:dyDescent="0.35">
      <c r="A151" s="65">
        <v>174</v>
      </c>
      <c r="B151" s="65" t="s">
        <v>270</v>
      </c>
      <c r="C151" s="65" t="s">
        <v>271</v>
      </c>
      <c r="D151" s="65" t="s">
        <v>139</v>
      </c>
      <c r="E151" s="65" t="s">
        <v>90</v>
      </c>
      <c r="F151" s="65" t="s">
        <v>94</v>
      </c>
      <c r="G151" s="65" t="s">
        <v>87</v>
      </c>
      <c r="H151" s="66">
        <v>0.1807714052942492</v>
      </c>
      <c r="I151" s="66">
        <v>0.14508316792211409</v>
      </c>
      <c r="J151" s="67">
        <v>33.373095776732846</v>
      </c>
      <c r="K151" s="67">
        <v>43.473092485253829</v>
      </c>
      <c r="L151" s="67">
        <v>22.36108433734109</v>
      </c>
      <c r="M151" s="67">
        <v>9.1552891216730607</v>
      </c>
      <c r="N151" s="68">
        <v>684.553</v>
      </c>
      <c r="O151" s="68">
        <v>790.98599999999999</v>
      </c>
      <c r="P151" s="68">
        <v>806.16600000000005</v>
      </c>
      <c r="Q151" s="67">
        <v>8.2651175743268492</v>
      </c>
      <c r="R151" s="68">
        <v>66.630569458007813</v>
      </c>
      <c r="S151" s="68">
        <v>22.236682891845703</v>
      </c>
      <c r="T151" s="65">
        <v>10</v>
      </c>
      <c r="U151" s="65" t="s">
        <v>84</v>
      </c>
    </row>
    <row r="152" spans="1:21" x14ac:dyDescent="0.35">
      <c r="A152" s="69">
        <v>174</v>
      </c>
      <c r="B152" s="69" t="s">
        <v>270</v>
      </c>
      <c r="C152" s="69" t="s">
        <v>271</v>
      </c>
      <c r="D152" s="69" t="s">
        <v>139</v>
      </c>
      <c r="E152" s="69" t="s">
        <v>90</v>
      </c>
      <c r="F152" s="69" t="s">
        <v>94</v>
      </c>
      <c r="G152" s="69" t="s">
        <v>346</v>
      </c>
      <c r="H152" s="70">
        <v>0.1807714052942492</v>
      </c>
      <c r="I152" s="70">
        <v>0.22047419467434221</v>
      </c>
      <c r="J152" s="71">
        <v>43.858419485944125</v>
      </c>
      <c r="K152" s="71">
        <v>50.269525728121678</v>
      </c>
      <c r="L152" s="71">
        <v>21.518546014110939</v>
      </c>
      <c r="M152" s="71">
        <v>21.095716667047189</v>
      </c>
      <c r="N152" s="72">
        <v>684.553</v>
      </c>
      <c r="O152" s="72">
        <v>790.98599999999999</v>
      </c>
      <c r="P152" s="72">
        <v>806.16600000000005</v>
      </c>
      <c r="Q152" s="71">
        <v>47.503270775268078</v>
      </c>
      <c r="R152" s="72">
        <v>382.95523071289063</v>
      </c>
      <c r="S152" s="72">
        <v>167.95811462402344</v>
      </c>
      <c r="T152" s="69">
        <v>10</v>
      </c>
      <c r="U152" s="69" t="s">
        <v>84</v>
      </c>
    </row>
    <row r="153" spans="1:21" x14ac:dyDescent="0.35">
      <c r="A153" s="69">
        <v>174</v>
      </c>
      <c r="B153" s="69" t="s">
        <v>270</v>
      </c>
      <c r="C153" s="69" t="s">
        <v>271</v>
      </c>
      <c r="D153" s="69" t="s">
        <v>139</v>
      </c>
      <c r="E153" s="69" t="s">
        <v>90</v>
      </c>
      <c r="F153" s="69" t="s">
        <v>94</v>
      </c>
      <c r="G153" s="69" t="s">
        <v>347</v>
      </c>
      <c r="H153" s="70">
        <v>0.1807714052942492</v>
      </c>
      <c r="I153" s="70">
        <v>0.1450886014124074</v>
      </c>
      <c r="J153" s="71">
        <v>31.343710808288076</v>
      </c>
      <c r="K153" s="71">
        <v>46.289541879655907</v>
      </c>
      <c r="L153" s="71">
        <v>22.88850960483445</v>
      </c>
      <c r="M153" s="71">
        <v>11.56614357350275</v>
      </c>
      <c r="N153" s="72">
        <v>684.553</v>
      </c>
      <c r="O153" s="72">
        <v>790.98599999999999</v>
      </c>
      <c r="P153" s="72">
        <v>806.16600000000005</v>
      </c>
      <c r="Q153" s="71">
        <v>52.49672922473092</v>
      </c>
      <c r="R153" s="72">
        <v>423.21078491210938</v>
      </c>
      <c r="S153" s="72">
        <v>132.64996337890625</v>
      </c>
      <c r="T153" s="69">
        <v>10</v>
      </c>
      <c r="U153" s="69" t="s">
        <v>84</v>
      </c>
    </row>
    <row r="154" spans="1:21" x14ac:dyDescent="0.35">
      <c r="A154" s="65">
        <v>178</v>
      </c>
      <c r="B154" s="65" t="s">
        <v>254</v>
      </c>
      <c r="C154" s="65" t="s">
        <v>255</v>
      </c>
      <c r="D154" s="65" t="s">
        <v>139</v>
      </c>
      <c r="E154" s="65" t="s">
        <v>81</v>
      </c>
      <c r="F154" s="65" t="s">
        <v>256</v>
      </c>
      <c r="G154" s="65" t="s">
        <v>83</v>
      </c>
      <c r="H154" s="66">
        <v>0.11167629380039271</v>
      </c>
      <c r="I154" s="66">
        <v>0.14623670449621171</v>
      </c>
      <c r="J154" s="67">
        <v>30.978221482672357</v>
      </c>
      <c r="K154" s="67">
        <v>47.206294453672562</v>
      </c>
      <c r="L154" s="67">
        <v>23.197525401740691</v>
      </c>
      <c r="M154" s="67">
        <v>12.984967121401189</v>
      </c>
      <c r="N154" s="68">
        <v>5064.3860000000004</v>
      </c>
      <c r="O154" s="68">
        <v>5570.7330000000002</v>
      </c>
      <c r="P154" s="68">
        <v>5702.174</v>
      </c>
      <c r="Q154" s="67">
        <v>29.374378489978621</v>
      </c>
      <c r="R154" s="68">
        <v>1674.9781494140625</v>
      </c>
      <c r="S154" s="68">
        <v>518.87841796875</v>
      </c>
      <c r="T154" s="65">
        <v>10</v>
      </c>
      <c r="U154" s="65" t="s">
        <v>84</v>
      </c>
    </row>
    <row r="155" spans="1:21" x14ac:dyDescent="0.35">
      <c r="A155" s="65">
        <v>178</v>
      </c>
      <c r="B155" s="65" t="s">
        <v>254</v>
      </c>
      <c r="C155" s="65" t="s">
        <v>255</v>
      </c>
      <c r="D155" s="65" t="s">
        <v>139</v>
      </c>
      <c r="E155" s="65" t="s">
        <v>81</v>
      </c>
      <c r="F155" s="65" t="s">
        <v>256</v>
      </c>
      <c r="G155" s="65" t="s">
        <v>85</v>
      </c>
      <c r="H155" s="66">
        <v>0.11167629380039271</v>
      </c>
      <c r="I155" s="66">
        <v>9.7263719232314902E-2</v>
      </c>
      <c r="J155" s="67">
        <v>21.15191510627734</v>
      </c>
      <c r="K155" s="67">
        <v>45.983410364317081</v>
      </c>
      <c r="L155" s="67">
        <v>21.503027188539033</v>
      </c>
      <c r="M155" s="67">
        <v>8.0842720340076006</v>
      </c>
      <c r="N155" s="68">
        <v>5064.3860000000004</v>
      </c>
      <c r="O155" s="68">
        <v>5570.7330000000002</v>
      </c>
      <c r="P155" s="68">
        <v>5702.174</v>
      </c>
      <c r="Q155" s="67">
        <v>17.38513144402993</v>
      </c>
      <c r="R155" s="68">
        <v>991.3304443359375</v>
      </c>
      <c r="S155" s="68">
        <v>209.68537902832031</v>
      </c>
      <c r="T155" s="65">
        <v>10</v>
      </c>
      <c r="U155" s="65" t="s">
        <v>84</v>
      </c>
    </row>
    <row r="156" spans="1:21" x14ac:dyDescent="0.35">
      <c r="A156" s="65">
        <v>178</v>
      </c>
      <c r="B156" s="65" t="s">
        <v>254</v>
      </c>
      <c r="C156" s="65" t="s">
        <v>255</v>
      </c>
      <c r="D156" s="65" t="s">
        <v>139</v>
      </c>
      <c r="E156" s="65" t="s">
        <v>81</v>
      </c>
      <c r="F156" s="65" t="s">
        <v>256</v>
      </c>
      <c r="G156" s="65" t="s">
        <v>86</v>
      </c>
      <c r="H156" s="66">
        <v>0.11167629380039271</v>
      </c>
      <c r="I156" s="66">
        <v>8.8788206688282606E-2</v>
      </c>
      <c r="J156" s="67">
        <v>19.64521599117381</v>
      </c>
      <c r="K156" s="67">
        <v>45.19584143446081</v>
      </c>
      <c r="L156" s="67">
        <v>20.388922818396672</v>
      </c>
      <c r="M156" s="67">
        <v>7.0091951153386898</v>
      </c>
      <c r="N156" s="68">
        <v>5064.3860000000004</v>
      </c>
      <c r="O156" s="68">
        <v>5570.7330000000002</v>
      </c>
      <c r="P156" s="68">
        <v>5702.174</v>
      </c>
      <c r="Q156" s="67">
        <v>47.862020200656616</v>
      </c>
      <c r="R156" s="68">
        <v>2729.17578125</v>
      </c>
      <c r="S156" s="68">
        <v>536.1524658203125</v>
      </c>
      <c r="T156" s="65">
        <v>10</v>
      </c>
      <c r="U156" s="65" t="s">
        <v>84</v>
      </c>
    </row>
    <row r="157" spans="1:21" x14ac:dyDescent="0.35">
      <c r="A157" s="65">
        <v>178</v>
      </c>
      <c r="B157" s="65" t="s">
        <v>254</v>
      </c>
      <c r="C157" s="65" t="s">
        <v>255</v>
      </c>
      <c r="D157" s="65" t="s">
        <v>139</v>
      </c>
      <c r="E157" s="65" t="s">
        <v>81</v>
      </c>
      <c r="F157" s="65" t="s">
        <v>256</v>
      </c>
      <c r="G157" s="65" t="s">
        <v>87</v>
      </c>
      <c r="H157" s="66">
        <v>0.11167629380039271</v>
      </c>
      <c r="I157" s="66">
        <v>0.1731889572089311</v>
      </c>
      <c r="J157" s="67">
        <v>38.808236560577171</v>
      </c>
      <c r="K157" s="67">
        <v>44.626855677555518</v>
      </c>
      <c r="L157" s="67">
        <v>18.48810713715794</v>
      </c>
      <c r="M157" s="67">
        <v>14.960358878896409</v>
      </c>
      <c r="N157" s="68">
        <v>5064.3860000000004</v>
      </c>
      <c r="O157" s="68">
        <v>5570.7330000000002</v>
      </c>
      <c r="P157" s="68">
        <v>5702.174</v>
      </c>
      <c r="Q157" s="67">
        <v>5.3784698653330905</v>
      </c>
      <c r="R157" s="68">
        <v>306.689697265625</v>
      </c>
      <c r="S157" s="68">
        <v>119.02086639404297</v>
      </c>
      <c r="T157" s="65">
        <v>10</v>
      </c>
      <c r="U157" s="65" t="s">
        <v>84</v>
      </c>
    </row>
    <row r="158" spans="1:21" x14ac:dyDescent="0.35">
      <c r="A158" s="69">
        <v>178</v>
      </c>
      <c r="B158" s="69" t="s">
        <v>254</v>
      </c>
      <c r="C158" s="69" t="s">
        <v>255</v>
      </c>
      <c r="D158" s="69" t="s">
        <v>139</v>
      </c>
      <c r="E158" s="69" t="s">
        <v>81</v>
      </c>
      <c r="F158" s="69" t="s">
        <v>256</v>
      </c>
      <c r="G158" s="69" t="s">
        <v>346</v>
      </c>
      <c r="H158" s="70">
        <v>0.11167629380039271</v>
      </c>
      <c r="I158" s="70">
        <v>0.12802860549729239</v>
      </c>
      <c r="J158" s="71">
        <v>27.324812193224567</v>
      </c>
      <c r="K158" s="71">
        <v>46.854340513651621</v>
      </c>
      <c r="L158" s="71">
        <v>22.567512935618598</v>
      </c>
      <c r="M158" s="71">
        <v>11.162894384075859</v>
      </c>
      <c r="N158" s="72">
        <v>5064.3860000000004</v>
      </c>
      <c r="O158" s="72">
        <v>5570.7330000000002</v>
      </c>
      <c r="P158" s="72">
        <v>5702.174</v>
      </c>
      <c r="Q158" s="71">
        <v>46.759509934008548</v>
      </c>
      <c r="R158" s="72">
        <v>2666.30859375</v>
      </c>
      <c r="S158" s="72">
        <v>728.5638427734375</v>
      </c>
      <c r="T158" s="69">
        <v>10</v>
      </c>
      <c r="U158" s="69" t="s">
        <v>84</v>
      </c>
    </row>
    <row r="159" spans="1:21" x14ac:dyDescent="0.35">
      <c r="A159" s="69">
        <v>178</v>
      </c>
      <c r="B159" s="69" t="s">
        <v>254</v>
      </c>
      <c r="C159" s="69" t="s">
        <v>255</v>
      </c>
      <c r="D159" s="69" t="s">
        <v>139</v>
      </c>
      <c r="E159" s="69" t="s">
        <v>81</v>
      </c>
      <c r="F159" s="69" t="s">
        <v>256</v>
      </c>
      <c r="G159" s="69" t="s">
        <v>347</v>
      </c>
      <c r="H159" s="70">
        <v>0.11167629380039271</v>
      </c>
      <c r="I159" s="70">
        <v>9.7314553698314599E-2</v>
      </c>
      <c r="J159" s="71">
        <v>21.58110592256903</v>
      </c>
      <c r="K159" s="71">
        <v>45.092477673512235</v>
      </c>
      <c r="L159" s="71">
        <v>20.196898292543818</v>
      </c>
      <c r="M159" s="71">
        <v>7.8124389367914295</v>
      </c>
      <c r="N159" s="72">
        <v>5064.3860000000004</v>
      </c>
      <c r="O159" s="72">
        <v>5570.7330000000002</v>
      </c>
      <c r="P159" s="72">
        <v>5702.174</v>
      </c>
      <c r="Q159" s="71">
        <v>53.240490065989746</v>
      </c>
      <c r="R159" s="72">
        <v>3035.865478515625</v>
      </c>
      <c r="S159" s="72">
        <v>655.17333984375</v>
      </c>
      <c r="T159" s="69">
        <v>10</v>
      </c>
      <c r="U159" s="69" t="s">
        <v>84</v>
      </c>
    </row>
    <row r="160" spans="1:21" x14ac:dyDescent="0.35">
      <c r="A160" s="65">
        <v>180</v>
      </c>
      <c r="B160" s="65" t="s">
        <v>318</v>
      </c>
      <c r="C160" s="65" t="s">
        <v>319</v>
      </c>
      <c r="D160" s="65" t="s">
        <v>139</v>
      </c>
      <c r="E160" s="65" t="s">
        <v>81</v>
      </c>
      <c r="F160" s="65" t="s">
        <v>113</v>
      </c>
      <c r="G160" s="65" t="s">
        <v>83</v>
      </c>
      <c r="H160" s="66">
        <v>0.3311887359526684</v>
      </c>
      <c r="I160" s="66">
        <v>0.38725027961721747</v>
      </c>
      <c r="J160" s="67">
        <v>72.518559926338312</v>
      </c>
      <c r="K160" s="67">
        <v>53.400161284307345</v>
      </c>
      <c r="L160" s="67">
        <v>14.599130992997189</v>
      </c>
      <c r="M160" s="67">
        <v>45.37255458812939</v>
      </c>
      <c r="N160" s="68">
        <v>87087.354999999996</v>
      </c>
      <c r="O160" s="68">
        <v>89906.89</v>
      </c>
      <c r="P160" s="68">
        <v>92853.164000000004</v>
      </c>
      <c r="Q160" s="67">
        <v>35.962785912977452</v>
      </c>
      <c r="R160" s="68">
        <v>33392.5859375</v>
      </c>
      <c r="S160" s="68">
        <v>24215.822265625</v>
      </c>
      <c r="T160" s="65">
        <v>10</v>
      </c>
      <c r="U160" s="65" t="s">
        <v>84</v>
      </c>
    </row>
    <row r="161" spans="1:21" x14ac:dyDescent="0.35">
      <c r="A161" s="65">
        <v>180</v>
      </c>
      <c r="B161" s="65" t="s">
        <v>318</v>
      </c>
      <c r="C161" s="65" t="s">
        <v>319</v>
      </c>
      <c r="D161" s="65" t="s">
        <v>139</v>
      </c>
      <c r="E161" s="65" t="s">
        <v>81</v>
      </c>
      <c r="F161" s="65" t="s">
        <v>113</v>
      </c>
      <c r="G161" s="65" t="s">
        <v>85</v>
      </c>
      <c r="H161" s="66">
        <v>0.3311887359526684</v>
      </c>
      <c r="I161" s="66">
        <v>0.32374989593327108</v>
      </c>
      <c r="J161" s="67">
        <v>62.783499057501594</v>
      </c>
      <c r="K161" s="67">
        <v>51.566080386306268</v>
      </c>
      <c r="L161" s="67">
        <v>18.437015425798069</v>
      </c>
      <c r="M161" s="67">
        <v>35.396574511820113</v>
      </c>
      <c r="N161" s="68">
        <v>87087.354999999996</v>
      </c>
      <c r="O161" s="68">
        <v>89906.89</v>
      </c>
      <c r="P161" s="68">
        <v>92853.164000000004</v>
      </c>
      <c r="Q161" s="67">
        <v>18.80534057316909</v>
      </c>
      <c r="R161" s="68">
        <v>17461.353515625</v>
      </c>
      <c r="S161" s="68">
        <v>10962.8486328125</v>
      </c>
      <c r="T161" s="65">
        <v>10</v>
      </c>
      <c r="U161" s="65" t="s">
        <v>84</v>
      </c>
    </row>
    <row r="162" spans="1:21" x14ac:dyDescent="0.35">
      <c r="A162" s="65">
        <v>180</v>
      </c>
      <c r="B162" s="65" t="s">
        <v>318</v>
      </c>
      <c r="C162" s="65" t="s">
        <v>319</v>
      </c>
      <c r="D162" s="65" t="s">
        <v>139</v>
      </c>
      <c r="E162" s="65" t="s">
        <v>81</v>
      </c>
      <c r="F162" s="65" t="s">
        <v>113</v>
      </c>
      <c r="G162" s="65" t="s">
        <v>86</v>
      </c>
      <c r="H162" s="66">
        <v>0.3311887359526684</v>
      </c>
      <c r="I162" s="66">
        <v>0.29014620571873612</v>
      </c>
      <c r="J162" s="67">
        <v>58.62472060581235</v>
      </c>
      <c r="K162" s="67">
        <v>49.492125970143967</v>
      </c>
      <c r="L162" s="67">
        <v>19.229976879420349</v>
      </c>
      <c r="M162" s="67">
        <v>30.677445945888532</v>
      </c>
      <c r="N162" s="68">
        <v>87087.354999999996</v>
      </c>
      <c r="O162" s="68">
        <v>89906.89</v>
      </c>
      <c r="P162" s="68">
        <v>92853.164000000004</v>
      </c>
      <c r="Q162" s="67">
        <v>40.881003641499916</v>
      </c>
      <c r="R162" s="68">
        <v>37959.3046875</v>
      </c>
      <c r="S162" s="68">
        <v>22253.537109375</v>
      </c>
      <c r="T162" s="65">
        <v>10</v>
      </c>
      <c r="U162" s="65" t="s">
        <v>84</v>
      </c>
    </row>
    <row r="163" spans="1:21" x14ac:dyDescent="0.35">
      <c r="A163" s="65">
        <v>180</v>
      </c>
      <c r="B163" s="65" t="s">
        <v>318</v>
      </c>
      <c r="C163" s="65" t="s">
        <v>319</v>
      </c>
      <c r="D163" s="65" t="s">
        <v>139</v>
      </c>
      <c r="E163" s="65" t="s">
        <v>81</v>
      </c>
      <c r="F163" s="65" t="s">
        <v>113</v>
      </c>
      <c r="G163" s="65" t="s">
        <v>87</v>
      </c>
      <c r="H163" s="66">
        <v>0.3311887359526684</v>
      </c>
      <c r="I163" s="66">
        <v>0.28597865727298999</v>
      </c>
      <c r="J163" s="67">
        <v>61.333158114528231</v>
      </c>
      <c r="K163" s="67">
        <v>46.627088195748563</v>
      </c>
      <c r="L163" s="67">
        <v>19.281777416624859</v>
      </c>
      <c r="M163" s="67">
        <v>29.014750255777788</v>
      </c>
      <c r="N163" s="68">
        <v>87087.354999999996</v>
      </c>
      <c r="O163" s="68">
        <v>89906.89</v>
      </c>
      <c r="P163" s="68">
        <v>92853.164000000004</v>
      </c>
      <c r="Q163" s="67">
        <v>4.3508698723510202</v>
      </c>
      <c r="R163" s="68">
        <v>4039.92041015625</v>
      </c>
      <c r="S163" s="68">
        <v>2477.810791015625</v>
      </c>
      <c r="T163" s="65">
        <v>10</v>
      </c>
      <c r="U163" s="65" t="s">
        <v>84</v>
      </c>
    </row>
    <row r="164" spans="1:21" x14ac:dyDescent="0.35">
      <c r="A164" s="69">
        <v>180</v>
      </c>
      <c r="B164" s="69" t="s">
        <v>318</v>
      </c>
      <c r="C164" s="69" t="s">
        <v>319</v>
      </c>
      <c r="D164" s="69" t="s">
        <v>139</v>
      </c>
      <c r="E164" s="69" t="s">
        <v>81</v>
      </c>
      <c r="F164" s="69" t="s">
        <v>113</v>
      </c>
      <c r="G164" s="69" t="s">
        <v>346</v>
      </c>
      <c r="H164" s="70">
        <v>0.3311887359526684</v>
      </c>
      <c r="I164" s="70">
        <v>0.36544660623420522</v>
      </c>
      <c r="J164" s="71">
        <v>69.17590157951085</v>
      </c>
      <c r="K164" s="71">
        <v>52.828600407059469</v>
      </c>
      <c r="L164" s="71">
        <v>15.91691797001824</v>
      </c>
      <c r="M164" s="71">
        <v>41.947173533081475</v>
      </c>
      <c r="N164" s="72">
        <v>87087.354999999996</v>
      </c>
      <c r="O164" s="72">
        <v>89906.89</v>
      </c>
      <c r="P164" s="72">
        <v>92853.164000000004</v>
      </c>
      <c r="Q164" s="71">
        <v>54.76812648614623</v>
      </c>
      <c r="R164" s="72">
        <v>50853.9375</v>
      </c>
      <c r="S164" s="72">
        <v>35178.66796875</v>
      </c>
      <c r="T164" s="69">
        <v>10</v>
      </c>
      <c r="U164" s="69" t="s">
        <v>84</v>
      </c>
    </row>
    <row r="165" spans="1:21" x14ac:dyDescent="0.35">
      <c r="A165" s="69">
        <v>180</v>
      </c>
      <c r="B165" s="69" t="s">
        <v>318</v>
      </c>
      <c r="C165" s="69" t="s">
        <v>319</v>
      </c>
      <c r="D165" s="69" t="s">
        <v>139</v>
      </c>
      <c r="E165" s="69" t="s">
        <v>81</v>
      </c>
      <c r="F165" s="69" t="s">
        <v>113</v>
      </c>
      <c r="G165" s="69" t="s">
        <v>347</v>
      </c>
      <c r="H165" s="70">
        <v>0.3311887359526684</v>
      </c>
      <c r="I165" s="70">
        <v>0.28974532776331702</v>
      </c>
      <c r="J165" s="71">
        <v>58.885246165388153</v>
      </c>
      <c r="K165" s="71">
        <v>49.205080496653309</v>
      </c>
      <c r="L165" s="71">
        <v>19.234959591370952</v>
      </c>
      <c r="M165" s="71">
        <v>30.517510660812253</v>
      </c>
      <c r="N165" s="72">
        <v>87087.354999999996</v>
      </c>
      <c r="O165" s="72">
        <v>89906.89</v>
      </c>
      <c r="P165" s="72">
        <v>92853.164000000004</v>
      </c>
      <c r="Q165" s="71">
        <v>45.231873513850331</v>
      </c>
      <c r="R165" s="72">
        <v>41999.2265625</v>
      </c>
      <c r="S165" s="72">
        <v>24731.34765625</v>
      </c>
      <c r="T165" s="69">
        <v>10</v>
      </c>
      <c r="U165" s="69" t="s">
        <v>84</v>
      </c>
    </row>
    <row r="166" spans="1:21" x14ac:dyDescent="0.35">
      <c r="A166" s="65">
        <v>188</v>
      </c>
      <c r="B166" s="65" t="s">
        <v>119</v>
      </c>
      <c r="C166" s="65" t="s">
        <v>120</v>
      </c>
      <c r="D166" s="65" t="s">
        <v>108</v>
      </c>
      <c r="E166" s="65" t="s">
        <v>81</v>
      </c>
      <c r="F166" s="65" t="s">
        <v>100</v>
      </c>
      <c r="G166" s="65" t="s">
        <v>83</v>
      </c>
      <c r="H166" s="66">
        <v>2.0063009860110999E-3</v>
      </c>
      <c r="I166" s="66">
        <v>4.860640799215E-3</v>
      </c>
      <c r="J166" s="67">
        <v>1.3313119074136399</v>
      </c>
      <c r="K166" s="67">
        <v>36.510157928789425</v>
      </c>
      <c r="L166" s="67">
        <v>4.29254354134995</v>
      </c>
      <c r="M166" s="67">
        <v>1.4295714900800002E-2</v>
      </c>
      <c r="N166" s="68">
        <v>5040.7340000000004</v>
      </c>
      <c r="O166" s="68">
        <v>5084.5320000000002</v>
      </c>
      <c r="P166" s="68">
        <v>5123.1049999999996</v>
      </c>
      <c r="Q166" s="67">
        <v>13.518014681866719</v>
      </c>
      <c r="R166" s="68">
        <v>692.5421142578125</v>
      </c>
      <c r="S166" s="68">
        <v>9.2198953628540039</v>
      </c>
      <c r="T166" s="65">
        <v>9</v>
      </c>
      <c r="U166" s="65" t="s">
        <v>97</v>
      </c>
    </row>
    <row r="167" spans="1:21" x14ac:dyDescent="0.35">
      <c r="A167" s="65">
        <v>188</v>
      </c>
      <c r="B167" s="65" t="s">
        <v>119</v>
      </c>
      <c r="C167" s="65" t="s">
        <v>120</v>
      </c>
      <c r="D167" s="65" t="s">
        <v>108</v>
      </c>
      <c r="E167" s="65" t="s">
        <v>81</v>
      </c>
      <c r="F167" s="65" t="s">
        <v>100</v>
      </c>
      <c r="G167" s="65" t="s">
        <v>85</v>
      </c>
      <c r="H167" s="66">
        <v>2.0063009860110999E-3</v>
      </c>
      <c r="I167" s="66">
        <v>1.6879049892142999E-3</v>
      </c>
      <c r="J167" s="67">
        <v>0.44771671314157002</v>
      </c>
      <c r="K167" s="67">
        <v>37.700289930444221</v>
      </c>
      <c r="L167" s="67">
        <v>2.11305370054956</v>
      </c>
      <c r="M167" s="67">
        <v>3.1903213500950003E-2</v>
      </c>
      <c r="N167" s="68">
        <v>5040.7340000000004</v>
      </c>
      <c r="O167" s="68">
        <v>5084.5320000000002</v>
      </c>
      <c r="P167" s="68">
        <v>5123.1049999999996</v>
      </c>
      <c r="Q167" s="67">
        <v>12.53723926372216</v>
      </c>
      <c r="R167" s="68">
        <v>642.29595947265625</v>
      </c>
      <c r="S167" s="68">
        <v>2.8756663799285889</v>
      </c>
      <c r="T167" s="65">
        <v>9</v>
      </c>
      <c r="U167" s="65" t="s">
        <v>97</v>
      </c>
    </row>
    <row r="168" spans="1:21" x14ac:dyDescent="0.35">
      <c r="A168" s="65">
        <v>188</v>
      </c>
      <c r="B168" s="65" t="s">
        <v>119</v>
      </c>
      <c r="C168" s="65" t="s">
        <v>120</v>
      </c>
      <c r="D168" s="65" t="s">
        <v>108</v>
      </c>
      <c r="E168" s="65" t="s">
        <v>81</v>
      </c>
      <c r="F168" s="65" t="s">
        <v>100</v>
      </c>
      <c r="G168" s="65" t="s">
        <v>86</v>
      </c>
      <c r="H168" s="66">
        <v>2.0063009860110999E-3</v>
      </c>
      <c r="I168" s="66">
        <v>1.7237112924709001E-3</v>
      </c>
      <c r="J168" s="67">
        <v>0.46458930426082001</v>
      </c>
      <c r="K168" s="67">
        <v>37.101829006015656</v>
      </c>
      <c r="L168" s="67">
        <v>1.81212144401584</v>
      </c>
      <c r="M168" s="67">
        <v>1.002733421239E-2</v>
      </c>
      <c r="N168" s="68">
        <v>5040.7340000000004</v>
      </c>
      <c r="O168" s="68">
        <v>5084.5320000000002</v>
      </c>
      <c r="P168" s="68">
        <v>5123.1049999999996</v>
      </c>
      <c r="Q168" s="67">
        <v>59.161078337929077</v>
      </c>
      <c r="R168" s="68">
        <v>3030.88427734375</v>
      </c>
      <c r="S168" s="68">
        <v>14.081164360046387</v>
      </c>
      <c r="T168" s="65">
        <v>9</v>
      </c>
      <c r="U168" s="65" t="s">
        <v>97</v>
      </c>
    </row>
    <row r="169" spans="1:21" x14ac:dyDescent="0.35">
      <c r="A169" s="65">
        <v>188</v>
      </c>
      <c r="B169" s="65" t="s">
        <v>119</v>
      </c>
      <c r="C169" s="65" t="s">
        <v>120</v>
      </c>
      <c r="D169" s="65" t="s">
        <v>108</v>
      </c>
      <c r="E169" s="65" t="s">
        <v>81</v>
      </c>
      <c r="F169" s="65" t="s">
        <v>100</v>
      </c>
      <c r="G169" s="65" t="s">
        <v>87</v>
      </c>
      <c r="H169" s="66">
        <v>2.0063009860110999E-3</v>
      </c>
      <c r="I169" s="66">
        <v>8.320118483508E-4</v>
      </c>
      <c r="J169" s="67">
        <v>0.20900475228741999</v>
      </c>
      <c r="K169" s="67">
        <v>39.808274177738987</v>
      </c>
      <c r="L169" s="67">
        <v>3.3539459523439299</v>
      </c>
      <c r="M169" s="67">
        <v>2.2032910754910002E-2</v>
      </c>
      <c r="N169" s="68">
        <v>5040.7340000000004</v>
      </c>
      <c r="O169" s="68">
        <v>5084.5320000000002</v>
      </c>
      <c r="P169" s="68">
        <v>5123.1049999999996</v>
      </c>
      <c r="Q169" s="67">
        <v>14.78366771648151</v>
      </c>
      <c r="R169" s="68">
        <v>757.3828125</v>
      </c>
      <c r="S169" s="68">
        <v>1.5829660892486572</v>
      </c>
      <c r="T169" s="65">
        <v>9</v>
      </c>
      <c r="U169" s="65" t="s">
        <v>97</v>
      </c>
    </row>
    <row r="170" spans="1:21" x14ac:dyDescent="0.35">
      <c r="A170" s="69">
        <v>188</v>
      </c>
      <c r="B170" s="69" t="s">
        <v>119</v>
      </c>
      <c r="C170" s="69" t="s">
        <v>120</v>
      </c>
      <c r="D170" s="69" t="s">
        <v>108</v>
      </c>
      <c r="E170" s="69" t="s">
        <v>81</v>
      </c>
      <c r="F170" s="69" t="s">
        <v>100</v>
      </c>
      <c r="G170" s="69" t="s">
        <v>346</v>
      </c>
      <c r="H170" s="70">
        <v>2.0063009860110999E-3</v>
      </c>
      <c r="I170" s="70">
        <v>3.3339871709823E-3</v>
      </c>
      <c r="J170" s="71">
        <v>0.90614451560859999</v>
      </c>
      <c r="K170" s="71">
        <v>36.793106547061484</v>
      </c>
      <c r="L170" s="71">
        <v>3.2438189476834101</v>
      </c>
      <c r="M170" s="71">
        <v>2.2768072270520003E-2</v>
      </c>
      <c r="N170" s="72">
        <v>5040.7340000000004</v>
      </c>
      <c r="O170" s="72">
        <v>5084.5320000000002</v>
      </c>
      <c r="P170" s="72">
        <v>5123.1049999999996</v>
      </c>
      <c r="Q170" s="71">
        <v>26.055253945588852</v>
      </c>
      <c r="R170" s="72">
        <v>1334.8380126953125</v>
      </c>
      <c r="S170" s="72">
        <v>12.095561027526855</v>
      </c>
      <c r="T170" s="69">
        <v>9</v>
      </c>
      <c r="U170" s="69" t="s">
        <v>97</v>
      </c>
    </row>
    <row r="171" spans="1:21" x14ac:dyDescent="0.35">
      <c r="A171" s="69">
        <v>188</v>
      </c>
      <c r="B171" s="69" t="s">
        <v>119</v>
      </c>
      <c r="C171" s="69" t="s">
        <v>120</v>
      </c>
      <c r="D171" s="69" t="s">
        <v>108</v>
      </c>
      <c r="E171" s="69" t="s">
        <v>81</v>
      </c>
      <c r="F171" s="69" t="s">
        <v>100</v>
      </c>
      <c r="G171" s="69" t="s">
        <v>347</v>
      </c>
      <c r="H171" s="70">
        <v>2.0063009860110999E-3</v>
      </c>
      <c r="I171" s="70">
        <v>1.5454350931701001E-3</v>
      </c>
      <c r="J171" s="71">
        <v>0.41349064896136001</v>
      </c>
      <c r="K171" s="71">
        <v>37.375333566842208</v>
      </c>
      <c r="L171" s="71">
        <v>2.1203762210554098</v>
      </c>
      <c r="M171" s="71">
        <v>1.2427592024069999E-2</v>
      </c>
      <c r="N171" s="72">
        <v>5040.7340000000004</v>
      </c>
      <c r="O171" s="72">
        <v>5084.5320000000002</v>
      </c>
      <c r="P171" s="72">
        <v>5123.1049999999996</v>
      </c>
      <c r="Q171" s="71">
        <v>73.94474605441053</v>
      </c>
      <c r="R171" s="72">
        <v>3788.26708984375</v>
      </c>
      <c r="S171" s="72">
        <v>15.664130210876465</v>
      </c>
      <c r="T171" s="69">
        <v>9</v>
      </c>
      <c r="U171" s="69" t="s">
        <v>97</v>
      </c>
    </row>
    <row r="172" spans="1:21" x14ac:dyDescent="0.35">
      <c r="A172" s="65">
        <v>384</v>
      </c>
      <c r="B172" s="65" t="s">
        <v>291</v>
      </c>
      <c r="C172" s="65" t="s">
        <v>292</v>
      </c>
      <c r="D172" s="65" t="s">
        <v>139</v>
      </c>
      <c r="E172" s="65" t="s">
        <v>81</v>
      </c>
      <c r="F172" s="65" t="s">
        <v>179</v>
      </c>
      <c r="G172" s="65" t="s">
        <v>83</v>
      </c>
      <c r="H172" s="66">
        <v>0.23587099610055451</v>
      </c>
      <c r="I172" s="66">
        <v>0.30177662575777769</v>
      </c>
      <c r="J172" s="67">
        <v>56.929003850618628</v>
      </c>
      <c r="K172" s="67">
        <v>53.009293215394713</v>
      </c>
      <c r="L172" s="67">
        <v>16.713374527500211</v>
      </c>
      <c r="M172" s="67">
        <v>33.656440353799681</v>
      </c>
      <c r="N172" s="68">
        <v>24213.621999999999</v>
      </c>
      <c r="O172" s="68">
        <v>26147.550999999999</v>
      </c>
      <c r="P172" s="68">
        <v>26811.79</v>
      </c>
      <c r="Q172" s="67">
        <v>30.460991791348508</v>
      </c>
      <c r="R172" s="68">
        <v>8167.13720703125</v>
      </c>
      <c r="S172" s="68">
        <v>4649.4697265625</v>
      </c>
      <c r="T172" s="65">
        <v>10</v>
      </c>
      <c r="U172" s="65" t="s">
        <v>84</v>
      </c>
    </row>
    <row r="173" spans="1:21" x14ac:dyDescent="0.35">
      <c r="A173" s="65">
        <v>384</v>
      </c>
      <c r="B173" s="65" t="s">
        <v>291</v>
      </c>
      <c r="C173" s="65" t="s">
        <v>292</v>
      </c>
      <c r="D173" s="65" t="s">
        <v>139</v>
      </c>
      <c r="E173" s="65" t="s">
        <v>81</v>
      </c>
      <c r="F173" s="65" t="s">
        <v>179</v>
      </c>
      <c r="G173" s="65" t="s">
        <v>85</v>
      </c>
      <c r="H173" s="66">
        <v>0.23587099610055451</v>
      </c>
      <c r="I173" s="66">
        <v>0.2256460905537937</v>
      </c>
      <c r="J173" s="67">
        <v>43.856172452846891</v>
      </c>
      <c r="K173" s="67">
        <v>51.451387098681032</v>
      </c>
      <c r="L173" s="67">
        <v>17.73685220181142</v>
      </c>
      <c r="M173" s="67">
        <v>23.990965066658571</v>
      </c>
      <c r="N173" s="68">
        <v>24213.621999999999</v>
      </c>
      <c r="O173" s="68">
        <v>26147.550999999999</v>
      </c>
      <c r="P173" s="68">
        <v>26811.79</v>
      </c>
      <c r="Q173" s="67">
        <v>17.869722025114889</v>
      </c>
      <c r="R173" s="68">
        <v>4791.1923828125</v>
      </c>
      <c r="S173" s="68">
        <v>2101.233642578125</v>
      </c>
      <c r="T173" s="65">
        <v>10</v>
      </c>
      <c r="U173" s="65" t="s">
        <v>84</v>
      </c>
    </row>
    <row r="174" spans="1:21" x14ac:dyDescent="0.35">
      <c r="A174" s="65">
        <v>384</v>
      </c>
      <c r="B174" s="65" t="s">
        <v>291</v>
      </c>
      <c r="C174" s="65" t="s">
        <v>292</v>
      </c>
      <c r="D174" s="65" t="s">
        <v>139</v>
      </c>
      <c r="E174" s="65" t="s">
        <v>81</v>
      </c>
      <c r="F174" s="65" t="s">
        <v>179</v>
      </c>
      <c r="G174" s="65" t="s">
        <v>86</v>
      </c>
      <c r="H174" s="66">
        <v>0.23587099610055451</v>
      </c>
      <c r="I174" s="66">
        <v>0.20127814082392101</v>
      </c>
      <c r="J174" s="67">
        <v>40.394117221180728</v>
      </c>
      <c r="K174" s="67">
        <v>49.828577691600202</v>
      </c>
      <c r="L174" s="67">
        <v>17.832165085441982</v>
      </c>
      <c r="M174" s="67">
        <v>19.483428610607632</v>
      </c>
      <c r="N174" s="68">
        <v>24213.621999999999</v>
      </c>
      <c r="O174" s="68">
        <v>26147.550999999999</v>
      </c>
      <c r="P174" s="68">
        <v>26811.79</v>
      </c>
      <c r="Q174" s="67">
        <v>47.09753557075345</v>
      </c>
      <c r="R174" s="68">
        <v>12627.6923828125</v>
      </c>
      <c r="S174" s="68">
        <v>5100.8447265625</v>
      </c>
      <c r="T174" s="65">
        <v>10</v>
      </c>
      <c r="U174" s="65" t="s">
        <v>84</v>
      </c>
    </row>
    <row r="175" spans="1:21" x14ac:dyDescent="0.35">
      <c r="A175" s="65">
        <v>384</v>
      </c>
      <c r="B175" s="65" t="s">
        <v>291</v>
      </c>
      <c r="C175" s="65" t="s">
        <v>292</v>
      </c>
      <c r="D175" s="65" t="s">
        <v>139</v>
      </c>
      <c r="E175" s="65" t="s">
        <v>81</v>
      </c>
      <c r="F175" s="65" t="s">
        <v>179</v>
      </c>
      <c r="G175" s="65" t="s">
        <v>87</v>
      </c>
      <c r="H175" s="66">
        <v>0.23587099610055451</v>
      </c>
      <c r="I175" s="66">
        <v>0.20156434515198079</v>
      </c>
      <c r="J175" s="67">
        <v>42.36915590312357</v>
      </c>
      <c r="K175" s="67">
        <v>47.573368139043083</v>
      </c>
      <c r="L175" s="67">
        <v>19.553974755104701</v>
      </c>
      <c r="M175" s="67">
        <v>17.29785146748516</v>
      </c>
      <c r="N175" s="68">
        <v>24213.621999999999</v>
      </c>
      <c r="O175" s="68">
        <v>26147.550999999999</v>
      </c>
      <c r="P175" s="68">
        <v>26811.79</v>
      </c>
      <c r="Q175" s="67">
        <v>4.5717506127825605</v>
      </c>
      <c r="R175" s="68">
        <v>1225.7681884765625</v>
      </c>
      <c r="S175" s="68">
        <v>519.34765625</v>
      </c>
      <c r="T175" s="65">
        <v>10</v>
      </c>
      <c r="U175" s="65" t="s">
        <v>84</v>
      </c>
    </row>
    <row r="176" spans="1:21" x14ac:dyDescent="0.35">
      <c r="A176" s="69">
        <v>384</v>
      </c>
      <c r="B176" s="69" t="s">
        <v>291</v>
      </c>
      <c r="C176" s="69" t="s">
        <v>292</v>
      </c>
      <c r="D176" s="69" t="s">
        <v>139</v>
      </c>
      <c r="E176" s="69" t="s">
        <v>81</v>
      </c>
      <c r="F176" s="69" t="s">
        <v>179</v>
      </c>
      <c r="G176" s="69" t="s">
        <v>346</v>
      </c>
      <c r="H176" s="70">
        <v>0.23587099610055451</v>
      </c>
      <c r="I176" s="70">
        <v>0.27362824154634457</v>
      </c>
      <c r="J176" s="71">
        <v>52.095475754043363</v>
      </c>
      <c r="K176" s="71">
        <v>52.524377133672104</v>
      </c>
      <c r="L176" s="71">
        <v>17.09179355123516</v>
      </c>
      <c r="M176" s="71">
        <v>30.08274274035746</v>
      </c>
      <c r="N176" s="72">
        <v>24213.621999999999</v>
      </c>
      <c r="O176" s="72">
        <v>26147.550999999999</v>
      </c>
      <c r="P176" s="72">
        <v>26811.79</v>
      </c>
      <c r="Q176" s="71">
        <v>48.330713816464119</v>
      </c>
      <c r="R176" s="72">
        <v>12958.3291015625</v>
      </c>
      <c r="S176" s="72">
        <v>6750.703125</v>
      </c>
      <c r="T176" s="69">
        <v>10</v>
      </c>
      <c r="U176" s="69" t="s">
        <v>84</v>
      </c>
    </row>
    <row r="177" spans="1:21" x14ac:dyDescent="0.35">
      <c r="A177" s="69">
        <v>384</v>
      </c>
      <c r="B177" s="69" t="s">
        <v>291</v>
      </c>
      <c r="C177" s="69" t="s">
        <v>292</v>
      </c>
      <c r="D177" s="69" t="s">
        <v>139</v>
      </c>
      <c r="E177" s="69" t="s">
        <v>81</v>
      </c>
      <c r="F177" s="69" t="s">
        <v>179</v>
      </c>
      <c r="G177" s="69" t="s">
        <v>347</v>
      </c>
      <c r="H177" s="70">
        <v>0.23587099610055451</v>
      </c>
      <c r="I177" s="70">
        <v>0.20130346447185141</v>
      </c>
      <c r="J177" s="71">
        <v>40.568870637985469</v>
      </c>
      <c r="K177" s="71">
        <v>49.620179538191763</v>
      </c>
      <c r="L177" s="71">
        <v>17.984512543551041</v>
      </c>
      <c r="M177" s="71">
        <v>19.290046538173591</v>
      </c>
      <c r="N177" s="72">
        <v>24213.621999999999</v>
      </c>
      <c r="O177" s="72">
        <v>26147.550999999999</v>
      </c>
      <c r="P177" s="72">
        <v>26811.79</v>
      </c>
      <c r="Q177" s="71">
        <v>51.669286183536236</v>
      </c>
      <c r="R177" s="72">
        <v>13853.4609375</v>
      </c>
      <c r="S177" s="72">
        <v>5620.19287109375</v>
      </c>
      <c r="T177" s="69">
        <v>10</v>
      </c>
      <c r="U177" s="69" t="s">
        <v>84</v>
      </c>
    </row>
    <row r="178" spans="1:21" x14ac:dyDescent="0.35">
      <c r="A178" s="65">
        <v>192</v>
      </c>
      <c r="B178" s="65" t="s">
        <v>131</v>
      </c>
      <c r="C178" s="65" t="s">
        <v>132</v>
      </c>
      <c r="D178" s="65" t="s">
        <v>108</v>
      </c>
      <c r="E178" s="65" t="s">
        <v>81</v>
      </c>
      <c r="F178" s="65" t="s">
        <v>82</v>
      </c>
      <c r="G178" s="65" t="s">
        <v>83</v>
      </c>
      <c r="H178" s="66">
        <v>2.6887050480684E-3</v>
      </c>
      <c r="I178" s="66">
        <v>2.2432745957731998E-3</v>
      </c>
      <c r="J178" s="67">
        <v>0.57355082260182</v>
      </c>
      <c r="K178" s="67">
        <v>39.11204565267596</v>
      </c>
      <c r="L178" s="67">
        <v>3.0608867294026498</v>
      </c>
      <c r="M178" s="67">
        <v>9.2778400371300002E-2</v>
      </c>
      <c r="N178" s="68">
        <v>11316.697</v>
      </c>
      <c r="O178" s="68">
        <v>11316.697</v>
      </c>
      <c r="P178" s="68">
        <v>11300.698</v>
      </c>
      <c r="Q178" s="67">
        <v>11.06960035063368</v>
      </c>
      <c r="R178" s="68">
        <v>1250.942138671875</v>
      </c>
      <c r="S178" s="68">
        <v>7.1747889518737793</v>
      </c>
      <c r="T178" s="65">
        <v>10</v>
      </c>
      <c r="U178" s="65" t="s">
        <v>84</v>
      </c>
    </row>
    <row r="179" spans="1:21" x14ac:dyDescent="0.35">
      <c r="A179" s="65">
        <v>192</v>
      </c>
      <c r="B179" s="65" t="s">
        <v>131</v>
      </c>
      <c r="C179" s="65" t="s">
        <v>132</v>
      </c>
      <c r="D179" s="65" t="s">
        <v>108</v>
      </c>
      <c r="E179" s="65" t="s">
        <v>81</v>
      </c>
      <c r="F179" s="65" t="s">
        <v>82</v>
      </c>
      <c r="G179" s="65" t="s">
        <v>85</v>
      </c>
      <c r="H179" s="66">
        <v>2.6887050480684E-3</v>
      </c>
      <c r="I179" s="66">
        <v>2.1807499882885999E-3</v>
      </c>
      <c r="J179" s="67">
        <v>0.52334379551457</v>
      </c>
      <c r="K179" s="67">
        <v>41.669548907986758</v>
      </c>
      <c r="L179" s="67">
        <v>2.0743344886805399</v>
      </c>
      <c r="M179" s="67">
        <v>0.16004588922635998</v>
      </c>
      <c r="N179" s="68">
        <v>11316.697</v>
      </c>
      <c r="O179" s="68">
        <v>11316.697</v>
      </c>
      <c r="P179" s="68">
        <v>11300.698</v>
      </c>
      <c r="Q179" s="67">
        <v>8.6085172188913308</v>
      </c>
      <c r="R179" s="68">
        <v>972.822509765625</v>
      </c>
      <c r="S179" s="68">
        <v>5.0912060737609863</v>
      </c>
      <c r="T179" s="65">
        <v>10</v>
      </c>
      <c r="U179" s="65" t="s">
        <v>84</v>
      </c>
    </row>
    <row r="180" spans="1:21" x14ac:dyDescent="0.35">
      <c r="A180" s="65">
        <v>192</v>
      </c>
      <c r="B180" s="65" t="s">
        <v>131</v>
      </c>
      <c r="C180" s="65" t="s">
        <v>132</v>
      </c>
      <c r="D180" s="65" t="s">
        <v>108</v>
      </c>
      <c r="E180" s="65" t="s">
        <v>81</v>
      </c>
      <c r="F180" s="65" t="s">
        <v>82</v>
      </c>
      <c r="G180" s="65" t="s">
        <v>86</v>
      </c>
      <c r="H180" s="66">
        <v>2.6887050480684E-3</v>
      </c>
      <c r="I180" s="66">
        <v>1.7419346166803E-3</v>
      </c>
      <c r="J180" s="67">
        <v>0.42606301449470002</v>
      </c>
      <c r="K180" s="67">
        <v>40.884436278661191</v>
      </c>
      <c r="L180" s="67">
        <v>1.9349523623571701</v>
      </c>
      <c r="M180" s="67">
        <v>0.11779684821068</v>
      </c>
      <c r="N180" s="68">
        <v>11316.697</v>
      </c>
      <c r="O180" s="68">
        <v>11316.697</v>
      </c>
      <c r="P180" s="68">
        <v>11300.698</v>
      </c>
      <c r="Q180" s="67">
        <v>56.104151674510561</v>
      </c>
      <c r="R180" s="68">
        <v>6340.16064453125</v>
      </c>
      <c r="S180" s="68">
        <v>27.013078689575195</v>
      </c>
      <c r="T180" s="65">
        <v>10</v>
      </c>
      <c r="U180" s="65" t="s">
        <v>84</v>
      </c>
    </row>
    <row r="181" spans="1:21" x14ac:dyDescent="0.35">
      <c r="A181" s="65">
        <v>192</v>
      </c>
      <c r="B181" s="65" t="s">
        <v>131</v>
      </c>
      <c r="C181" s="65" t="s">
        <v>132</v>
      </c>
      <c r="D181" s="65" t="s">
        <v>108</v>
      </c>
      <c r="E181" s="65" t="s">
        <v>81</v>
      </c>
      <c r="F181" s="65" t="s">
        <v>82</v>
      </c>
      <c r="G181" s="65" t="s">
        <v>87</v>
      </c>
      <c r="H181" s="66">
        <v>2.6887050480684E-3</v>
      </c>
      <c r="I181" s="66">
        <v>5.2693268301497002E-3</v>
      </c>
      <c r="J181" s="67">
        <v>1.4825898859218301</v>
      </c>
      <c r="K181" s="67">
        <v>35.541365013922189</v>
      </c>
      <c r="L181" s="67">
        <v>4.3184987637040297</v>
      </c>
      <c r="M181" s="67">
        <v>1.6992434009099999E-2</v>
      </c>
      <c r="N181" s="68">
        <v>11316.697</v>
      </c>
      <c r="O181" s="68">
        <v>11316.697</v>
      </c>
      <c r="P181" s="68">
        <v>11300.698</v>
      </c>
      <c r="Q181" s="67">
        <v>24.217730755963171</v>
      </c>
      <c r="R181" s="68">
        <v>2736.772705078125</v>
      </c>
      <c r="S181" s="68">
        <v>40.575115203857422</v>
      </c>
      <c r="T181" s="65">
        <v>10</v>
      </c>
      <c r="U181" s="65" t="s">
        <v>84</v>
      </c>
    </row>
    <row r="182" spans="1:21" x14ac:dyDescent="0.35">
      <c r="A182" s="69">
        <v>192</v>
      </c>
      <c r="B182" s="69" t="s">
        <v>131</v>
      </c>
      <c r="C182" s="69" t="s">
        <v>132</v>
      </c>
      <c r="D182" s="69" t="s">
        <v>108</v>
      </c>
      <c r="E182" s="69" t="s">
        <v>81</v>
      </c>
      <c r="F182" s="69" t="s">
        <v>82</v>
      </c>
      <c r="G182" s="69" t="s">
        <v>346</v>
      </c>
      <c r="H182" s="70">
        <v>2.6887050480684E-3</v>
      </c>
      <c r="I182" s="70">
        <v>2.2159221745757002E-3</v>
      </c>
      <c r="J182" s="71">
        <v>0.55158693018868998</v>
      </c>
      <c r="K182" s="71">
        <v>40.173580142982367</v>
      </c>
      <c r="L182" s="71">
        <v>2.6293031736287698</v>
      </c>
      <c r="M182" s="71">
        <v>0.12220567328165</v>
      </c>
      <c r="N182" s="72">
        <v>11316.697</v>
      </c>
      <c r="O182" s="72">
        <v>11316.697</v>
      </c>
      <c r="P182" s="72">
        <v>11300.698</v>
      </c>
      <c r="Q182" s="71">
        <v>19.678117569525032</v>
      </c>
      <c r="R182" s="72">
        <v>2223.7646484375</v>
      </c>
      <c r="S182" s="72">
        <v>12.265995025634766</v>
      </c>
      <c r="T182" s="69">
        <v>10</v>
      </c>
      <c r="U182" s="69" t="s">
        <v>84</v>
      </c>
    </row>
    <row r="183" spans="1:21" x14ac:dyDescent="0.35">
      <c r="A183" s="69">
        <v>192</v>
      </c>
      <c r="B183" s="69" t="s">
        <v>131</v>
      </c>
      <c r="C183" s="69" t="s">
        <v>132</v>
      </c>
      <c r="D183" s="69" t="s">
        <v>108</v>
      </c>
      <c r="E183" s="69" t="s">
        <v>81</v>
      </c>
      <c r="F183" s="69" t="s">
        <v>82</v>
      </c>
      <c r="G183" s="69" t="s">
        <v>347</v>
      </c>
      <c r="H183" s="70">
        <v>2.6887050480684E-3</v>
      </c>
      <c r="I183" s="70">
        <v>2.8054733723914E-3</v>
      </c>
      <c r="J183" s="71">
        <v>0.74461485285343998</v>
      </c>
      <c r="K183" s="71">
        <v>37.676838725960913</v>
      </c>
      <c r="L183" s="71">
        <v>2.6536118763710403</v>
      </c>
      <c r="M183" s="71">
        <v>8.740345990508E-2</v>
      </c>
      <c r="N183" s="72">
        <v>11316.697</v>
      </c>
      <c r="O183" s="72">
        <v>11316.697</v>
      </c>
      <c r="P183" s="72">
        <v>11300.698</v>
      </c>
      <c r="Q183" s="71">
        <v>80.321882430473778</v>
      </c>
      <c r="R183" s="72">
        <v>9076.93359375</v>
      </c>
      <c r="S183" s="72">
        <v>67.58819580078125</v>
      </c>
      <c r="T183" s="69">
        <v>10</v>
      </c>
      <c r="U183" s="69" t="s">
        <v>84</v>
      </c>
    </row>
    <row r="184" spans="1:21" x14ac:dyDescent="0.35">
      <c r="A184" s="65">
        <v>214</v>
      </c>
      <c r="B184" s="65" t="s">
        <v>171</v>
      </c>
      <c r="C184" s="65" t="s">
        <v>172</v>
      </c>
      <c r="D184" s="65" t="s">
        <v>108</v>
      </c>
      <c r="E184" s="65" t="s">
        <v>81</v>
      </c>
      <c r="F184" s="65" t="s">
        <v>82</v>
      </c>
      <c r="G184" s="65" t="s">
        <v>83</v>
      </c>
      <c r="H184" s="66">
        <v>8.7861887056307E-3</v>
      </c>
      <c r="I184" s="66">
        <v>1.27969596902668E-2</v>
      </c>
      <c r="J184" s="67">
        <v>3.1748089989198598</v>
      </c>
      <c r="K184" s="67">
        <v>40.307809681214088</v>
      </c>
      <c r="L184" s="67">
        <v>5.0372181062527996</v>
      </c>
      <c r="M184" s="67">
        <v>0.51241233032162004</v>
      </c>
      <c r="N184" s="68">
        <v>10881.882</v>
      </c>
      <c r="O184" s="68">
        <v>10881.882</v>
      </c>
      <c r="P184" s="68">
        <v>10999.664000000001</v>
      </c>
      <c r="Q184" s="67">
        <v>18.09797383024658</v>
      </c>
      <c r="R184" s="68">
        <v>1990.71630859375</v>
      </c>
      <c r="S184" s="68">
        <v>63.201438903808594</v>
      </c>
      <c r="T184" s="65">
        <v>10</v>
      </c>
      <c r="U184" s="65" t="s">
        <v>84</v>
      </c>
    </row>
    <row r="185" spans="1:21" x14ac:dyDescent="0.35">
      <c r="A185" s="65">
        <v>214</v>
      </c>
      <c r="B185" s="65" t="s">
        <v>171</v>
      </c>
      <c r="C185" s="65" t="s">
        <v>172</v>
      </c>
      <c r="D185" s="65" t="s">
        <v>108</v>
      </c>
      <c r="E185" s="65" t="s">
        <v>81</v>
      </c>
      <c r="F185" s="65" t="s">
        <v>82</v>
      </c>
      <c r="G185" s="65" t="s">
        <v>85</v>
      </c>
      <c r="H185" s="66">
        <v>8.7861887056307E-3</v>
      </c>
      <c r="I185" s="66">
        <v>7.6291153452564004E-3</v>
      </c>
      <c r="J185" s="67">
        <v>1.9247070490316698</v>
      </c>
      <c r="K185" s="67">
        <v>39.637800199747893</v>
      </c>
      <c r="L185" s="67">
        <v>3.2266894572521201</v>
      </c>
      <c r="M185" s="67">
        <v>0.23157103686323</v>
      </c>
      <c r="N185" s="68">
        <v>10881.882</v>
      </c>
      <c r="O185" s="68">
        <v>10881.882</v>
      </c>
      <c r="P185" s="68">
        <v>10999.664000000001</v>
      </c>
      <c r="Q185" s="67">
        <v>13.743986850749909</v>
      </c>
      <c r="R185" s="68">
        <v>1511.7923583984375</v>
      </c>
      <c r="S185" s="68">
        <v>29.097574234008789</v>
      </c>
      <c r="T185" s="65">
        <v>10</v>
      </c>
      <c r="U185" s="65" t="s">
        <v>84</v>
      </c>
    </row>
    <row r="186" spans="1:21" x14ac:dyDescent="0.35">
      <c r="A186" s="65">
        <v>214</v>
      </c>
      <c r="B186" s="65" t="s">
        <v>171</v>
      </c>
      <c r="C186" s="65" t="s">
        <v>172</v>
      </c>
      <c r="D186" s="65" t="s">
        <v>108</v>
      </c>
      <c r="E186" s="65" t="s">
        <v>81</v>
      </c>
      <c r="F186" s="65" t="s">
        <v>82</v>
      </c>
      <c r="G186" s="65" t="s">
        <v>86</v>
      </c>
      <c r="H186" s="66">
        <v>8.7861887056307E-3</v>
      </c>
      <c r="I186" s="66">
        <v>7.4133240559555004E-3</v>
      </c>
      <c r="J186" s="67">
        <v>1.9239292762731099</v>
      </c>
      <c r="K186" s="67">
        <v>38.532206705207024</v>
      </c>
      <c r="L186" s="67">
        <v>4.29266076873831</v>
      </c>
      <c r="M186" s="67">
        <v>0.19391339812333</v>
      </c>
      <c r="N186" s="68">
        <v>10881.882</v>
      </c>
      <c r="O186" s="68">
        <v>10881.882</v>
      </c>
      <c r="P186" s="68">
        <v>10999.664000000001</v>
      </c>
      <c r="Q186" s="67">
        <v>56.265954057442016</v>
      </c>
      <c r="R186" s="68">
        <v>6189.06591796875</v>
      </c>
      <c r="S186" s="68">
        <v>119.07324981689453</v>
      </c>
      <c r="T186" s="65">
        <v>10</v>
      </c>
      <c r="U186" s="65" t="s">
        <v>84</v>
      </c>
    </row>
    <row r="187" spans="1:21" x14ac:dyDescent="0.35">
      <c r="A187" s="65">
        <v>214</v>
      </c>
      <c r="B187" s="65" t="s">
        <v>171</v>
      </c>
      <c r="C187" s="65" t="s">
        <v>172</v>
      </c>
      <c r="D187" s="65" t="s">
        <v>108</v>
      </c>
      <c r="E187" s="65" t="s">
        <v>81</v>
      </c>
      <c r="F187" s="65" t="s">
        <v>82</v>
      </c>
      <c r="G187" s="65" t="s">
        <v>87</v>
      </c>
      <c r="H187" s="66">
        <v>8.7861887056307E-3</v>
      </c>
      <c r="I187" s="66">
        <v>1.0468619547405401E-2</v>
      </c>
      <c r="J187" s="67">
        <v>2.88748938940445</v>
      </c>
      <c r="K187" s="67">
        <v>36.255092696858782</v>
      </c>
      <c r="L187" s="67">
        <v>8.5938756683419513</v>
      </c>
      <c r="M187" s="67">
        <v>7.5363763081550003E-2</v>
      </c>
      <c r="N187" s="68">
        <v>10881.882</v>
      </c>
      <c r="O187" s="68">
        <v>10881.882</v>
      </c>
      <c r="P187" s="68">
        <v>10999.664000000001</v>
      </c>
      <c r="Q187" s="67">
        <v>11.892085261560451</v>
      </c>
      <c r="R187" s="68">
        <v>1308.0894775390625</v>
      </c>
      <c r="S187" s="68">
        <v>37.770946502685547</v>
      </c>
      <c r="T187" s="65">
        <v>10</v>
      </c>
      <c r="U187" s="65" t="s">
        <v>84</v>
      </c>
    </row>
    <row r="188" spans="1:21" x14ac:dyDescent="0.35">
      <c r="A188" s="69">
        <v>214</v>
      </c>
      <c r="B188" s="69" t="s">
        <v>171</v>
      </c>
      <c r="C188" s="69" t="s">
        <v>172</v>
      </c>
      <c r="D188" s="69" t="s">
        <v>108</v>
      </c>
      <c r="E188" s="69" t="s">
        <v>81</v>
      </c>
      <c r="F188" s="69" t="s">
        <v>82</v>
      </c>
      <c r="G188" s="69" t="s">
        <v>346</v>
      </c>
      <c r="H188" s="70">
        <v>8.7861887056307E-3</v>
      </c>
      <c r="I188" s="70">
        <v>1.05663563227131E-2</v>
      </c>
      <c r="J188" s="71">
        <v>2.63522587043451</v>
      </c>
      <c r="K188" s="71">
        <v>40.096586942548612</v>
      </c>
      <c r="L188" s="71">
        <v>4.2557372736475001</v>
      </c>
      <c r="M188" s="71">
        <v>0.39119243801947001</v>
      </c>
      <c r="N188" s="72">
        <v>10881.882</v>
      </c>
      <c r="O188" s="72">
        <v>10881.882</v>
      </c>
      <c r="P188" s="72">
        <v>10999.664000000001</v>
      </c>
      <c r="Q188" s="71">
        <v>31.841960680996262</v>
      </c>
      <c r="R188" s="72">
        <v>3502.5087890625</v>
      </c>
      <c r="S188" s="72">
        <v>92.299018859863281</v>
      </c>
      <c r="T188" s="69">
        <v>10</v>
      </c>
      <c r="U188" s="69" t="s">
        <v>84</v>
      </c>
    </row>
    <row r="189" spans="1:21" x14ac:dyDescent="0.35">
      <c r="A189" s="69">
        <v>214</v>
      </c>
      <c r="B189" s="69" t="s">
        <v>171</v>
      </c>
      <c r="C189" s="69" t="s">
        <v>172</v>
      </c>
      <c r="D189" s="69" t="s">
        <v>108</v>
      </c>
      <c r="E189" s="69" t="s">
        <v>81</v>
      </c>
      <c r="F189" s="69" t="s">
        <v>82</v>
      </c>
      <c r="G189" s="69" t="s">
        <v>347</v>
      </c>
      <c r="H189" s="70">
        <v>8.7861887056307E-3</v>
      </c>
      <c r="I189" s="70">
        <v>7.9464062109970007E-3</v>
      </c>
      <c r="J189" s="71">
        <v>2.0920494149168403</v>
      </c>
      <c r="K189" s="71">
        <v>37.983836109879284</v>
      </c>
      <c r="L189" s="71">
        <v>5.0431285759910196</v>
      </c>
      <c r="M189" s="71">
        <v>0.17322908293865</v>
      </c>
      <c r="N189" s="72">
        <v>10881.882</v>
      </c>
      <c r="O189" s="72">
        <v>10881.882</v>
      </c>
      <c r="P189" s="72">
        <v>10999.664000000001</v>
      </c>
      <c r="Q189" s="71">
        <v>68.158039319003237</v>
      </c>
      <c r="R189" s="72">
        <v>7497.1552734375</v>
      </c>
      <c r="S189" s="72">
        <v>156.84419250488281</v>
      </c>
      <c r="T189" s="69">
        <v>10</v>
      </c>
      <c r="U189" s="69" t="s">
        <v>84</v>
      </c>
    </row>
    <row r="190" spans="1:21" x14ac:dyDescent="0.35">
      <c r="A190" s="65">
        <v>218</v>
      </c>
      <c r="B190" s="65" t="s">
        <v>161</v>
      </c>
      <c r="C190" s="65" t="s">
        <v>162</v>
      </c>
      <c r="D190" s="65" t="s">
        <v>108</v>
      </c>
      <c r="E190" s="65" t="s">
        <v>163</v>
      </c>
      <c r="F190" s="65" t="s">
        <v>100</v>
      </c>
      <c r="G190" s="65" t="s">
        <v>83</v>
      </c>
      <c r="H190" s="66">
        <v>7.9374393693256995E-3</v>
      </c>
      <c r="I190" s="66">
        <v>1.27876710808871E-2</v>
      </c>
      <c r="J190" s="67">
        <v>3.3249804894835298</v>
      </c>
      <c r="K190" s="67">
        <v>38.459386818457411</v>
      </c>
      <c r="L190" s="67">
        <v>8.3727127936037302</v>
      </c>
      <c r="M190" s="67">
        <v>0.29517363639689997</v>
      </c>
      <c r="N190" s="68">
        <v>17015.671999999999</v>
      </c>
      <c r="O190" s="68">
        <v>17343.740000000002</v>
      </c>
      <c r="P190" s="68">
        <v>17588.595000000001</v>
      </c>
      <c r="Q190" s="67">
        <v>19.800141195003352</v>
      </c>
      <c r="R190" s="68">
        <v>3482.566650390625</v>
      </c>
      <c r="S190" s="68">
        <v>115.79466247558594</v>
      </c>
      <c r="T190" s="65">
        <v>10</v>
      </c>
      <c r="U190" s="65" t="s">
        <v>84</v>
      </c>
    </row>
    <row r="191" spans="1:21" x14ac:dyDescent="0.35">
      <c r="A191" s="65">
        <v>218</v>
      </c>
      <c r="B191" s="65" t="s">
        <v>161</v>
      </c>
      <c r="C191" s="65" t="s">
        <v>162</v>
      </c>
      <c r="D191" s="65" t="s">
        <v>108</v>
      </c>
      <c r="E191" s="65" t="s">
        <v>163</v>
      </c>
      <c r="F191" s="65" t="s">
        <v>100</v>
      </c>
      <c r="G191" s="65" t="s">
        <v>85</v>
      </c>
      <c r="H191" s="66">
        <v>7.9374393693256995E-3</v>
      </c>
      <c r="I191" s="66">
        <v>7.5421977959903999E-3</v>
      </c>
      <c r="J191" s="67">
        <v>1.9618113160388799</v>
      </c>
      <c r="K191" s="67">
        <v>38.44507233865356</v>
      </c>
      <c r="L191" s="67">
        <v>5.5572867111962099</v>
      </c>
      <c r="M191" s="67">
        <v>0.17157371859879</v>
      </c>
      <c r="N191" s="68">
        <v>17015.671999999999</v>
      </c>
      <c r="O191" s="68">
        <v>17343.740000000002</v>
      </c>
      <c r="P191" s="68">
        <v>17588.595000000001</v>
      </c>
      <c r="Q191" s="67">
        <v>16.01050198994157</v>
      </c>
      <c r="R191" s="68">
        <v>2816.0224609375</v>
      </c>
      <c r="S191" s="68">
        <v>55.245048522949219</v>
      </c>
      <c r="T191" s="65">
        <v>10</v>
      </c>
      <c r="U191" s="65" t="s">
        <v>84</v>
      </c>
    </row>
    <row r="192" spans="1:21" x14ac:dyDescent="0.35">
      <c r="A192" s="65">
        <v>218</v>
      </c>
      <c r="B192" s="65" t="s">
        <v>161</v>
      </c>
      <c r="C192" s="65" t="s">
        <v>162</v>
      </c>
      <c r="D192" s="65" t="s">
        <v>108</v>
      </c>
      <c r="E192" s="65" t="s">
        <v>163</v>
      </c>
      <c r="F192" s="65" t="s">
        <v>100</v>
      </c>
      <c r="G192" s="65" t="s">
        <v>86</v>
      </c>
      <c r="H192" s="66">
        <v>7.9374393693256995E-3</v>
      </c>
      <c r="I192" s="66">
        <v>5.2188168521836997E-3</v>
      </c>
      <c r="J192" s="67">
        <v>1.3721538013997601</v>
      </c>
      <c r="K192" s="67">
        <v>38.033760113916493</v>
      </c>
      <c r="L192" s="67">
        <v>4.4788901724293702</v>
      </c>
      <c r="M192" s="67">
        <v>9.787286991057001E-2</v>
      </c>
      <c r="N192" s="68">
        <v>17015.671999999999</v>
      </c>
      <c r="O192" s="68">
        <v>17343.740000000002</v>
      </c>
      <c r="P192" s="68">
        <v>17588.595000000001</v>
      </c>
      <c r="Q192" s="67">
        <v>53.423193404519033</v>
      </c>
      <c r="R192" s="68">
        <v>9396.388671875</v>
      </c>
      <c r="S192" s="68">
        <v>128.93290710449219</v>
      </c>
      <c r="T192" s="65">
        <v>10</v>
      </c>
      <c r="U192" s="65" t="s">
        <v>84</v>
      </c>
    </row>
    <row r="193" spans="1:21" x14ac:dyDescent="0.35">
      <c r="A193" s="65">
        <v>218</v>
      </c>
      <c r="B193" s="65" t="s">
        <v>161</v>
      </c>
      <c r="C193" s="65" t="s">
        <v>162</v>
      </c>
      <c r="D193" s="65" t="s">
        <v>108</v>
      </c>
      <c r="E193" s="65" t="s">
        <v>163</v>
      </c>
      <c r="F193" s="65" t="s">
        <v>100</v>
      </c>
      <c r="G193" s="65" t="s">
        <v>87</v>
      </c>
      <c r="H193" s="66">
        <v>7.9374393693256995E-3</v>
      </c>
      <c r="I193" s="66">
        <v>1.3095287870102799E-2</v>
      </c>
      <c r="J193" s="67">
        <v>3.5827588522135003</v>
      </c>
      <c r="K193" s="67">
        <v>36.550849248512193</v>
      </c>
      <c r="L193" s="67">
        <v>9.19680510041389</v>
      </c>
      <c r="M193" s="67">
        <v>4.6873738997110004E-2</v>
      </c>
      <c r="N193" s="68">
        <v>17015.671999999999</v>
      </c>
      <c r="O193" s="68">
        <v>17343.740000000002</v>
      </c>
      <c r="P193" s="68">
        <v>17588.595000000001</v>
      </c>
      <c r="Q193" s="67">
        <v>10.76616341053604</v>
      </c>
      <c r="R193" s="68">
        <v>1893.6168212890625</v>
      </c>
      <c r="S193" s="68">
        <v>67.843727111816406</v>
      </c>
      <c r="T193" s="65">
        <v>10</v>
      </c>
      <c r="U193" s="65" t="s">
        <v>84</v>
      </c>
    </row>
    <row r="194" spans="1:21" x14ac:dyDescent="0.35">
      <c r="A194" s="69">
        <v>218</v>
      </c>
      <c r="B194" s="69" t="s">
        <v>161</v>
      </c>
      <c r="C194" s="69" t="s">
        <v>162</v>
      </c>
      <c r="D194" s="69" t="s">
        <v>108</v>
      </c>
      <c r="E194" s="69" t="s">
        <v>163</v>
      </c>
      <c r="F194" s="69" t="s">
        <v>100</v>
      </c>
      <c r="G194" s="69" t="s">
        <v>346</v>
      </c>
      <c r="H194" s="70">
        <v>7.9374393693256995E-3</v>
      </c>
      <c r="I194" s="70">
        <v>1.04424839243121E-2</v>
      </c>
      <c r="J194" s="71">
        <v>2.7155241708313698</v>
      </c>
      <c r="K194" s="71">
        <v>38.454763306765372</v>
      </c>
      <c r="L194" s="71">
        <v>7.1139701158439097</v>
      </c>
      <c r="M194" s="71">
        <v>0.23991361999218999</v>
      </c>
      <c r="N194" s="72">
        <v>17015.671999999999</v>
      </c>
      <c r="O194" s="72">
        <v>17343.740000000002</v>
      </c>
      <c r="P194" s="72">
        <v>17588.595000000001</v>
      </c>
      <c r="Q194" s="71">
        <v>35.810643184944915</v>
      </c>
      <c r="R194" s="72">
        <v>6298.5888671875</v>
      </c>
      <c r="S194" s="72">
        <v>171.03970336914063</v>
      </c>
      <c r="T194" s="69">
        <v>10</v>
      </c>
      <c r="U194" s="69" t="s">
        <v>84</v>
      </c>
    </row>
    <row r="195" spans="1:21" x14ac:dyDescent="0.35">
      <c r="A195" s="69">
        <v>218</v>
      </c>
      <c r="B195" s="69" t="s">
        <v>161</v>
      </c>
      <c r="C195" s="69" t="s">
        <v>162</v>
      </c>
      <c r="D195" s="69" t="s">
        <v>108</v>
      </c>
      <c r="E195" s="69" t="s">
        <v>163</v>
      </c>
      <c r="F195" s="69" t="s">
        <v>100</v>
      </c>
      <c r="G195" s="69" t="s">
        <v>347</v>
      </c>
      <c r="H195" s="70">
        <v>7.9374393693256995E-3</v>
      </c>
      <c r="I195" s="70">
        <v>6.5398983878905996E-3</v>
      </c>
      <c r="J195" s="71">
        <v>1.7429276554171698</v>
      </c>
      <c r="K195" s="71">
        <v>37.522489057787212</v>
      </c>
      <c r="L195" s="71">
        <v>5.2702027138221395</v>
      </c>
      <c r="M195" s="71">
        <v>8.9319037866550002E-2</v>
      </c>
      <c r="N195" s="72">
        <v>17015.671999999999</v>
      </c>
      <c r="O195" s="72">
        <v>17343.740000000002</v>
      </c>
      <c r="P195" s="72">
        <v>17588.595000000001</v>
      </c>
      <c r="Q195" s="71">
        <v>64.189356815055078</v>
      </c>
      <c r="R195" s="72">
        <v>11290.005859375</v>
      </c>
      <c r="S195" s="72">
        <v>196.77664184570313</v>
      </c>
      <c r="T195" s="69">
        <v>10</v>
      </c>
      <c r="U195" s="69" t="s">
        <v>84</v>
      </c>
    </row>
    <row r="196" spans="1:21" x14ac:dyDescent="0.35">
      <c r="A196" s="65">
        <v>818</v>
      </c>
      <c r="B196" s="65" t="s">
        <v>197</v>
      </c>
      <c r="C196" s="65" t="s">
        <v>198</v>
      </c>
      <c r="D196" s="65" t="s">
        <v>112</v>
      </c>
      <c r="E196" s="65" t="s">
        <v>90</v>
      </c>
      <c r="F196" s="65" t="s">
        <v>157</v>
      </c>
      <c r="G196" s="65" t="s">
        <v>83</v>
      </c>
      <c r="H196" s="66">
        <v>1.96817970481813E-2</v>
      </c>
      <c r="I196" s="66">
        <v>3.2998491475673901E-2</v>
      </c>
      <c r="J196" s="67">
        <v>8.8000399681954811</v>
      </c>
      <c r="K196" s="67">
        <v>37.49811545735573</v>
      </c>
      <c r="L196" s="67">
        <v>7.7272769463164401</v>
      </c>
      <c r="M196" s="67">
        <v>0.99617672957121006</v>
      </c>
      <c r="N196" s="68">
        <v>95592.323999999993</v>
      </c>
      <c r="O196" s="68">
        <v>105618.671</v>
      </c>
      <c r="P196" s="68">
        <v>107465.13400000001</v>
      </c>
      <c r="Q196" s="67">
        <v>24.139111268051717</v>
      </c>
      <c r="R196" s="68">
        <v>25941.12890625</v>
      </c>
      <c r="S196" s="68">
        <v>2282.829833984375</v>
      </c>
      <c r="T196" s="65">
        <v>9</v>
      </c>
      <c r="U196" s="65" t="s">
        <v>97</v>
      </c>
    </row>
    <row r="197" spans="1:21" x14ac:dyDescent="0.35">
      <c r="A197" s="65">
        <v>818</v>
      </c>
      <c r="B197" s="65" t="s">
        <v>197</v>
      </c>
      <c r="C197" s="65" t="s">
        <v>198</v>
      </c>
      <c r="D197" s="65" t="s">
        <v>112</v>
      </c>
      <c r="E197" s="65" t="s">
        <v>90</v>
      </c>
      <c r="F197" s="65" t="s">
        <v>157</v>
      </c>
      <c r="G197" s="65" t="s">
        <v>85</v>
      </c>
      <c r="H197" s="66">
        <v>1.96817970481813E-2</v>
      </c>
      <c r="I197" s="66">
        <v>1.8362382620690901E-2</v>
      </c>
      <c r="J197" s="67">
        <v>4.8350971987448403</v>
      </c>
      <c r="K197" s="67">
        <v>37.977277117526448</v>
      </c>
      <c r="L197" s="67">
        <v>4.9842586390364403</v>
      </c>
      <c r="M197" s="67">
        <v>0.59501799914692</v>
      </c>
      <c r="N197" s="68">
        <v>95592.323999999993</v>
      </c>
      <c r="O197" s="68">
        <v>105618.671</v>
      </c>
      <c r="P197" s="68">
        <v>107465.13400000001</v>
      </c>
      <c r="Q197" s="67">
        <v>15.792565705839701</v>
      </c>
      <c r="R197" s="68">
        <v>16971.501953125</v>
      </c>
      <c r="S197" s="68">
        <v>820.588623046875</v>
      </c>
      <c r="T197" s="65">
        <v>9</v>
      </c>
      <c r="U197" s="65" t="s">
        <v>97</v>
      </c>
    </row>
    <row r="198" spans="1:21" x14ac:dyDescent="0.35">
      <c r="A198" s="65">
        <v>818</v>
      </c>
      <c r="B198" s="65" t="s">
        <v>197</v>
      </c>
      <c r="C198" s="65" t="s">
        <v>198</v>
      </c>
      <c r="D198" s="65" t="s">
        <v>112</v>
      </c>
      <c r="E198" s="65" t="s">
        <v>90</v>
      </c>
      <c r="F198" s="65" t="s">
        <v>157</v>
      </c>
      <c r="G198" s="65" t="s">
        <v>86</v>
      </c>
      <c r="H198" s="66">
        <v>1.96817970481813E-2</v>
      </c>
      <c r="I198" s="66">
        <v>1.56821946989893E-2</v>
      </c>
      <c r="J198" s="67">
        <v>4.1857945491322104</v>
      </c>
      <c r="K198" s="67">
        <v>37.465275743742687</v>
      </c>
      <c r="L198" s="67">
        <v>5.0482560810660404</v>
      </c>
      <c r="M198" s="67">
        <v>0.43734940264940003</v>
      </c>
      <c r="N198" s="68">
        <v>95592.323999999993</v>
      </c>
      <c r="O198" s="68">
        <v>105618.671</v>
      </c>
      <c r="P198" s="68">
        <v>107465.13400000001</v>
      </c>
      <c r="Q198" s="67">
        <v>52.396428423580375</v>
      </c>
      <c r="R198" s="68">
        <v>56307.890625</v>
      </c>
      <c r="S198" s="68">
        <v>2356.9326171875</v>
      </c>
      <c r="T198" s="65">
        <v>9</v>
      </c>
      <c r="U198" s="65" t="s">
        <v>97</v>
      </c>
    </row>
    <row r="199" spans="1:21" x14ac:dyDescent="0.35">
      <c r="A199" s="65">
        <v>818</v>
      </c>
      <c r="B199" s="65" t="s">
        <v>197</v>
      </c>
      <c r="C199" s="65" t="s">
        <v>198</v>
      </c>
      <c r="D199" s="65" t="s">
        <v>112</v>
      </c>
      <c r="E199" s="65" t="s">
        <v>90</v>
      </c>
      <c r="F199" s="65" t="s">
        <v>157</v>
      </c>
      <c r="G199" s="65" t="s">
        <v>87</v>
      </c>
      <c r="H199" s="66">
        <v>1.96817970481813E-2</v>
      </c>
      <c r="I199" s="66">
        <v>7.8162740606469005E-3</v>
      </c>
      <c r="J199" s="67">
        <v>2.0546421082997899</v>
      </c>
      <c r="K199" s="67">
        <v>38.042022155940373</v>
      </c>
      <c r="L199" s="67">
        <v>10.32733761673509</v>
      </c>
      <c r="M199" s="67">
        <v>0.25650253683313001</v>
      </c>
      <c r="N199" s="68">
        <v>95592.323999999993</v>
      </c>
      <c r="O199" s="68">
        <v>105618.671</v>
      </c>
      <c r="P199" s="68">
        <v>107465.13400000001</v>
      </c>
      <c r="Q199" s="67">
        <v>7.6718946025297594</v>
      </c>
      <c r="R199" s="68">
        <v>8244.611328125</v>
      </c>
      <c r="S199" s="68">
        <v>169.39726257324219</v>
      </c>
      <c r="T199" s="65">
        <v>9</v>
      </c>
      <c r="U199" s="65" t="s">
        <v>97</v>
      </c>
    </row>
    <row r="200" spans="1:21" x14ac:dyDescent="0.35">
      <c r="A200" s="69">
        <v>818</v>
      </c>
      <c r="B200" s="69" t="s">
        <v>197</v>
      </c>
      <c r="C200" s="69" t="s">
        <v>198</v>
      </c>
      <c r="D200" s="69" t="s">
        <v>112</v>
      </c>
      <c r="E200" s="69" t="s">
        <v>90</v>
      </c>
      <c r="F200" s="69" t="s">
        <v>157</v>
      </c>
      <c r="G200" s="69" t="s">
        <v>346</v>
      </c>
      <c r="H200" s="70">
        <v>1.96817970481813E-2</v>
      </c>
      <c r="I200" s="70">
        <v>2.7210061630333199E-2</v>
      </c>
      <c r="J200" s="71">
        <v>7.2319460650169605</v>
      </c>
      <c r="K200" s="71">
        <v>37.624812720819676</v>
      </c>
      <c r="L200" s="71">
        <v>6.6424415441275197</v>
      </c>
      <c r="M200" s="71">
        <v>0.83752259609116009</v>
      </c>
      <c r="N200" s="72">
        <v>95592.323999999993</v>
      </c>
      <c r="O200" s="72">
        <v>105618.671</v>
      </c>
      <c r="P200" s="72">
        <v>107465.13400000001</v>
      </c>
      <c r="Q200" s="71">
        <v>39.931676973892671</v>
      </c>
      <c r="R200" s="72">
        <v>42912.62890625</v>
      </c>
      <c r="S200" s="72">
        <v>3103.418212890625</v>
      </c>
      <c r="T200" s="69">
        <v>9</v>
      </c>
      <c r="U200" s="69" t="s">
        <v>97</v>
      </c>
    </row>
    <row r="201" spans="1:21" x14ac:dyDescent="0.35">
      <c r="A201" s="69">
        <v>818</v>
      </c>
      <c r="B201" s="69" t="s">
        <v>197</v>
      </c>
      <c r="C201" s="69" t="s">
        <v>198</v>
      </c>
      <c r="D201" s="69" t="s">
        <v>112</v>
      </c>
      <c r="E201" s="69" t="s">
        <v>90</v>
      </c>
      <c r="F201" s="69" t="s">
        <v>157</v>
      </c>
      <c r="G201" s="69" t="s">
        <v>347</v>
      </c>
      <c r="H201" s="70">
        <v>1.96817970481813E-2</v>
      </c>
      <c r="I201" s="70">
        <v>1.46775634549471E-2</v>
      </c>
      <c r="J201" s="71">
        <v>3.9136048810289301</v>
      </c>
      <c r="K201" s="71">
        <v>37.5039481530087</v>
      </c>
      <c r="L201" s="71">
        <v>5.7224975963851499</v>
      </c>
      <c r="M201" s="71">
        <v>0.41425173612826005</v>
      </c>
      <c r="N201" s="72">
        <v>95592.323999999993</v>
      </c>
      <c r="O201" s="72">
        <v>105618.671</v>
      </c>
      <c r="P201" s="72">
        <v>107465.13400000001</v>
      </c>
      <c r="Q201" s="71">
        <v>60.068323026111969</v>
      </c>
      <c r="R201" s="72">
        <v>64552.50390625</v>
      </c>
      <c r="S201" s="72">
        <v>2526.329833984375</v>
      </c>
      <c r="T201" s="69">
        <v>9</v>
      </c>
      <c r="U201" s="69" t="s">
        <v>97</v>
      </c>
    </row>
    <row r="202" spans="1:21" x14ac:dyDescent="0.35">
      <c r="A202" s="65">
        <v>222</v>
      </c>
      <c r="B202" s="65" t="s">
        <v>217</v>
      </c>
      <c r="C202" s="65" t="s">
        <v>218</v>
      </c>
      <c r="D202" s="65" t="s">
        <v>108</v>
      </c>
      <c r="E202" s="65" t="s">
        <v>81</v>
      </c>
      <c r="F202" s="65" t="s">
        <v>157</v>
      </c>
      <c r="G202" s="65" t="s">
        <v>83</v>
      </c>
      <c r="H202" s="66">
        <v>3.24625094524029E-2</v>
      </c>
      <c r="I202" s="66">
        <v>4.8796321739408698E-2</v>
      </c>
      <c r="J202" s="67">
        <v>11.385575224021389</v>
      </c>
      <c r="K202" s="67">
        <v>42.858020591228232</v>
      </c>
      <c r="L202" s="67">
        <v>12.558845031124921</v>
      </c>
      <c r="M202" s="67">
        <v>3.0211749039390901</v>
      </c>
      <c r="N202" s="68">
        <v>6209.5259999999998</v>
      </c>
      <c r="O202" s="68">
        <v>6280.2169999999996</v>
      </c>
      <c r="P202" s="68">
        <v>6292.7309999999998</v>
      </c>
      <c r="Q202" s="67">
        <v>17.366286574227129</v>
      </c>
      <c r="R202" s="68">
        <v>1092.813720703125</v>
      </c>
      <c r="S202" s="68">
        <v>124.42312622070313</v>
      </c>
      <c r="T202" s="65">
        <v>10</v>
      </c>
      <c r="U202" s="65" t="s">
        <v>84</v>
      </c>
    </row>
    <row r="203" spans="1:21" x14ac:dyDescent="0.35">
      <c r="A203" s="65">
        <v>222</v>
      </c>
      <c r="B203" s="65" t="s">
        <v>217</v>
      </c>
      <c r="C203" s="65" t="s">
        <v>218</v>
      </c>
      <c r="D203" s="65" t="s">
        <v>108</v>
      </c>
      <c r="E203" s="65" t="s">
        <v>81</v>
      </c>
      <c r="F203" s="65" t="s">
        <v>157</v>
      </c>
      <c r="G203" s="65" t="s">
        <v>85</v>
      </c>
      <c r="H203" s="66">
        <v>3.24625094524029E-2</v>
      </c>
      <c r="I203" s="66">
        <v>4.0617130625561597E-2</v>
      </c>
      <c r="J203" s="67">
        <v>9.6626403824611415</v>
      </c>
      <c r="K203" s="67">
        <v>42.035229520997781</v>
      </c>
      <c r="L203" s="67">
        <v>9.8794956436620396</v>
      </c>
      <c r="M203" s="67">
        <v>2.4724323625628899</v>
      </c>
      <c r="N203" s="68">
        <v>6209.5259999999998</v>
      </c>
      <c r="O203" s="68">
        <v>6280.2169999999996</v>
      </c>
      <c r="P203" s="68">
        <v>6292.7309999999998</v>
      </c>
      <c r="Q203" s="67">
        <v>17.77480693570082</v>
      </c>
      <c r="R203" s="68">
        <v>1118.520751953125</v>
      </c>
      <c r="S203" s="68">
        <v>108.07863616943359</v>
      </c>
      <c r="T203" s="65">
        <v>10</v>
      </c>
      <c r="U203" s="65" t="s">
        <v>84</v>
      </c>
    </row>
    <row r="204" spans="1:21" x14ac:dyDescent="0.35">
      <c r="A204" s="65">
        <v>222</v>
      </c>
      <c r="B204" s="65" t="s">
        <v>217</v>
      </c>
      <c r="C204" s="65" t="s">
        <v>218</v>
      </c>
      <c r="D204" s="65" t="s">
        <v>108</v>
      </c>
      <c r="E204" s="65" t="s">
        <v>81</v>
      </c>
      <c r="F204" s="65" t="s">
        <v>157</v>
      </c>
      <c r="G204" s="65" t="s">
        <v>86</v>
      </c>
      <c r="H204" s="66">
        <v>3.24625094524029E-2</v>
      </c>
      <c r="I204" s="66">
        <v>2.4396219691676699E-2</v>
      </c>
      <c r="J204" s="67">
        <v>6.0074566902461299</v>
      </c>
      <c r="K204" s="67">
        <v>40.609896915756408</v>
      </c>
      <c r="L204" s="67">
        <v>8.3209746906191295</v>
      </c>
      <c r="M204" s="67">
        <v>1.1397012097567101</v>
      </c>
      <c r="N204" s="68">
        <v>6209.5259999999998</v>
      </c>
      <c r="O204" s="68">
        <v>6280.2169999999996</v>
      </c>
      <c r="P204" s="68">
        <v>6292.7309999999998</v>
      </c>
      <c r="Q204" s="67">
        <v>53.649283608367718</v>
      </c>
      <c r="R204" s="68">
        <v>3376.005126953125</v>
      </c>
      <c r="S204" s="68">
        <v>202.81204223632813</v>
      </c>
      <c r="T204" s="65">
        <v>10</v>
      </c>
      <c r="U204" s="65" t="s">
        <v>84</v>
      </c>
    </row>
    <row r="205" spans="1:21" x14ac:dyDescent="0.35">
      <c r="A205" s="65">
        <v>222</v>
      </c>
      <c r="B205" s="65" t="s">
        <v>217</v>
      </c>
      <c r="C205" s="65" t="s">
        <v>218</v>
      </c>
      <c r="D205" s="65" t="s">
        <v>108</v>
      </c>
      <c r="E205" s="65" t="s">
        <v>81</v>
      </c>
      <c r="F205" s="65" t="s">
        <v>157</v>
      </c>
      <c r="G205" s="65" t="s">
        <v>87</v>
      </c>
      <c r="H205" s="66">
        <v>3.24625094524029E-2</v>
      </c>
      <c r="I205" s="66">
        <v>3.2513407816768002E-2</v>
      </c>
      <c r="J205" s="67">
        <v>8.3356194190826702</v>
      </c>
      <c r="K205" s="67">
        <v>39.00538902044314</v>
      </c>
      <c r="L205" s="67">
        <v>13.255116529595901</v>
      </c>
      <c r="M205" s="67">
        <v>0.74104612206143006</v>
      </c>
      <c r="N205" s="68">
        <v>6209.5259999999998</v>
      </c>
      <c r="O205" s="68">
        <v>6280.2169999999996</v>
      </c>
      <c r="P205" s="68">
        <v>6292.7309999999998</v>
      </c>
      <c r="Q205" s="67">
        <v>11.209622881704149</v>
      </c>
      <c r="R205" s="68">
        <v>705.39141845703125</v>
      </c>
      <c r="S205" s="68">
        <v>58.798744201660156</v>
      </c>
      <c r="T205" s="65">
        <v>10</v>
      </c>
      <c r="U205" s="65" t="s">
        <v>84</v>
      </c>
    </row>
    <row r="206" spans="1:21" x14ac:dyDescent="0.35">
      <c r="A206" s="69">
        <v>222</v>
      </c>
      <c r="B206" s="69" t="s">
        <v>217</v>
      </c>
      <c r="C206" s="69" t="s">
        <v>218</v>
      </c>
      <c r="D206" s="69" t="s">
        <v>108</v>
      </c>
      <c r="E206" s="69" t="s">
        <v>81</v>
      </c>
      <c r="F206" s="69" t="s">
        <v>157</v>
      </c>
      <c r="G206" s="69" t="s">
        <v>346</v>
      </c>
      <c r="H206" s="70">
        <v>3.24625094524029E-2</v>
      </c>
      <c r="I206" s="70">
        <v>4.4659184034864699E-2</v>
      </c>
      <c r="J206" s="71">
        <v>10.514093118239071</v>
      </c>
      <c r="K206" s="71">
        <v>42.475545472764779</v>
      </c>
      <c r="L206" s="71">
        <v>11.203596422768831</v>
      </c>
      <c r="M206" s="71">
        <v>2.7436140270240901</v>
      </c>
      <c r="N206" s="72">
        <v>6209.5259999999998</v>
      </c>
      <c r="O206" s="72">
        <v>6280.2169999999996</v>
      </c>
      <c r="P206" s="72">
        <v>6292.7309999999998</v>
      </c>
      <c r="Q206" s="71">
        <v>35.141093509927948</v>
      </c>
      <c r="R206" s="72">
        <v>2211.33447265625</v>
      </c>
      <c r="S206" s="72">
        <v>232.50177001953125</v>
      </c>
      <c r="T206" s="69">
        <v>10</v>
      </c>
      <c r="U206" s="69" t="s">
        <v>84</v>
      </c>
    </row>
    <row r="207" spans="1:21" x14ac:dyDescent="0.35">
      <c r="A207" s="69">
        <v>222</v>
      </c>
      <c r="B207" s="69" t="s">
        <v>217</v>
      </c>
      <c r="C207" s="69" t="s">
        <v>218</v>
      </c>
      <c r="D207" s="69" t="s">
        <v>108</v>
      </c>
      <c r="E207" s="69" t="s">
        <v>81</v>
      </c>
      <c r="F207" s="69" t="s">
        <v>157</v>
      </c>
      <c r="G207" s="69" t="s">
        <v>347</v>
      </c>
      <c r="H207" s="70">
        <v>3.24625094524029E-2</v>
      </c>
      <c r="I207" s="70">
        <v>2.5799120583261299E-2</v>
      </c>
      <c r="J207" s="71">
        <v>6.4098351392490098</v>
      </c>
      <c r="K207" s="71">
        <v>40.249273222780531</v>
      </c>
      <c r="L207" s="71">
        <v>9.1737468425553601</v>
      </c>
      <c r="M207" s="71">
        <v>1.0708012940046501</v>
      </c>
      <c r="N207" s="72">
        <v>6209.5259999999998</v>
      </c>
      <c r="O207" s="72">
        <v>6280.2169999999996</v>
      </c>
      <c r="P207" s="72">
        <v>6292.7309999999998</v>
      </c>
      <c r="Q207" s="71">
        <v>64.858906490071774</v>
      </c>
      <c r="R207" s="72">
        <v>4081.396484375</v>
      </c>
      <c r="S207" s="72">
        <v>261.61077880859375</v>
      </c>
      <c r="T207" s="69">
        <v>10</v>
      </c>
      <c r="U207" s="69" t="s">
        <v>84</v>
      </c>
    </row>
    <row r="208" spans="1:21" x14ac:dyDescent="0.35">
      <c r="A208" s="65">
        <v>748</v>
      </c>
      <c r="B208" s="65" t="s">
        <v>242</v>
      </c>
      <c r="C208" s="65" t="s">
        <v>243</v>
      </c>
      <c r="D208" s="65" t="s">
        <v>139</v>
      </c>
      <c r="E208" s="65" t="s">
        <v>81</v>
      </c>
      <c r="F208" s="65" t="s">
        <v>157</v>
      </c>
      <c r="G208" s="65" t="s">
        <v>83</v>
      </c>
      <c r="H208" s="66">
        <v>8.1271320070091399E-2</v>
      </c>
      <c r="I208" s="66">
        <v>0.1140106759083039</v>
      </c>
      <c r="J208" s="67">
        <v>26.469479782508731</v>
      </c>
      <c r="K208" s="67">
        <v>43.072503443623873</v>
      </c>
      <c r="L208" s="67">
        <v>23.484635933841119</v>
      </c>
      <c r="M208" s="67">
        <v>6.8704521049871499</v>
      </c>
      <c r="N208" s="68">
        <v>1125.865</v>
      </c>
      <c r="O208" s="68">
        <v>1169.6130000000001</v>
      </c>
      <c r="P208" s="68">
        <v>1180.655</v>
      </c>
      <c r="Q208" s="67">
        <v>26.498284141847687</v>
      </c>
      <c r="R208" s="68">
        <v>312.85330200195313</v>
      </c>
      <c r="S208" s="68">
        <v>82.810638427734375</v>
      </c>
      <c r="T208" s="65">
        <v>10</v>
      </c>
      <c r="U208" s="65" t="s">
        <v>84</v>
      </c>
    </row>
    <row r="209" spans="1:21" x14ac:dyDescent="0.35">
      <c r="A209" s="65">
        <v>748</v>
      </c>
      <c r="B209" s="65" t="s">
        <v>242</v>
      </c>
      <c r="C209" s="65" t="s">
        <v>243</v>
      </c>
      <c r="D209" s="65" t="s">
        <v>139</v>
      </c>
      <c r="E209" s="65" t="s">
        <v>81</v>
      </c>
      <c r="F209" s="65" t="s">
        <v>157</v>
      </c>
      <c r="G209" s="65" t="s">
        <v>85</v>
      </c>
      <c r="H209" s="66">
        <v>8.1271320070091399E-2</v>
      </c>
      <c r="I209" s="66">
        <v>8.0641671655364899E-2</v>
      </c>
      <c r="J209" s="67">
        <v>18.951278414935473</v>
      </c>
      <c r="K209" s="67">
        <v>42.552101177412588</v>
      </c>
      <c r="L209" s="67">
        <v>23.188369013588812</v>
      </c>
      <c r="M209" s="67">
        <v>4.4763472755501601</v>
      </c>
      <c r="N209" s="68">
        <v>1125.865</v>
      </c>
      <c r="O209" s="68">
        <v>1169.6130000000001</v>
      </c>
      <c r="P209" s="68">
        <v>1180.655</v>
      </c>
      <c r="Q209" s="67">
        <v>19.947451846514451</v>
      </c>
      <c r="R209" s="68">
        <v>235.51058959960938</v>
      </c>
      <c r="S209" s="68">
        <v>44.632266998291016</v>
      </c>
      <c r="T209" s="65">
        <v>10</v>
      </c>
      <c r="U209" s="65" t="s">
        <v>84</v>
      </c>
    </row>
    <row r="210" spans="1:21" x14ac:dyDescent="0.35">
      <c r="A210" s="65">
        <v>748</v>
      </c>
      <c r="B210" s="65" t="s">
        <v>242</v>
      </c>
      <c r="C210" s="65" t="s">
        <v>243</v>
      </c>
      <c r="D210" s="65" t="s">
        <v>139</v>
      </c>
      <c r="E210" s="65" t="s">
        <v>81</v>
      </c>
      <c r="F210" s="65" t="s">
        <v>157</v>
      </c>
      <c r="G210" s="65" t="s">
        <v>86</v>
      </c>
      <c r="H210" s="66">
        <v>8.1271320070091399E-2</v>
      </c>
      <c r="I210" s="66">
        <v>5.9461360338298699E-2</v>
      </c>
      <c r="J210" s="67">
        <v>14.331646866932349</v>
      </c>
      <c r="K210" s="67">
        <v>41.489551682643587</v>
      </c>
      <c r="L210" s="67">
        <v>18.14771896408649</v>
      </c>
      <c r="M210" s="67">
        <v>2.8460351133203901</v>
      </c>
      <c r="N210" s="68">
        <v>1125.865</v>
      </c>
      <c r="O210" s="68">
        <v>1169.6130000000001</v>
      </c>
      <c r="P210" s="68">
        <v>1180.655</v>
      </c>
      <c r="Q210" s="67">
        <v>46.377972859785039</v>
      </c>
      <c r="R210" s="68">
        <v>547.5638427734375</v>
      </c>
      <c r="S210" s="68">
        <v>78.47491455078125</v>
      </c>
      <c r="T210" s="65">
        <v>10</v>
      </c>
      <c r="U210" s="65" t="s">
        <v>84</v>
      </c>
    </row>
    <row r="211" spans="1:21" x14ac:dyDescent="0.35">
      <c r="A211" s="65">
        <v>748</v>
      </c>
      <c r="B211" s="65" t="s">
        <v>242</v>
      </c>
      <c r="C211" s="65" t="s">
        <v>243</v>
      </c>
      <c r="D211" s="65" t="s">
        <v>139</v>
      </c>
      <c r="E211" s="65" t="s">
        <v>81</v>
      </c>
      <c r="F211" s="65" t="s">
        <v>157</v>
      </c>
      <c r="G211" s="65" t="s">
        <v>87</v>
      </c>
      <c r="H211" s="66">
        <v>8.1271320070091399E-2</v>
      </c>
      <c r="I211" s="66">
        <v>0.103082704950232</v>
      </c>
      <c r="J211" s="67">
        <v>24.70346955962059</v>
      </c>
      <c r="K211" s="67">
        <v>41.728027191260331</v>
      </c>
      <c r="L211" s="67">
        <v>22.129361880844389</v>
      </c>
      <c r="M211" s="67">
        <v>4.50702892628256</v>
      </c>
      <c r="N211" s="68">
        <v>1125.865</v>
      </c>
      <c r="O211" s="68">
        <v>1169.6130000000001</v>
      </c>
      <c r="P211" s="68">
        <v>1180.655</v>
      </c>
      <c r="Q211" s="67">
        <v>7.1762911518533397</v>
      </c>
      <c r="R211" s="68">
        <v>84.727241516113281</v>
      </c>
      <c r="S211" s="68">
        <v>20.930568695068359</v>
      </c>
      <c r="T211" s="65">
        <v>10</v>
      </c>
      <c r="U211" s="65" t="s">
        <v>84</v>
      </c>
    </row>
    <row r="212" spans="1:21" x14ac:dyDescent="0.35">
      <c r="A212" s="69">
        <v>748</v>
      </c>
      <c r="B212" s="69" t="s">
        <v>242</v>
      </c>
      <c r="C212" s="69" t="s">
        <v>243</v>
      </c>
      <c r="D212" s="69" t="s">
        <v>139</v>
      </c>
      <c r="E212" s="69" t="s">
        <v>81</v>
      </c>
      <c r="F212" s="69" t="s">
        <v>157</v>
      </c>
      <c r="G212" s="69" t="s">
        <v>346</v>
      </c>
      <c r="H212" s="70">
        <v>8.1271320070091399E-2</v>
      </c>
      <c r="I212" s="70">
        <v>9.9679401113381499E-2</v>
      </c>
      <c r="J212" s="71">
        <v>23.2405728320484</v>
      </c>
      <c r="K212" s="71">
        <v>42.890251386542886</v>
      </c>
      <c r="L212" s="71">
        <v>23.357395617810191</v>
      </c>
      <c r="M212" s="71">
        <v>5.8422352023059503</v>
      </c>
      <c r="N212" s="72">
        <v>1125.865</v>
      </c>
      <c r="O212" s="72">
        <v>1169.6130000000001</v>
      </c>
      <c r="P212" s="72">
        <v>1180.655</v>
      </c>
      <c r="Q212" s="71">
        <v>46.445735988362138</v>
      </c>
      <c r="R212" s="72">
        <v>548.3638916015625</v>
      </c>
      <c r="S212" s="72">
        <v>127.44290924072266</v>
      </c>
      <c r="T212" s="69">
        <v>10</v>
      </c>
      <c r="U212" s="69" t="s">
        <v>84</v>
      </c>
    </row>
    <row r="213" spans="1:21" x14ac:dyDescent="0.35">
      <c r="A213" s="69">
        <v>748</v>
      </c>
      <c r="B213" s="69" t="s">
        <v>242</v>
      </c>
      <c r="C213" s="69" t="s">
        <v>243</v>
      </c>
      <c r="D213" s="69" t="s">
        <v>139</v>
      </c>
      <c r="E213" s="69" t="s">
        <v>81</v>
      </c>
      <c r="F213" s="69" t="s">
        <v>157</v>
      </c>
      <c r="G213" s="69" t="s">
        <v>347</v>
      </c>
      <c r="H213" s="70">
        <v>8.1271320070091399E-2</v>
      </c>
      <c r="I213" s="70">
        <v>6.5306636622975894E-2</v>
      </c>
      <c r="J213" s="71">
        <v>15.721474937428431</v>
      </c>
      <c r="K213" s="71">
        <v>41.539764483228659</v>
      </c>
      <c r="L213" s="71">
        <v>18.681260585107783</v>
      </c>
      <c r="M213" s="71">
        <v>3.0686088975601202</v>
      </c>
      <c r="N213" s="72">
        <v>1125.865</v>
      </c>
      <c r="O213" s="72">
        <v>1169.6130000000001</v>
      </c>
      <c r="P213" s="72">
        <v>1180.655</v>
      </c>
      <c r="Q213" s="71">
        <v>53.554264011638267</v>
      </c>
      <c r="R213" s="72">
        <v>632.29107666015625</v>
      </c>
      <c r="S213" s="72">
        <v>99.405479431152344</v>
      </c>
      <c r="T213" s="69">
        <v>10</v>
      </c>
      <c r="U213" s="69" t="s">
        <v>84</v>
      </c>
    </row>
    <row r="214" spans="1:21" x14ac:dyDescent="0.35">
      <c r="A214" s="65">
        <v>231</v>
      </c>
      <c r="B214" s="65" t="s">
        <v>322</v>
      </c>
      <c r="C214" s="65" t="s">
        <v>323</v>
      </c>
      <c r="D214" s="65" t="s">
        <v>139</v>
      </c>
      <c r="E214" s="65" t="s">
        <v>90</v>
      </c>
      <c r="F214" s="65" t="s">
        <v>82</v>
      </c>
      <c r="G214" s="65" t="s">
        <v>83</v>
      </c>
      <c r="H214" s="66">
        <v>0.36660424201658393</v>
      </c>
      <c r="I214" s="66">
        <v>0.44478866146076129</v>
      </c>
      <c r="J214" s="67">
        <v>78.706656985005708</v>
      </c>
      <c r="K214" s="67">
        <v>56.512203477972321</v>
      </c>
      <c r="L214" s="67">
        <v>12.31403844750835</v>
      </c>
      <c r="M214" s="67">
        <v>54.27410303457183</v>
      </c>
      <c r="N214" s="68">
        <v>114120.594</v>
      </c>
      <c r="O214" s="68">
        <v>114120.594</v>
      </c>
      <c r="P214" s="68">
        <v>117190.91099999999</v>
      </c>
      <c r="Q214" s="67">
        <v>28.232773688024</v>
      </c>
      <c r="R214" s="68">
        <v>33086.24609375</v>
      </c>
      <c r="S214" s="68">
        <v>26041.078125</v>
      </c>
      <c r="T214" s="65">
        <v>10</v>
      </c>
      <c r="U214" s="65" t="s">
        <v>84</v>
      </c>
    </row>
    <row r="215" spans="1:21" x14ac:dyDescent="0.35">
      <c r="A215" s="65">
        <v>231</v>
      </c>
      <c r="B215" s="65" t="s">
        <v>322</v>
      </c>
      <c r="C215" s="65" t="s">
        <v>323</v>
      </c>
      <c r="D215" s="65" t="s">
        <v>139</v>
      </c>
      <c r="E215" s="65" t="s">
        <v>90</v>
      </c>
      <c r="F215" s="65" t="s">
        <v>82</v>
      </c>
      <c r="G215" s="65" t="s">
        <v>85</v>
      </c>
      <c r="H215" s="66">
        <v>0.36660424201658393</v>
      </c>
      <c r="I215" s="66">
        <v>0.37208323223092471</v>
      </c>
      <c r="J215" s="67">
        <v>69.759014305337814</v>
      </c>
      <c r="K215" s="67">
        <v>53.338372959557958</v>
      </c>
      <c r="L215" s="67">
        <v>20.058977086361089</v>
      </c>
      <c r="M215" s="67">
        <v>41.926325270007794</v>
      </c>
      <c r="N215" s="68">
        <v>114120.594</v>
      </c>
      <c r="O215" s="68">
        <v>114120.594</v>
      </c>
      <c r="P215" s="68">
        <v>117190.91099999999</v>
      </c>
      <c r="Q215" s="67">
        <v>22.335178217900182</v>
      </c>
      <c r="R215" s="68">
        <v>26174.798828125</v>
      </c>
      <c r="S215" s="68">
        <v>18259.28125</v>
      </c>
      <c r="T215" s="65">
        <v>10</v>
      </c>
      <c r="U215" s="65" t="s">
        <v>84</v>
      </c>
    </row>
    <row r="216" spans="1:21" x14ac:dyDescent="0.35">
      <c r="A216" s="65">
        <v>231</v>
      </c>
      <c r="B216" s="65" t="s">
        <v>322</v>
      </c>
      <c r="C216" s="65" t="s">
        <v>323</v>
      </c>
      <c r="D216" s="65" t="s">
        <v>139</v>
      </c>
      <c r="E216" s="65" t="s">
        <v>90</v>
      </c>
      <c r="F216" s="65" t="s">
        <v>82</v>
      </c>
      <c r="G216" s="65" t="s">
        <v>86</v>
      </c>
      <c r="H216" s="66">
        <v>0.36660424201658393</v>
      </c>
      <c r="I216" s="66">
        <v>0.31831167222332241</v>
      </c>
      <c r="J216" s="67">
        <v>62.043218174394084</v>
      </c>
      <c r="K216" s="67">
        <v>51.304829373711172</v>
      </c>
      <c r="L216" s="67">
        <v>20.849913437036541</v>
      </c>
      <c r="M216" s="67">
        <v>34.499327493253929</v>
      </c>
      <c r="N216" s="68">
        <v>114120.594</v>
      </c>
      <c r="O216" s="68">
        <v>114120.594</v>
      </c>
      <c r="P216" s="68">
        <v>117190.91099999999</v>
      </c>
      <c r="Q216" s="67">
        <v>43.108749184812808</v>
      </c>
      <c r="R216" s="68">
        <v>50519.53515625</v>
      </c>
      <c r="S216" s="68">
        <v>31343.9453125</v>
      </c>
      <c r="T216" s="65">
        <v>10</v>
      </c>
      <c r="U216" s="65" t="s">
        <v>84</v>
      </c>
    </row>
    <row r="217" spans="1:21" x14ac:dyDescent="0.35">
      <c r="A217" s="65">
        <v>231</v>
      </c>
      <c r="B217" s="65" t="s">
        <v>322</v>
      </c>
      <c r="C217" s="65" t="s">
        <v>323</v>
      </c>
      <c r="D217" s="65" t="s">
        <v>139</v>
      </c>
      <c r="E217" s="65" t="s">
        <v>90</v>
      </c>
      <c r="F217" s="65" t="s">
        <v>82</v>
      </c>
      <c r="G217" s="65" t="s">
        <v>87</v>
      </c>
      <c r="H217" s="66">
        <v>0.36660424201658393</v>
      </c>
      <c r="I217" s="66">
        <v>0.32631385010335762</v>
      </c>
      <c r="J217" s="67">
        <v>65.94376394334914</v>
      </c>
      <c r="K217" s="67">
        <v>49.48365555591986</v>
      </c>
      <c r="L217" s="67">
        <v>22.56632296898222</v>
      </c>
      <c r="M217" s="67">
        <v>36.587729167866662</v>
      </c>
      <c r="N217" s="68">
        <v>114120.594</v>
      </c>
      <c r="O217" s="68">
        <v>114120.594</v>
      </c>
      <c r="P217" s="68">
        <v>117190.91099999999</v>
      </c>
      <c r="Q217" s="67">
        <v>6.3232989092616902</v>
      </c>
      <c r="R217" s="68">
        <v>7410.33154296875</v>
      </c>
      <c r="S217" s="68">
        <v>4886.6513671875</v>
      </c>
      <c r="T217" s="65">
        <v>10</v>
      </c>
      <c r="U217" s="65" t="s">
        <v>84</v>
      </c>
    </row>
    <row r="218" spans="1:21" x14ac:dyDescent="0.35">
      <c r="A218" s="69">
        <v>231</v>
      </c>
      <c r="B218" s="69" t="s">
        <v>322</v>
      </c>
      <c r="C218" s="69" t="s">
        <v>323</v>
      </c>
      <c r="D218" s="69" t="s">
        <v>139</v>
      </c>
      <c r="E218" s="69" t="s">
        <v>90</v>
      </c>
      <c r="F218" s="69" t="s">
        <v>82</v>
      </c>
      <c r="G218" s="69" t="s">
        <v>346</v>
      </c>
      <c r="H218" s="70">
        <v>0.36660424201658393</v>
      </c>
      <c r="I218" s="70">
        <v>0.4126756598846214</v>
      </c>
      <c r="J218" s="71">
        <v>74.754604620847005</v>
      </c>
      <c r="K218" s="71">
        <v>55.204045553808903</v>
      </c>
      <c r="L218" s="71">
        <v>15.73487275591193</v>
      </c>
      <c r="M218" s="71">
        <v>48.820257138665006</v>
      </c>
      <c r="N218" s="72">
        <v>114120.594</v>
      </c>
      <c r="O218" s="72">
        <v>114120.594</v>
      </c>
      <c r="P218" s="72">
        <v>117190.91099999999</v>
      </c>
      <c r="Q218" s="71">
        <v>50.567951905923636</v>
      </c>
      <c r="R218" s="72">
        <v>59261.04296875</v>
      </c>
      <c r="S218" s="72">
        <v>44300.359375</v>
      </c>
      <c r="T218" s="69">
        <v>10</v>
      </c>
      <c r="U218" s="69" t="s">
        <v>84</v>
      </c>
    </row>
    <row r="219" spans="1:21" x14ac:dyDescent="0.35">
      <c r="A219" s="69">
        <v>231</v>
      </c>
      <c r="B219" s="69" t="s">
        <v>322</v>
      </c>
      <c r="C219" s="69" t="s">
        <v>323</v>
      </c>
      <c r="D219" s="69" t="s">
        <v>139</v>
      </c>
      <c r="E219" s="69" t="s">
        <v>90</v>
      </c>
      <c r="F219" s="69" t="s">
        <v>82</v>
      </c>
      <c r="G219" s="69" t="s">
        <v>347</v>
      </c>
      <c r="H219" s="70">
        <v>0.36660424201658393</v>
      </c>
      <c r="I219" s="70">
        <v>0.31933530293682849</v>
      </c>
      <c r="J219" s="71">
        <v>62.542172147723896</v>
      </c>
      <c r="K219" s="71">
        <v>51.059196054553723</v>
      </c>
      <c r="L219" s="71">
        <v>21.069474853964838</v>
      </c>
      <c r="M219" s="71">
        <v>34.766473778717391</v>
      </c>
      <c r="N219" s="72">
        <v>114120.594</v>
      </c>
      <c r="O219" s="72">
        <v>114120.594</v>
      </c>
      <c r="P219" s="72">
        <v>117190.91099999999</v>
      </c>
      <c r="Q219" s="71">
        <v>49.432048094074389</v>
      </c>
      <c r="R219" s="72">
        <v>57929.8671875</v>
      </c>
      <c r="S219" s="72">
        <v>36230.59765625</v>
      </c>
      <c r="T219" s="69">
        <v>10</v>
      </c>
      <c r="U219" s="69" t="s">
        <v>84</v>
      </c>
    </row>
    <row r="220" spans="1:21" x14ac:dyDescent="0.35">
      <c r="A220" s="65">
        <v>266</v>
      </c>
      <c r="B220" s="65" t="s">
        <v>231</v>
      </c>
      <c r="C220" s="65" t="s">
        <v>232</v>
      </c>
      <c r="D220" s="65" t="s">
        <v>139</v>
      </c>
      <c r="E220" s="65" t="s">
        <v>90</v>
      </c>
      <c r="F220" s="65" t="s">
        <v>94</v>
      </c>
      <c r="G220" s="65" t="s">
        <v>83</v>
      </c>
      <c r="H220" s="66">
        <v>6.9695362281643997E-2</v>
      </c>
      <c r="I220" s="66">
        <v>9.0255197746177004E-2</v>
      </c>
      <c r="J220" s="67">
        <v>19.91697298212225</v>
      </c>
      <c r="K220" s="67">
        <v>45.315720329184188</v>
      </c>
      <c r="L220" s="67">
        <v>20.131494007361937</v>
      </c>
      <c r="M220" s="67">
        <v>6.7963866979503793</v>
      </c>
      <c r="N220" s="68">
        <v>1836.7049999999999</v>
      </c>
      <c r="O220" s="68">
        <v>2242.7849999999999</v>
      </c>
      <c r="P220" s="68">
        <v>2292.5729999999999</v>
      </c>
      <c r="Q220" s="67">
        <v>28.390598534736711</v>
      </c>
      <c r="R220" s="68">
        <v>650.87518310546875</v>
      </c>
      <c r="S220" s="68">
        <v>129.63462829589844</v>
      </c>
      <c r="T220" s="65">
        <v>10</v>
      </c>
      <c r="U220" s="65" t="s">
        <v>84</v>
      </c>
    </row>
    <row r="221" spans="1:21" x14ac:dyDescent="0.35">
      <c r="A221" s="65">
        <v>266</v>
      </c>
      <c r="B221" s="65" t="s">
        <v>231</v>
      </c>
      <c r="C221" s="65" t="s">
        <v>232</v>
      </c>
      <c r="D221" s="65" t="s">
        <v>139</v>
      </c>
      <c r="E221" s="65" t="s">
        <v>90</v>
      </c>
      <c r="F221" s="65" t="s">
        <v>94</v>
      </c>
      <c r="G221" s="65" t="s">
        <v>85</v>
      </c>
      <c r="H221" s="66">
        <v>6.9695362281643997E-2</v>
      </c>
      <c r="I221" s="66">
        <v>6.5358145585879004E-2</v>
      </c>
      <c r="J221" s="67">
        <v>14.59638495901193</v>
      </c>
      <c r="K221" s="67">
        <v>44.776940159779997</v>
      </c>
      <c r="L221" s="67">
        <v>17.439385570986371</v>
      </c>
      <c r="M221" s="67">
        <v>4.5892757205929797</v>
      </c>
      <c r="N221" s="68">
        <v>1836.7049999999999</v>
      </c>
      <c r="O221" s="68">
        <v>2242.7849999999999</v>
      </c>
      <c r="P221" s="68">
        <v>2292.5729999999999</v>
      </c>
      <c r="Q221" s="67">
        <v>18.185166652695848</v>
      </c>
      <c r="R221" s="68">
        <v>416.90823364257813</v>
      </c>
      <c r="S221" s="68">
        <v>60.853530883789063</v>
      </c>
      <c r="T221" s="65">
        <v>10</v>
      </c>
      <c r="U221" s="65" t="s">
        <v>84</v>
      </c>
    </row>
    <row r="222" spans="1:21" x14ac:dyDescent="0.35">
      <c r="A222" s="65">
        <v>266</v>
      </c>
      <c r="B222" s="65" t="s">
        <v>231</v>
      </c>
      <c r="C222" s="65" t="s">
        <v>232</v>
      </c>
      <c r="D222" s="65" t="s">
        <v>139</v>
      </c>
      <c r="E222" s="65" t="s">
        <v>90</v>
      </c>
      <c r="F222" s="65" t="s">
        <v>94</v>
      </c>
      <c r="G222" s="65" t="s">
        <v>86</v>
      </c>
      <c r="H222" s="66">
        <v>6.9695362281643997E-2</v>
      </c>
      <c r="I222" s="66">
        <v>4.7926141683182197E-2</v>
      </c>
      <c r="J222" s="67">
        <v>10.855047297145951</v>
      </c>
      <c r="K222" s="67">
        <v>44.151020600143418</v>
      </c>
      <c r="L222" s="67">
        <v>17.486484948076331</v>
      </c>
      <c r="M222" s="67">
        <v>3.3733000383826499</v>
      </c>
      <c r="N222" s="68">
        <v>1836.7049999999999</v>
      </c>
      <c r="O222" s="68">
        <v>2242.7849999999999</v>
      </c>
      <c r="P222" s="68">
        <v>2292.5729999999999</v>
      </c>
      <c r="Q222" s="67">
        <v>47.082085820181653</v>
      </c>
      <c r="R222" s="68">
        <v>1079.3912353515625</v>
      </c>
      <c r="S222" s="68">
        <v>117.16842651367188</v>
      </c>
      <c r="T222" s="65">
        <v>10</v>
      </c>
      <c r="U222" s="65" t="s">
        <v>84</v>
      </c>
    </row>
    <row r="223" spans="1:21" x14ac:dyDescent="0.35">
      <c r="A223" s="65">
        <v>266</v>
      </c>
      <c r="B223" s="65" t="s">
        <v>231</v>
      </c>
      <c r="C223" s="65" t="s">
        <v>232</v>
      </c>
      <c r="D223" s="65" t="s">
        <v>139</v>
      </c>
      <c r="E223" s="65" t="s">
        <v>90</v>
      </c>
      <c r="F223" s="65" t="s">
        <v>94</v>
      </c>
      <c r="G223" s="65" t="s">
        <v>87</v>
      </c>
      <c r="H223" s="66">
        <v>6.9695362281643997E-2</v>
      </c>
      <c r="I223" s="66">
        <v>0.15168990847592639</v>
      </c>
      <c r="J223" s="67">
        <v>34.390649818704702</v>
      </c>
      <c r="K223" s="67">
        <v>44.107892486935199</v>
      </c>
      <c r="L223" s="67">
        <v>20.379804209338921</v>
      </c>
      <c r="M223" s="67">
        <v>11.76919738419152</v>
      </c>
      <c r="N223" s="68">
        <v>1836.7049999999999</v>
      </c>
      <c r="O223" s="68">
        <v>2242.7849999999999</v>
      </c>
      <c r="P223" s="68">
        <v>2292.5729999999999</v>
      </c>
      <c r="Q223" s="67">
        <v>6.3421489923861598</v>
      </c>
      <c r="R223" s="68">
        <v>145.39839172363281</v>
      </c>
      <c r="S223" s="68">
        <v>50.003452301025391</v>
      </c>
      <c r="T223" s="65">
        <v>10</v>
      </c>
      <c r="U223" s="65" t="s">
        <v>84</v>
      </c>
    </row>
    <row r="224" spans="1:21" x14ac:dyDescent="0.35">
      <c r="A224" s="69">
        <v>266</v>
      </c>
      <c r="B224" s="69" t="s">
        <v>231</v>
      </c>
      <c r="C224" s="69" t="s">
        <v>232</v>
      </c>
      <c r="D224" s="69" t="s">
        <v>139</v>
      </c>
      <c r="E224" s="69" t="s">
        <v>90</v>
      </c>
      <c r="F224" s="69" t="s">
        <v>94</v>
      </c>
      <c r="G224" s="69" t="s">
        <v>346</v>
      </c>
      <c r="H224" s="70">
        <v>6.9695362281643997E-2</v>
      </c>
      <c r="I224" s="70">
        <v>8.0534325939264503E-2</v>
      </c>
      <c r="J224" s="71">
        <v>17.839588327222181</v>
      </c>
      <c r="K224" s="71">
        <v>45.143601108986239</v>
      </c>
      <c r="L224" s="71">
        <v>19.080379970574629</v>
      </c>
      <c r="M224" s="71">
        <v>5.9346363695828499</v>
      </c>
      <c r="N224" s="72">
        <v>1836.7049999999999</v>
      </c>
      <c r="O224" s="72">
        <v>2242.7849999999999</v>
      </c>
      <c r="P224" s="72">
        <v>2292.5729999999999</v>
      </c>
      <c r="Q224" s="71">
        <v>46.57576518743263</v>
      </c>
      <c r="R224" s="72">
        <v>1067.783447265625</v>
      </c>
      <c r="S224" s="72">
        <v>190.48817443847656</v>
      </c>
      <c r="T224" s="69">
        <v>10</v>
      </c>
      <c r="U224" s="69" t="s">
        <v>84</v>
      </c>
    </row>
    <row r="225" spans="1:21" x14ac:dyDescent="0.35">
      <c r="A225" s="69">
        <v>266</v>
      </c>
      <c r="B225" s="69" t="s">
        <v>231</v>
      </c>
      <c r="C225" s="69" t="s">
        <v>232</v>
      </c>
      <c r="D225" s="69" t="s">
        <v>139</v>
      </c>
      <c r="E225" s="69" t="s">
        <v>90</v>
      </c>
      <c r="F225" s="69" t="s">
        <v>94</v>
      </c>
      <c r="G225" s="69" t="s">
        <v>347</v>
      </c>
      <c r="H225" s="70">
        <v>6.9695362281643997E-2</v>
      </c>
      <c r="I225" s="70">
        <v>6.0244245467346802E-2</v>
      </c>
      <c r="J225" s="71">
        <v>13.649028312334721</v>
      </c>
      <c r="K225" s="71">
        <v>44.138120376601208</v>
      </c>
      <c r="L225" s="71">
        <v>17.82995943866743</v>
      </c>
      <c r="M225" s="71">
        <v>4.3700018550527897</v>
      </c>
      <c r="N225" s="72">
        <v>1836.7049999999999</v>
      </c>
      <c r="O225" s="72">
        <v>2242.7849999999999</v>
      </c>
      <c r="P225" s="72">
        <v>2292.5729999999999</v>
      </c>
      <c r="Q225" s="71">
        <v>53.424234812567896</v>
      </c>
      <c r="R225" s="72">
        <v>1224.78955078125</v>
      </c>
      <c r="S225" s="72">
        <v>167.171875</v>
      </c>
      <c r="T225" s="69">
        <v>10</v>
      </c>
      <c r="U225" s="69" t="s">
        <v>84</v>
      </c>
    </row>
    <row r="226" spans="1:21" x14ac:dyDescent="0.35">
      <c r="A226" s="65">
        <v>270</v>
      </c>
      <c r="B226" s="65" t="s">
        <v>275</v>
      </c>
      <c r="C226" s="65" t="s">
        <v>276</v>
      </c>
      <c r="D226" s="65" t="s">
        <v>139</v>
      </c>
      <c r="E226" s="65" t="s">
        <v>90</v>
      </c>
      <c r="F226" s="65" t="s">
        <v>109</v>
      </c>
      <c r="G226" s="65" t="s">
        <v>83</v>
      </c>
      <c r="H226" s="66">
        <v>0.19802306451214541</v>
      </c>
      <c r="I226" s="66">
        <v>0.23284385689953599</v>
      </c>
      <c r="J226" s="67">
        <v>48.356234339104283</v>
      </c>
      <c r="K226" s="67">
        <v>48.151776101234141</v>
      </c>
      <c r="L226" s="67">
        <v>26.572464949343239</v>
      </c>
      <c r="M226" s="67">
        <v>21.176663174584569</v>
      </c>
      <c r="N226" s="68">
        <v>2573.9949999999999</v>
      </c>
      <c r="O226" s="68">
        <v>2508.8829999999998</v>
      </c>
      <c r="P226" s="68">
        <v>2573.9949999999999</v>
      </c>
      <c r="Q226" s="67">
        <v>31.773287282554552</v>
      </c>
      <c r="R226" s="68">
        <v>817.84283447265625</v>
      </c>
      <c r="S226" s="68">
        <v>395.47799682617188</v>
      </c>
      <c r="T226" s="65">
        <v>10</v>
      </c>
      <c r="U226" s="65" t="s">
        <v>84</v>
      </c>
    </row>
    <row r="227" spans="1:21" x14ac:dyDescent="0.35">
      <c r="A227" s="65">
        <v>270</v>
      </c>
      <c r="B227" s="65" t="s">
        <v>275</v>
      </c>
      <c r="C227" s="65" t="s">
        <v>276</v>
      </c>
      <c r="D227" s="65" t="s">
        <v>139</v>
      </c>
      <c r="E227" s="65" t="s">
        <v>90</v>
      </c>
      <c r="F227" s="65" t="s">
        <v>109</v>
      </c>
      <c r="G227" s="65" t="s">
        <v>85</v>
      </c>
      <c r="H227" s="66">
        <v>0.19802306451214541</v>
      </c>
      <c r="I227" s="66">
        <v>0.2099550641603399</v>
      </c>
      <c r="J227" s="67">
        <v>44.508757995327109</v>
      </c>
      <c r="K227" s="67">
        <v>47.171629498711845</v>
      </c>
      <c r="L227" s="67">
        <v>26.7167855880672</v>
      </c>
      <c r="M227" s="67">
        <v>18.030278807185802</v>
      </c>
      <c r="N227" s="68">
        <v>2573.9949999999999</v>
      </c>
      <c r="O227" s="68">
        <v>2508.8829999999998</v>
      </c>
      <c r="P227" s="68">
        <v>2573.9949999999999</v>
      </c>
      <c r="Q227" s="67">
        <v>19.698951004837507</v>
      </c>
      <c r="R227" s="68">
        <v>507.05001831054688</v>
      </c>
      <c r="S227" s="68">
        <v>225.68167114257813</v>
      </c>
      <c r="T227" s="65">
        <v>10</v>
      </c>
      <c r="U227" s="65" t="s">
        <v>84</v>
      </c>
    </row>
    <row r="228" spans="1:21" x14ac:dyDescent="0.35">
      <c r="A228" s="65">
        <v>270</v>
      </c>
      <c r="B228" s="65" t="s">
        <v>275</v>
      </c>
      <c r="C228" s="65" t="s">
        <v>276</v>
      </c>
      <c r="D228" s="65" t="s">
        <v>139</v>
      </c>
      <c r="E228" s="65" t="s">
        <v>90</v>
      </c>
      <c r="F228" s="65" t="s">
        <v>109</v>
      </c>
      <c r="G228" s="65" t="s">
        <v>86</v>
      </c>
      <c r="H228" s="66">
        <v>0.19802306451214541</v>
      </c>
      <c r="I228" s="66">
        <v>0.16626377131596071</v>
      </c>
      <c r="J228" s="67">
        <v>35.320501762110702</v>
      </c>
      <c r="K228" s="67">
        <v>47.072879212128434</v>
      </c>
      <c r="L228" s="67">
        <v>29.9249593145205</v>
      </c>
      <c r="M228" s="67">
        <v>14.178416066164278</v>
      </c>
      <c r="N228" s="68">
        <v>2573.9949999999999</v>
      </c>
      <c r="O228" s="68">
        <v>2508.8829999999998</v>
      </c>
      <c r="P228" s="68">
        <v>2573.9949999999999</v>
      </c>
      <c r="Q228" s="67">
        <v>42.620382609599325</v>
      </c>
      <c r="R228" s="68">
        <v>1097.0465087890625</v>
      </c>
      <c r="S228" s="68">
        <v>387.48233032226563</v>
      </c>
      <c r="T228" s="65">
        <v>10</v>
      </c>
      <c r="U228" s="65" t="s">
        <v>84</v>
      </c>
    </row>
    <row r="229" spans="1:21" x14ac:dyDescent="0.35">
      <c r="A229" s="65">
        <v>270</v>
      </c>
      <c r="B229" s="65" t="s">
        <v>275</v>
      </c>
      <c r="C229" s="65" t="s">
        <v>276</v>
      </c>
      <c r="D229" s="65" t="s">
        <v>139</v>
      </c>
      <c r="E229" s="65" t="s">
        <v>90</v>
      </c>
      <c r="F229" s="65" t="s">
        <v>109</v>
      </c>
      <c r="G229" s="65" t="s">
        <v>87</v>
      </c>
      <c r="H229" s="66">
        <v>0.19802306451214541</v>
      </c>
      <c r="I229" s="66">
        <v>0.20064654902058279</v>
      </c>
      <c r="J229" s="67">
        <v>42.830197713723102</v>
      </c>
      <c r="K229" s="67">
        <v>46.846981739777085</v>
      </c>
      <c r="L229" s="67">
        <v>26.612378762180612</v>
      </c>
      <c r="M229" s="67">
        <v>16.423544426069569</v>
      </c>
      <c r="N229" s="68">
        <v>2573.9949999999999</v>
      </c>
      <c r="O229" s="68">
        <v>2508.8829999999998</v>
      </c>
      <c r="P229" s="68">
        <v>2573.9949999999999</v>
      </c>
      <c r="Q229" s="67">
        <v>5.9073791030082905</v>
      </c>
      <c r="R229" s="68">
        <v>152.05564880371094</v>
      </c>
      <c r="S229" s="68">
        <v>65.125732421875</v>
      </c>
      <c r="T229" s="65">
        <v>10</v>
      </c>
      <c r="U229" s="65" t="s">
        <v>84</v>
      </c>
    </row>
    <row r="230" spans="1:21" x14ac:dyDescent="0.35">
      <c r="A230" s="69">
        <v>270</v>
      </c>
      <c r="B230" s="69" t="s">
        <v>275</v>
      </c>
      <c r="C230" s="69" t="s">
        <v>276</v>
      </c>
      <c r="D230" s="69" t="s">
        <v>139</v>
      </c>
      <c r="E230" s="69" t="s">
        <v>90</v>
      </c>
      <c r="F230" s="69" t="s">
        <v>109</v>
      </c>
      <c r="G230" s="69" t="s">
        <v>346</v>
      </c>
      <c r="H230" s="70">
        <v>0.19802306451214541</v>
      </c>
      <c r="I230" s="70">
        <v>0.2240840822767238</v>
      </c>
      <c r="J230" s="71">
        <v>46.883765868525352</v>
      </c>
      <c r="K230" s="71">
        <v>47.79566618115016</v>
      </c>
      <c r="L230" s="71">
        <v>26.627697930962253</v>
      </c>
      <c r="M230" s="71">
        <v>19.972509759889327</v>
      </c>
      <c r="N230" s="72">
        <v>2573.9949999999999</v>
      </c>
      <c r="O230" s="72">
        <v>2508.8829999999998</v>
      </c>
      <c r="P230" s="72">
        <v>2573.9949999999999</v>
      </c>
      <c r="Q230" s="71">
        <v>51.472238287391768</v>
      </c>
      <c r="R230" s="72">
        <v>1324.892822265625</v>
      </c>
      <c r="S230" s="72">
        <v>621.15966796875</v>
      </c>
      <c r="T230" s="69">
        <v>10</v>
      </c>
      <c r="U230" s="69" t="s">
        <v>84</v>
      </c>
    </row>
    <row r="231" spans="1:21" x14ac:dyDescent="0.35">
      <c r="A231" s="69">
        <v>270</v>
      </c>
      <c r="B231" s="69" t="s">
        <v>275</v>
      </c>
      <c r="C231" s="69" t="s">
        <v>276</v>
      </c>
      <c r="D231" s="69" t="s">
        <v>139</v>
      </c>
      <c r="E231" s="69" t="s">
        <v>90</v>
      </c>
      <c r="F231" s="69" t="s">
        <v>109</v>
      </c>
      <c r="G231" s="69" t="s">
        <v>347</v>
      </c>
      <c r="H231" s="70">
        <v>0.19802306451214541</v>
      </c>
      <c r="I231" s="70">
        <v>0.17044925392112381</v>
      </c>
      <c r="J231" s="71">
        <v>36.23467170048994</v>
      </c>
      <c r="K231" s="71">
        <v>47.040374845957025</v>
      </c>
      <c r="L231" s="71">
        <v>29.521712421580698</v>
      </c>
      <c r="M231" s="71">
        <v>14.451719921293979</v>
      </c>
      <c r="N231" s="72">
        <v>2573.9949999999999</v>
      </c>
      <c r="O231" s="72">
        <v>2508.8829999999998</v>
      </c>
      <c r="P231" s="72">
        <v>2573.9949999999999</v>
      </c>
      <c r="Q231" s="71">
        <v>48.527761712607855</v>
      </c>
      <c r="R231" s="72">
        <v>1249.1021728515625</v>
      </c>
      <c r="S231" s="72">
        <v>452.60806274414063</v>
      </c>
      <c r="T231" s="69">
        <v>10</v>
      </c>
      <c r="U231" s="69" t="s">
        <v>84</v>
      </c>
    </row>
    <row r="232" spans="1:21" x14ac:dyDescent="0.35">
      <c r="A232" s="65">
        <v>268</v>
      </c>
      <c r="B232" s="65" t="s">
        <v>98</v>
      </c>
      <c r="C232" s="65" t="s">
        <v>99</v>
      </c>
      <c r="D232" s="65" t="s">
        <v>80</v>
      </c>
      <c r="E232" s="65" t="s">
        <v>81</v>
      </c>
      <c r="F232" s="65" t="s">
        <v>100</v>
      </c>
      <c r="G232" s="65" t="s">
        <v>83</v>
      </c>
      <c r="H232" s="66">
        <v>1.2446002611652999E-3</v>
      </c>
      <c r="I232" s="66">
        <v>1.6006788627105999E-3</v>
      </c>
      <c r="J232" s="67">
        <v>0.42964746836879003</v>
      </c>
      <c r="K232" s="67">
        <v>37.255633526429236</v>
      </c>
      <c r="L232" s="67">
        <v>3.4239289941939104</v>
      </c>
      <c r="M232" s="67">
        <v>1.389774250681E-2</v>
      </c>
      <c r="N232" s="68">
        <v>3772.3249999999998</v>
      </c>
      <c r="O232" s="68">
        <v>3770.8110000000001</v>
      </c>
      <c r="P232" s="68">
        <v>3765.9119999999998</v>
      </c>
      <c r="Q232" s="67">
        <v>13.041176209090692</v>
      </c>
      <c r="R232" s="68">
        <v>491.11923217773438</v>
      </c>
      <c r="S232" s="68">
        <v>2.1100814342498779</v>
      </c>
      <c r="T232" s="65">
        <v>10</v>
      </c>
      <c r="U232" s="65" t="s">
        <v>84</v>
      </c>
    </row>
    <row r="233" spans="1:21" x14ac:dyDescent="0.35">
      <c r="A233" s="65">
        <v>268</v>
      </c>
      <c r="B233" s="65" t="s">
        <v>98</v>
      </c>
      <c r="C233" s="65" t="s">
        <v>99</v>
      </c>
      <c r="D233" s="65" t="s">
        <v>80</v>
      </c>
      <c r="E233" s="65" t="s">
        <v>81</v>
      </c>
      <c r="F233" s="65" t="s">
        <v>100</v>
      </c>
      <c r="G233" s="65" t="s">
        <v>85</v>
      </c>
      <c r="H233" s="66">
        <v>1.2446002611652999E-3</v>
      </c>
      <c r="I233" s="66">
        <v>1.812147019898E-3</v>
      </c>
      <c r="J233" s="67">
        <v>0.50395308359095004</v>
      </c>
      <c r="K233" s="67">
        <v>35.958645336297053</v>
      </c>
      <c r="L233" s="67">
        <v>2.9213709329865498</v>
      </c>
      <c r="M233" s="67">
        <v>3.9627498053410003E-2</v>
      </c>
      <c r="N233" s="68">
        <v>3772.3249999999998</v>
      </c>
      <c r="O233" s="68">
        <v>3770.8110000000001</v>
      </c>
      <c r="P233" s="68">
        <v>3765.9119999999998</v>
      </c>
      <c r="Q233" s="67">
        <v>9.1473304065583605</v>
      </c>
      <c r="R233" s="68">
        <v>344.48040771484375</v>
      </c>
      <c r="S233" s="68">
        <v>1.7360196113586426</v>
      </c>
      <c r="T233" s="65">
        <v>10</v>
      </c>
      <c r="U233" s="65" t="s">
        <v>84</v>
      </c>
    </row>
    <row r="234" spans="1:21" x14ac:dyDescent="0.35">
      <c r="A234" s="65">
        <v>268</v>
      </c>
      <c r="B234" s="65" t="s">
        <v>98</v>
      </c>
      <c r="C234" s="65" t="s">
        <v>99</v>
      </c>
      <c r="D234" s="65" t="s">
        <v>80</v>
      </c>
      <c r="E234" s="65" t="s">
        <v>81</v>
      </c>
      <c r="F234" s="65" t="s">
        <v>100</v>
      </c>
      <c r="G234" s="65" t="s">
        <v>86</v>
      </c>
      <c r="H234" s="66">
        <v>1.2446002611652999E-3</v>
      </c>
      <c r="I234" s="66">
        <v>1.1060979021614E-3</v>
      </c>
      <c r="J234" s="67">
        <v>0.29759834523067002</v>
      </c>
      <c r="K234" s="67">
        <v>37.167474883102244</v>
      </c>
      <c r="L234" s="67">
        <v>1.9542526056465701</v>
      </c>
      <c r="M234" s="67">
        <v>1.3532249439820001E-2</v>
      </c>
      <c r="N234" s="68">
        <v>3772.3249999999998</v>
      </c>
      <c r="O234" s="68">
        <v>3770.8110000000001</v>
      </c>
      <c r="P234" s="68">
        <v>3765.9119999999998</v>
      </c>
      <c r="Q234" s="67">
        <v>53.573623438138796</v>
      </c>
      <c r="R234" s="68">
        <v>2017.5355224609375</v>
      </c>
      <c r="S234" s="68">
        <v>6.0041522979736328</v>
      </c>
      <c r="T234" s="65">
        <v>10</v>
      </c>
      <c r="U234" s="65" t="s">
        <v>84</v>
      </c>
    </row>
    <row r="235" spans="1:21" x14ac:dyDescent="0.35">
      <c r="A235" s="65">
        <v>268</v>
      </c>
      <c r="B235" s="65" t="s">
        <v>98</v>
      </c>
      <c r="C235" s="65" t="s">
        <v>99</v>
      </c>
      <c r="D235" s="65" t="s">
        <v>80</v>
      </c>
      <c r="E235" s="65" t="s">
        <v>81</v>
      </c>
      <c r="F235" s="65" t="s">
        <v>100</v>
      </c>
      <c r="G235" s="65" t="s">
        <v>87</v>
      </c>
      <c r="H235" s="66">
        <v>1.2446002611652999E-3</v>
      </c>
      <c r="I235" s="66">
        <v>1.1449566749456E-3</v>
      </c>
      <c r="J235" s="67">
        <v>0.32413038760126001</v>
      </c>
      <c r="K235" s="67">
        <v>35.32395353051831</v>
      </c>
      <c r="L235" s="67">
        <v>1.3333656769623401</v>
      </c>
      <c r="M235" s="67">
        <v>0</v>
      </c>
      <c r="N235" s="68">
        <v>3772.3249999999998</v>
      </c>
      <c r="O235" s="68">
        <v>3770.8110000000001</v>
      </c>
      <c r="P235" s="68">
        <v>3765.9119999999998</v>
      </c>
      <c r="Q235" s="67">
        <v>24.237869946212211</v>
      </c>
      <c r="R235" s="68">
        <v>912.77685546875</v>
      </c>
      <c r="S235" s="68">
        <v>2.9585871696472168</v>
      </c>
      <c r="T235" s="65">
        <v>10</v>
      </c>
      <c r="U235" s="65" t="s">
        <v>84</v>
      </c>
    </row>
    <row r="236" spans="1:21" x14ac:dyDescent="0.35">
      <c r="A236" s="69">
        <v>268</v>
      </c>
      <c r="B236" s="69" t="s">
        <v>98</v>
      </c>
      <c r="C236" s="69" t="s">
        <v>99</v>
      </c>
      <c r="D236" s="69" t="s">
        <v>80</v>
      </c>
      <c r="E236" s="69" t="s">
        <v>81</v>
      </c>
      <c r="F236" s="69" t="s">
        <v>100</v>
      </c>
      <c r="G236" s="69" t="s">
        <v>346</v>
      </c>
      <c r="H236" s="70">
        <v>1.2446002611652999E-3</v>
      </c>
      <c r="I236" s="70">
        <v>1.6878577403955999E-3</v>
      </c>
      <c r="J236" s="71">
        <v>0.46028035526259997</v>
      </c>
      <c r="K236" s="71">
        <v>36.670210255501182</v>
      </c>
      <c r="L236" s="71">
        <v>3.2167467482692897</v>
      </c>
      <c r="M236" s="71">
        <v>2.450497170622E-2</v>
      </c>
      <c r="N236" s="72">
        <v>3772.3249999999998</v>
      </c>
      <c r="O236" s="72">
        <v>3770.8110000000001</v>
      </c>
      <c r="P236" s="72">
        <v>3765.9119999999998</v>
      </c>
      <c r="Q236" s="71">
        <v>22.18850661564915</v>
      </c>
      <c r="R236" s="72">
        <v>835.599609375</v>
      </c>
      <c r="S236" s="72">
        <v>3.8461008071899414</v>
      </c>
      <c r="T236" s="69">
        <v>10</v>
      </c>
      <c r="U236" s="69" t="s">
        <v>84</v>
      </c>
    </row>
    <row r="237" spans="1:21" x14ac:dyDescent="0.35">
      <c r="A237" s="69">
        <v>268</v>
      </c>
      <c r="B237" s="69" t="s">
        <v>98</v>
      </c>
      <c r="C237" s="69" t="s">
        <v>99</v>
      </c>
      <c r="D237" s="69" t="s">
        <v>80</v>
      </c>
      <c r="E237" s="69" t="s">
        <v>81</v>
      </c>
      <c r="F237" s="69" t="s">
        <v>100</v>
      </c>
      <c r="G237" s="69" t="s">
        <v>347</v>
      </c>
      <c r="H237" s="70">
        <v>1.2446002611652999E-3</v>
      </c>
      <c r="I237" s="70">
        <v>1.1182022050097999E-3</v>
      </c>
      <c r="J237" s="71">
        <v>0.30586293654508001</v>
      </c>
      <c r="K237" s="71">
        <v>36.558931187956802</v>
      </c>
      <c r="L237" s="71">
        <v>1.76084960084344</v>
      </c>
      <c r="M237" s="71">
        <v>9.3170250849499998E-3</v>
      </c>
      <c r="N237" s="72">
        <v>3772.3249999999998</v>
      </c>
      <c r="O237" s="72">
        <v>3770.8110000000001</v>
      </c>
      <c r="P237" s="72">
        <v>3765.9119999999998</v>
      </c>
      <c r="Q237" s="71">
        <v>77.811493384351422</v>
      </c>
      <c r="R237" s="72">
        <v>2930.312255859375</v>
      </c>
      <c r="S237" s="72">
        <v>8.9627389907836914</v>
      </c>
      <c r="T237" s="69">
        <v>10</v>
      </c>
      <c r="U237" s="69" t="s">
        <v>84</v>
      </c>
    </row>
    <row r="238" spans="1:21" x14ac:dyDescent="0.35">
      <c r="A238" s="65">
        <v>288</v>
      </c>
      <c r="B238" s="65" t="s">
        <v>252</v>
      </c>
      <c r="C238" s="65" t="s">
        <v>253</v>
      </c>
      <c r="D238" s="65" t="s">
        <v>139</v>
      </c>
      <c r="E238" s="65" t="s">
        <v>81</v>
      </c>
      <c r="F238" s="65" t="s">
        <v>113</v>
      </c>
      <c r="G238" s="65" t="s">
        <v>83</v>
      </c>
      <c r="H238" s="66">
        <v>0.11121832374536531</v>
      </c>
      <c r="I238" s="66">
        <v>0.1450101707885372</v>
      </c>
      <c r="J238" s="67">
        <v>31.53882767072708</v>
      </c>
      <c r="K238" s="67">
        <v>45.978300874870222</v>
      </c>
      <c r="L238" s="67">
        <v>21.169455700525162</v>
      </c>
      <c r="M238" s="67">
        <v>11.590326694055229</v>
      </c>
      <c r="N238" s="68">
        <v>30870.641</v>
      </c>
      <c r="O238" s="68">
        <v>31522.29</v>
      </c>
      <c r="P238" s="68">
        <v>32180.401000000002</v>
      </c>
      <c r="Q238" s="67">
        <v>30.471398711889019</v>
      </c>
      <c r="R238" s="68">
        <v>9805.818359375</v>
      </c>
      <c r="S238" s="68">
        <v>3092.64013671875</v>
      </c>
      <c r="T238" s="65">
        <v>10</v>
      </c>
      <c r="U238" s="65" t="s">
        <v>84</v>
      </c>
    </row>
    <row r="239" spans="1:21" x14ac:dyDescent="0.35">
      <c r="A239" s="65">
        <v>288</v>
      </c>
      <c r="B239" s="65" t="s">
        <v>252</v>
      </c>
      <c r="C239" s="65" t="s">
        <v>253</v>
      </c>
      <c r="D239" s="65" t="s">
        <v>139</v>
      </c>
      <c r="E239" s="65" t="s">
        <v>81</v>
      </c>
      <c r="F239" s="65" t="s">
        <v>113</v>
      </c>
      <c r="G239" s="65" t="s">
        <v>85</v>
      </c>
      <c r="H239" s="66">
        <v>0.11121832374536531</v>
      </c>
      <c r="I239" s="66">
        <v>0.11015233787499031</v>
      </c>
      <c r="J239" s="67">
        <v>24.522495029375499</v>
      </c>
      <c r="K239" s="67">
        <v>44.918894975017331</v>
      </c>
      <c r="L239" s="67">
        <v>20.209574202846049</v>
      </c>
      <c r="M239" s="67">
        <v>8.2919768095046198</v>
      </c>
      <c r="N239" s="68">
        <v>30870.641</v>
      </c>
      <c r="O239" s="68">
        <v>31522.29</v>
      </c>
      <c r="P239" s="68">
        <v>32180.401000000002</v>
      </c>
      <c r="Q239" s="67">
        <v>20.810109989033709</v>
      </c>
      <c r="R239" s="68">
        <v>6696.77685546875</v>
      </c>
      <c r="S239" s="68">
        <v>1642.216796875</v>
      </c>
      <c r="T239" s="65">
        <v>10</v>
      </c>
      <c r="U239" s="65" t="s">
        <v>84</v>
      </c>
    </row>
    <row r="240" spans="1:21" x14ac:dyDescent="0.35">
      <c r="A240" s="65">
        <v>288</v>
      </c>
      <c r="B240" s="65" t="s">
        <v>252</v>
      </c>
      <c r="C240" s="65" t="s">
        <v>253</v>
      </c>
      <c r="D240" s="65" t="s">
        <v>139</v>
      </c>
      <c r="E240" s="65" t="s">
        <v>81</v>
      </c>
      <c r="F240" s="65" t="s">
        <v>113</v>
      </c>
      <c r="G240" s="65" t="s">
        <v>86</v>
      </c>
      <c r="H240" s="66">
        <v>0.11121832374536531</v>
      </c>
      <c r="I240" s="66">
        <v>8.9382728794305102E-2</v>
      </c>
      <c r="J240" s="67">
        <v>20.0198207789314</v>
      </c>
      <c r="K240" s="67">
        <v>44.64711736499175</v>
      </c>
      <c r="L240" s="67">
        <v>19.31031696243485</v>
      </c>
      <c r="M240" s="67">
        <v>6.49092749205166</v>
      </c>
      <c r="N240" s="68">
        <v>30870.641</v>
      </c>
      <c r="O240" s="68">
        <v>31522.29</v>
      </c>
      <c r="P240" s="68">
        <v>32180.401000000002</v>
      </c>
      <c r="Q240" s="67">
        <v>41.83528148954094</v>
      </c>
      <c r="R240" s="68">
        <v>13462.76171875</v>
      </c>
      <c r="S240" s="68">
        <v>2695.220703125</v>
      </c>
      <c r="T240" s="65">
        <v>10</v>
      </c>
      <c r="U240" s="65" t="s">
        <v>84</v>
      </c>
    </row>
    <row r="241" spans="1:21" x14ac:dyDescent="0.35">
      <c r="A241" s="65">
        <v>288</v>
      </c>
      <c r="B241" s="65" t="s">
        <v>252</v>
      </c>
      <c r="C241" s="65" t="s">
        <v>253</v>
      </c>
      <c r="D241" s="65" t="s">
        <v>139</v>
      </c>
      <c r="E241" s="65" t="s">
        <v>81</v>
      </c>
      <c r="F241" s="65" t="s">
        <v>113</v>
      </c>
      <c r="G241" s="65" t="s">
        <v>87</v>
      </c>
      <c r="H241" s="66">
        <v>0.11121832374536531</v>
      </c>
      <c r="I241" s="66">
        <v>9.7872352291035206E-2</v>
      </c>
      <c r="J241" s="67">
        <v>22.561497559551192</v>
      </c>
      <c r="K241" s="67">
        <v>43.380255247995244</v>
      </c>
      <c r="L241" s="67">
        <v>19.806750102683399</v>
      </c>
      <c r="M241" s="67">
        <v>6.1751252884144705</v>
      </c>
      <c r="N241" s="68">
        <v>30870.641</v>
      </c>
      <c r="O241" s="68">
        <v>31522.29</v>
      </c>
      <c r="P241" s="68">
        <v>32180.401000000002</v>
      </c>
      <c r="Q241" s="67">
        <v>6.8832098095368597</v>
      </c>
      <c r="R241" s="68">
        <v>2215.04443359375</v>
      </c>
      <c r="S241" s="68">
        <v>499.7471923828125</v>
      </c>
      <c r="T241" s="65">
        <v>10</v>
      </c>
      <c r="U241" s="65" t="s">
        <v>84</v>
      </c>
    </row>
    <row r="242" spans="1:21" x14ac:dyDescent="0.35">
      <c r="A242" s="69">
        <v>288</v>
      </c>
      <c r="B242" s="69" t="s">
        <v>252</v>
      </c>
      <c r="C242" s="69" t="s">
        <v>253</v>
      </c>
      <c r="D242" s="69" t="s">
        <v>139</v>
      </c>
      <c r="E242" s="69" t="s">
        <v>81</v>
      </c>
      <c r="F242" s="69" t="s">
        <v>113</v>
      </c>
      <c r="G242" s="69" t="s">
        <v>346</v>
      </c>
      <c r="H242" s="70">
        <v>0.11121832374536531</v>
      </c>
      <c r="I242" s="70">
        <v>0.1308648120561951</v>
      </c>
      <c r="J242" s="71">
        <v>28.691589793274602</v>
      </c>
      <c r="K242" s="71">
        <v>45.610861231143865</v>
      </c>
      <c r="L242" s="71">
        <v>20.779934408169289</v>
      </c>
      <c r="M242" s="71">
        <v>10.2518515668876</v>
      </c>
      <c r="N242" s="72">
        <v>30870.641</v>
      </c>
      <c r="O242" s="72">
        <v>31522.29</v>
      </c>
      <c r="P242" s="72">
        <v>32180.401000000002</v>
      </c>
      <c r="Q242" s="71">
        <v>51.281508700922693</v>
      </c>
      <c r="R242" s="72">
        <v>16502.595703125</v>
      </c>
      <c r="S242" s="72">
        <v>4734.85693359375</v>
      </c>
      <c r="T242" s="69">
        <v>10</v>
      </c>
      <c r="U242" s="69" t="s">
        <v>84</v>
      </c>
    </row>
    <row r="243" spans="1:21" x14ac:dyDescent="0.35">
      <c r="A243" s="69">
        <v>288</v>
      </c>
      <c r="B243" s="69" t="s">
        <v>252</v>
      </c>
      <c r="C243" s="69" t="s">
        <v>253</v>
      </c>
      <c r="D243" s="69" t="s">
        <v>139</v>
      </c>
      <c r="E243" s="69" t="s">
        <v>81</v>
      </c>
      <c r="F243" s="69" t="s">
        <v>113</v>
      </c>
      <c r="G243" s="69" t="s">
        <v>347</v>
      </c>
      <c r="H243" s="70">
        <v>0.11121832374536531</v>
      </c>
      <c r="I243" s="70">
        <v>9.0582188345981599E-2</v>
      </c>
      <c r="J243" s="71">
        <v>20.37892250976358</v>
      </c>
      <c r="K243" s="71">
        <v>44.448958625061543</v>
      </c>
      <c r="L243" s="71">
        <v>19.380455699690831</v>
      </c>
      <c r="M243" s="71">
        <v>6.4463092625460403</v>
      </c>
      <c r="N243" s="72">
        <v>30870.641</v>
      </c>
      <c r="O243" s="72">
        <v>31522.29</v>
      </c>
      <c r="P243" s="72">
        <v>32180.401000000002</v>
      </c>
      <c r="Q243" s="71">
        <v>48.718491299077947</v>
      </c>
      <c r="R243" s="72">
        <v>15677.8056640625</v>
      </c>
      <c r="S243" s="72">
        <v>3194.9677734375</v>
      </c>
      <c r="T243" s="69">
        <v>10</v>
      </c>
      <c r="U243" s="69" t="s">
        <v>84</v>
      </c>
    </row>
    <row r="244" spans="1:21" x14ac:dyDescent="0.35">
      <c r="A244" s="65">
        <v>320</v>
      </c>
      <c r="B244" s="65" t="s">
        <v>257</v>
      </c>
      <c r="C244" s="65" t="s">
        <v>258</v>
      </c>
      <c r="D244" s="65" t="s">
        <v>108</v>
      </c>
      <c r="E244" s="65" t="s">
        <v>90</v>
      </c>
      <c r="F244" s="65" t="s">
        <v>256</v>
      </c>
      <c r="G244" s="65" t="s">
        <v>83</v>
      </c>
      <c r="H244" s="66">
        <v>0.13351782041178339</v>
      </c>
      <c r="I244" s="66">
        <v>0.1907052253631896</v>
      </c>
      <c r="J244" s="67">
        <v>39.942209987465141</v>
      </c>
      <c r="K244" s="67">
        <v>47.745286358225449</v>
      </c>
      <c r="L244" s="67">
        <v>22.674893546311381</v>
      </c>
      <c r="M244" s="67">
        <v>17.931767155348979</v>
      </c>
      <c r="N244" s="68">
        <v>16001.107</v>
      </c>
      <c r="O244" s="68">
        <v>17106.338</v>
      </c>
      <c r="P244" s="68">
        <v>17362.718000000001</v>
      </c>
      <c r="Q244" s="67">
        <v>24.72541105886031</v>
      </c>
      <c r="R244" s="68">
        <v>4293.00341796875</v>
      </c>
      <c r="S244" s="68">
        <v>1714.720458984375</v>
      </c>
      <c r="T244" s="65">
        <v>10</v>
      </c>
      <c r="U244" s="65" t="s">
        <v>84</v>
      </c>
    </row>
    <row r="245" spans="1:21" x14ac:dyDescent="0.35">
      <c r="A245" s="65">
        <v>320</v>
      </c>
      <c r="B245" s="65" t="s">
        <v>257</v>
      </c>
      <c r="C245" s="65" t="s">
        <v>258</v>
      </c>
      <c r="D245" s="65" t="s">
        <v>108</v>
      </c>
      <c r="E245" s="65" t="s">
        <v>90</v>
      </c>
      <c r="F245" s="65" t="s">
        <v>256</v>
      </c>
      <c r="G245" s="65" t="s">
        <v>85</v>
      </c>
      <c r="H245" s="66">
        <v>0.13351782041178339</v>
      </c>
      <c r="I245" s="66">
        <v>0.14091820495819449</v>
      </c>
      <c r="J245" s="67">
        <v>30.261833302382239</v>
      </c>
      <c r="K245" s="67">
        <v>46.566314588449373</v>
      </c>
      <c r="L245" s="67">
        <v>21.056872133235959</v>
      </c>
      <c r="M245" s="67">
        <v>11.879810144629161</v>
      </c>
      <c r="N245" s="68">
        <v>16001.107</v>
      </c>
      <c r="O245" s="68">
        <v>17106.338</v>
      </c>
      <c r="P245" s="68">
        <v>17362.718000000001</v>
      </c>
      <c r="Q245" s="67">
        <v>20.133031439781359</v>
      </c>
      <c r="R245" s="68">
        <v>3495.641357421875</v>
      </c>
      <c r="S245" s="68">
        <v>1057.84521484375</v>
      </c>
      <c r="T245" s="65">
        <v>10</v>
      </c>
      <c r="U245" s="65" t="s">
        <v>84</v>
      </c>
    </row>
    <row r="246" spans="1:21" x14ac:dyDescent="0.35">
      <c r="A246" s="65">
        <v>320</v>
      </c>
      <c r="B246" s="65" t="s">
        <v>257</v>
      </c>
      <c r="C246" s="65" t="s">
        <v>258</v>
      </c>
      <c r="D246" s="65" t="s">
        <v>108</v>
      </c>
      <c r="E246" s="65" t="s">
        <v>90</v>
      </c>
      <c r="F246" s="65" t="s">
        <v>256</v>
      </c>
      <c r="G246" s="65" t="s">
        <v>86</v>
      </c>
      <c r="H246" s="66">
        <v>0.13351782041178339</v>
      </c>
      <c r="I246" s="66">
        <v>0.10628639333304669</v>
      </c>
      <c r="J246" s="67">
        <v>23.395005455380709</v>
      </c>
      <c r="K246" s="67">
        <v>45.43123254908302</v>
      </c>
      <c r="L246" s="67">
        <v>20.05920222900539</v>
      </c>
      <c r="M246" s="67">
        <v>8.4381885137552395</v>
      </c>
      <c r="N246" s="68">
        <v>16001.107</v>
      </c>
      <c r="O246" s="68">
        <v>17106.338</v>
      </c>
      <c r="P246" s="68">
        <v>17362.718000000001</v>
      </c>
      <c r="Q246" s="67">
        <v>47.490221626277076</v>
      </c>
      <c r="R246" s="68">
        <v>8245.5927734375</v>
      </c>
      <c r="S246" s="68">
        <v>1929.056884765625</v>
      </c>
      <c r="T246" s="65">
        <v>10</v>
      </c>
      <c r="U246" s="65" t="s">
        <v>84</v>
      </c>
    </row>
    <row r="247" spans="1:21" x14ac:dyDescent="0.35">
      <c r="A247" s="65">
        <v>320</v>
      </c>
      <c r="B247" s="65" t="s">
        <v>257</v>
      </c>
      <c r="C247" s="65" t="s">
        <v>258</v>
      </c>
      <c r="D247" s="65" t="s">
        <v>108</v>
      </c>
      <c r="E247" s="65" t="s">
        <v>90</v>
      </c>
      <c r="F247" s="65" t="s">
        <v>256</v>
      </c>
      <c r="G247" s="65" t="s">
        <v>87</v>
      </c>
      <c r="H247" s="66">
        <v>0.13351782041178339</v>
      </c>
      <c r="I247" s="66">
        <v>9.8262831376254495E-2</v>
      </c>
      <c r="J247" s="67">
        <v>23.564358887666259</v>
      </c>
      <c r="K247" s="67">
        <v>41.69976863986988</v>
      </c>
      <c r="L247" s="67">
        <v>22.422737233815599</v>
      </c>
      <c r="M247" s="67">
        <v>5.00038065939248</v>
      </c>
      <c r="N247" s="68">
        <v>16001.107</v>
      </c>
      <c r="O247" s="68">
        <v>17106.338</v>
      </c>
      <c r="P247" s="68">
        <v>17362.718000000001</v>
      </c>
      <c r="Q247" s="67">
        <v>7.6513358750791003</v>
      </c>
      <c r="R247" s="68">
        <v>1328.4798583984375</v>
      </c>
      <c r="S247" s="68">
        <v>313.04776000976563</v>
      </c>
      <c r="T247" s="65">
        <v>10</v>
      </c>
      <c r="U247" s="65" t="s">
        <v>84</v>
      </c>
    </row>
    <row r="248" spans="1:21" x14ac:dyDescent="0.35">
      <c r="A248" s="69">
        <v>320</v>
      </c>
      <c r="B248" s="69" t="s">
        <v>257</v>
      </c>
      <c r="C248" s="69" t="s">
        <v>258</v>
      </c>
      <c r="D248" s="69" t="s">
        <v>108</v>
      </c>
      <c r="E248" s="69" t="s">
        <v>90</v>
      </c>
      <c r="F248" s="69" t="s">
        <v>256</v>
      </c>
      <c r="G248" s="69" t="s">
        <v>346</v>
      </c>
      <c r="H248" s="70">
        <v>0.13351782041178339</v>
      </c>
      <c r="I248" s="70">
        <v>0.16836018636329311</v>
      </c>
      <c r="J248" s="71">
        <v>35.597535556211803</v>
      </c>
      <c r="K248" s="71">
        <v>47.29546125389404</v>
      </c>
      <c r="L248" s="71">
        <v>21.94870524896519</v>
      </c>
      <c r="M248" s="71">
        <v>15.21557296798462</v>
      </c>
      <c r="N248" s="72">
        <v>16001.107</v>
      </c>
      <c r="O248" s="72">
        <v>17106.338</v>
      </c>
      <c r="P248" s="72">
        <v>17362.718000000001</v>
      </c>
      <c r="Q248" s="71">
        <v>44.858442498641601</v>
      </c>
      <c r="R248" s="72">
        <v>7788.64501953125</v>
      </c>
      <c r="S248" s="72">
        <v>2772.565673828125</v>
      </c>
      <c r="T248" s="69">
        <v>10</v>
      </c>
      <c r="U248" s="69" t="s">
        <v>84</v>
      </c>
    </row>
    <row r="249" spans="1:21" x14ac:dyDescent="0.35">
      <c r="A249" s="69">
        <v>320</v>
      </c>
      <c r="B249" s="69" t="s">
        <v>257</v>
      </c>
      <c r="C249" s="69" t="s">
        <v>258</v>
      </c>
      <c r="D249" s="69" t="s">
        <v>108</v>
      </c>
      <c r="E249" s="69" t="s">
        <v>90</v>
      </c>
      <c r="F249" s="69" t="s">
        <v>256</v>
      </c>
      <c r="G249" s="69" t="s">
        <v>347</v>
      </c>
      <c r="H249" s="70">
        <v>0.13351782041178339</v>
      </c>
      <c r="I249" s="70">
        <v>0.10517305939349671</v>
      </c>
      <c r="J249" s="71">
        <v>23.418504610115129</v>
      </c>
      <c r="K249" s="71">
        <v>44.910237072980905</v>
      </c>
      <c r="L249" s="71">
        <v>20.387161775194627</v>
      </c>
      <c r="M249" s="71">
        <v>7.9611649446065798</v>
      </c>
      <c r="N249" s="72">
        <v>16001.107</v>
      </c>
      <c r="O249" s="72">
        <v>17106.338</v>
      </c>
      <c r="P249" s="72">
        <v>17362.718000000001</v>
      </c>
      <c r="Q249" s="71">
        <v>55.141557501355976</v>
      </c>
      <c r="R249" s="72">
        <v>9574.0732421875</v>
      </c>
      <c r="S249" s="72">
        <v>2242.104736328125</v>
      </c>
      <c r="T249" s="69">
        <v>10</v>
      </c>
      <c r="U249" s="69" t="s">
        <v>84</v>
      </c>
    </row>
    <row r="250" spans="1:21" x14ac:dyDescent="0.35">
      <c r="A250" s="65">
        <v>324</v>
      </c>
      <c r="B250" s="65" t="s">
        <v>326</v>
      </c>
      <c r="C250" s="65" t="s">
        <v>327</v>
      </c>
      <c r="D250" s="65" t="s">
        <v>139</v>
      </c>
      <c r="E250" s="65" t="s">
        <v>90</v>
      </c>
      <c r="F250" s="65" t="s">
        <v>100</v>
      </c>
      <c r="G250" s="65" t="s">
        <v>83</v>
      </c>
      <c r="H250" s="66">
        <v>0.37322163437067901</v>
      </c>
      <c r="I250" s="66">
        <v>0.42138359465460379</v>
      </c>
      <c r="J250" s="67">
        <v>72.778678103299171</v>
      </c>
      <c r="K250" s="67">
        <v>57.899319640913063</v>
      </c>
      <c r="L250" s="67">
        <v>14.76822730504651</v>
      </c>
      <c r="M250" s="67">
        <v>50.491088445195288</v>
      </c>
      <c r="N250" s="68">
        <v>12554.864</v>
      </c>
      <c r="O250" s="68">
        <v>12877.539000000001</v>
      </c>
      <c r="P250" s="68">
        <v>13205.153</v>
      </c>
      <c r="Q250" s="67">
        <v>34.422668394848998</v>
      </c>
      <c r="R250" s="68">
        <v>4545.56591796875</v>
      </c>
      <c r="S250" s="68">
        <v>3308.202880859375</v>
      </c>
      <c r="T250" s="65">
        <v>10</v>
      </c>
      <c r="U250" s="65" t="s">
        <v>84</v>
      </c>
    </row>
    <row r="251" spans="1:21" x14ac:dyDescent="0.35">
      <c r="A251" s="65">
        <v>324</v>
      </c>
      <c r="B251" s="65" t="s">
        <v>326</v>
      </c>
      <c r="C251" s="65" t="s">
        <v>327</v>
      </c>
      <c r="D251" s="65" t="s">
        <v>139</v>
      </c>
      <c r="E251" s="65" t="s">
        <v>90</v>
      </c>
      <c r="F251" s="65" t="s">
        <v>100</v>
      </c>
      <c r="G251" s="65" t="s">
        <v>85</v>
      </c>
      <c r="H251" s="66">
        <v>0.37322163437067901</v>
      </c>
      <c r="I251" s="66">
        <v>0.35830661834809369</v>
      </c>
      <c r="J251" s="67">
        <v>63.705986629952513</v>
      </c>
      <c r="K251" s="67">
        <v>56.24379078050876</v>
      </c>
      <c r="L251" s="67">
        <v>17.472034621717668</v>
      </c>
      <c r="M251" s="67">
        <v>42.008171612276378</v>
      </c>
      <c r="N251" s="68">
        <v>12554.864</v>
      </c>
      <c r="O251" s="68">
        <v>12877.539000000001</v>
      </c>
      <c r="P251" s="68">
        <v>13205.153</v>
      </c>
      <c r="Q251" s="67">
        <v>19.89309880510762</v>
      </c>
      <c r="R251" s="68">
        <v>2626.9140625</v>
      </c>
      <c r="S251" s="68">
        <v>1673.50146484375</v>
      </c>
      <c r="T251" s="65">
        <v>10</v>
      </c>
      <c r="U251" s="65" t="s">
        <v>84</v>
      </c>
    </row>
    <row r="252" spans="1:21" x14ac:dyDescent="0.35">
      <c r="A252" s="65">
        <v>324</v>
      </c>
      <c r="B252" s="65" t="s">
        <v>326</v>
      </c>
      <c r="C252" s="65" t="s">
        <v>327</v>
      </c>
      <c r="D252" s="65" t="s">
        <v>139</v>
      </c>
      <c r="E252" s="65" t="s">
        <v>90</v>
      </c>
      <c r="F252" s="65" t="s">
        <v>100</v>
      </c>
      <c r="G252" s="65" t="s">
        <v>86</v>
      </c>
      <c r="H252" s="66">
        <v>0.37322163437067901</v>
      </c>
      <c r="I252" s="66">
        <v>0.34099188465190361</v>
      </c>
      <c r="J252" s="67">
        <v>61.387881815752785</v>
      </c>
      <c r="K252" s="67">
        <v>55.547100594762902</v>
      </c>
      <c r="L252" s="67">
        <v>17.442269650626098</v>
      </c>
      <c r="M252" s="67">
        <v>38.870546727089874</v>
      </c>
      <c r="N252" s="68">
        <v>12554.864</v>
      </c>
      <c r="O252" s="68">
        <v>12877.539000000001</v>
      </c>
      <c r="P252" s="68">
        <v>13205.153</v>
      </c>
      <c r="Q252" s="67">
        <v>38.72028326810176</v>
      </c>
      <c r="R252" s="68">
        <v>5113.07275390625</v>
      </c>
      <c r="S252" s="68">
        <v>3138.80712890625</v>
      </c>
      <c r="T252" s="65">
        <v>10</v>
      </c>
      <c r="U252" s="65" t="s">
        <v>84</v>
      </c>
    </row>
    <row r="253" spans="1:21" x14ac:dyDescent="0.35">
      <c r="A253" s="65">
        <v>324</v>
      </c>
      <c r="B253" s="65" t="s">
        <v>326</v>
      </c>
      <c r="C253" s="65" t="s">
        <v>327</v>
      </c>
      <c r="D253" s="65" t="s">
        <v>139</v>
      </c>
      <c r="E253" s="65" t="s">
        <v>90</v>
      </c>
      <c r="F253" s="65" t="s">
        <v>100</v>
      </c>
      <c r="G253" s="65" t="s">
        <v>87</v>
      </c>
      <c r="H253" s="66">
        <v>0.37322163437067901</v>
      </c>
      <c r="I253" s="66">
        <v>0.35676472285684668</v>
      </c>
      <c r="J253" s="67">
        <v>67.644845244195082</v>
      </c>
      <c r="K253" s="67">
        <v>52.740858755599305</v>
      </c>
      <c r="L253" s="67">
        <v>15.751839050382872</v>
      </c>
      <c r="M253" s="67">
        <v>39.170002597351136</v>
      </c>
      <c r="N253" s="68">
        <v>12554.864</v>
      </c>
      <c r="O253" s="68">
        <v>12877.539000000001</v>
      </c>
      <c r="P253" s="68">
        <v>13205.153</v>
      </c>
      <c r="Q253" s="67">
        <v>6.9639495319414904</v>
      </c>
      <c r="R253" s="68">
        <v>919.6002197265625</v>
      </c>
      <c r="S253" s="68">
        <v>622.0621337890625</v>
      </c>
      <c r="T253" s="65">
        <v>10</v>
      </c>
      <c r="U253" s="65" t="s">
        <v>84</v>
      </c>
    </row>
    <row r="254" spans="1:21" x14ac:dyDescent="0.35">
      <c r="A254" s="69">
        <v>324</v>
      </c>
      <c r="B254" s="69" t="s">
        <v>326</v>
      </c>
      <c r="C254" s="69" t="s">
        <v>327</v>
      </c>
      <c r="D254" s="69" t="s">
        <v>139</v>
      </c>
      <c r="E254" s="69" t="s">
        <v>90</v>
      </c>
      <c r="F254" s="69" t="s">
        <v>100</v>
      </c>
      <c r="G254" s="69" t="s">
        <v>346</v>
      </c>
      <c r="H254" s="70">
        <v>0.37322163437067901</v>
      </c>
      <c r="I254" s="70">
        <v>0.39828171122960587</v>
      </c>
      <c r="J254" s="71">
        <v>69.455813358645813</v>
      </c>
      <c r="K254" s="71">
        <v>57.343178629701839</v>
      </c>
      <c r="L254" s="71">
        <v>15.75849419941818</v>
      </c>
      <c r="M254" s="71">
        <v>47.384228109567225</v>
      </c>
      <c r="N254" s="72">
        <v>12554.864</v>
      </c>
      <c r="O254" s="72">
        <v>12877.539000000001</v>
      </c>
      <c r="P254" s="72">
        <v>13205.153</v>
      </c>
      <c r="Q254" s="71">
        <v>54.315767199956447</v>
      </c>
      <c r="R254" s="72">
        <v>7172.47998046875</v>
      </c>
      <c r="S254" s="72">
        <v>4981.7041015625</v>
      </c>
      <c r="T254" s="69">
        <v>10</v>
      </c>
      <c r="U254" s="69" t="s">
        <v>84</v>
      </c>
    </row>
    <row r="255" spans="1:21" x14ac:dyDescent="0.35">
      <c r="A255" s="69">
        <v>324</v>
      </c>
      <c r="B255" s="69" t="s">
        <v>326</v>
      </c>
      <c r="C255" s="69" t="s">
        <v>327</v>
      </c>
      <c r="D255" s="69" t="s">
        <v>139</v>
      </c>
      <c r="E255" s="69" t="s">
        <v>90</v>
      </c>
      <c r="F255" s="69" t="s">
        <v>100</v>
      </c>
      <c r="G255" s="69" t="s">
        <v>347</v>
      </c>
      <c r="H255" s="70">
        <v>0.37322163437067901</v>
      </c>
      <c r="I255" s="70">
        <v>0.34339624262187202</v>
      </c>
      <c r="J255" s="71">
        <v>62.341672103303317</v>
      </c>
      <c r="K255" s="71">
        <v>55.082937469634615</v>
      </c>
      <c r="L255" s="71">
        <v>17.18458614220712</v>
      </c>
      <c r="M255" s="71">
        <v>38.916194764491941</v>
      </c>
      <c r="N255" s="72">
        <v>12554.864</v>
      </c>
      <c r="O255" s="72">
        <v>12877.539000000001</v>
      </c>
      <c r="P255" s="72">
        <v>13205.153</v>
      </c>
      <c r="Q255" s="71">
        <v>45.684232800043326</v>
      </c>
      <c r="R255" s="72">
        <v>6032.6728515625</v>
      </c>
      <c r="S255" s="72">
        <v>3760.869140625</v>
      </c>
      <c r="T255" s="69">
        <v>10</v>
      </c>
      <c r="U255" s="69" t="s">
        <v>84</v>
      </c>
    </row>
    <row r="256" spans="1:21" x14ac:dyDescent="0.35">
      <c r="A256" s="65">
        <v>624</v>
      </c>
      <c r="B256" s="65" t="s">
        <v>320</v>
      </c>
      <c r="C256" s="65" t="s">
        <v>321</v>
      </c>
      <c r="D256" s="65" t="s">
        <v>139</v>
      </c>
      <c r="E256" s="65" t="s">
        <v>81</v>
      </c>
      <c r="F256" s="65" t="s">
        <v>103</v>
      </c>
      <c r="G256" s="65" t="s">
        <v>83</v>
      </c>
      <c r="H256" s="66">
        <v>0.34068872344296991</v>
      </c>
      <c r="I256" s="66">
        <v>0.40004121830460182</v>
      </c>
      <c r="J256" s="67">
        <v>73.164536941898874</v>
      </c>
      <c r="K256" s="67">
        <v>54.676928881854458</v>
      </c>
      <c r="L256" s="67">
        <v>15.87519405217958</v>
      </c>
      <c r="M256" s="67">
        <v>44.526587912951449</v>
      </c>
      <c r="N256" s="68">
        <v>1970.4570000000001</v>
      </c>
      <c r="O256" s="68">
        <v>1970.4570000000001</v>
      </c>
      <c r="P256" s="68">
        <v>2015.828</v>
      </c>
      <c r="Q256" s="67">
        <v>30.682725263551919</v>
      </c>
      <c r="R256" s="68">
        <v>618.510986328125</v>
      </c>
      <c r="S256" s="68">
        <v>452.53070068359375</v>
      </c>
      <c r="T256" s="65">
        <v>10</v>
      </c>
      <c r="U256" s="65" t="s">
        <v>84</v>
      </c>
    </row>
    <row r="257" spans="1:21" x14ac:dyDescent="0.35">
      <c r="A257" s="65">
        <v>624</v>
      </c>
      <c r="B257" s="65" t="s">
        <v>320</v>
      </c>
      <c r="C257" s="65" t="s">
        <v>321</v>
      </c>
      <c r="D257" s="65" t="s">
        <v>139</v>
      </c>
      <c r="E257" s="65" t="s">
        <v>81</v>
      </c>
      <c r="F257" s="65" t="s">
        <v>103</v>
      </c>
      <c r="G257" s="65" t="s">
        <v>85</v>
      </c>
      <c r="H257" s="66">
        <v>0.34068872344296991</v>
      </c>
      <c r="I257" s="66">
        <v>0.32379938225201349</v>
      </c>
      <c r="J257" s="67">
        <v>62.058769062689642</v>
      </c>
      <c r="K257" s="67">
        <v>52.176249568360355</v>
      </c>
      <c r="L257" s="67">
        <v>21.529546051680327</v>
      </c>
      <c r="M257" s="67">
        <v>33.861277814527092</v>
      </c>
      <c r="N257" s="68">
        <v>1970.4570000000001</v>
      </c>
      <c r="O257" s="68">
        <v>1970.4570000000001</v>
      </c>
      <c r="P257" s="68">
        <v>2015.828</v>
      </c>
      <c r="Q257" s="67">
        <v>18.318358491130802</v>
      </c>
      <c r="R257" s="68">
        <v>369.2666015625</v>
      </c>
      <c r="S257" s="68">
        <v>229.16230773925781</v>
      </c>
      <c r="T257" s="65">
        <v>10</v>
      </c>
      <c r="U257" s="65" t="s">
        <v>84</v>
      </c>
    </row>
    <row r="258" spans="1:21" x14ac:dyDescent="0.35">
      <c r="A258" s="65">
        <v>624</v>
      </c>
      <c r="B258" s="65" t="s">
        <v>320</v>
      </c>
      <c r="C258" s="65" t="s">
        <v>321</v>
      </c>
      <c r="D258" s="65" t="s">
        <v>139</v>
      </c>
      <c r="E258" s="65" t="s">
        <v>81</v>
      </c>
      <c r="F258" s="65" t="s">
        <v>103</v>
      </c>
      <c r="G258" s="65" t="s">
        <v>86</v>
      </c>
      <c r="H258" s="66">
        <v>0.34068872344296991</v>
      </c>
      <c r="I258" s="66">
        <v>0.30735240379839518</v>
      </c>
      <c r="J258" s="67">
        <v>59.179498775334075</v>
      </c>
      <c r="K258" s="67">
        <v>51.93562131460623</v>
      </c>
      <c r="L258" s="67">
        <v>22.089390934324971</v>
      </c>
      <c r="M258" s="67">
        <v>30.994132937343288</v>
      </c>
      <c r="N258" s="68">
        <v>1970.4570000000001</v>
      </c>
      <c r="O258" s="68">
        <v>1970.4570000000001</v>
      </c>
      <c r="P258" s="68">
        <v>2015.828</v>
      </c>
      <c r="Q258" s="67">
        <v>45.577618019656406</v>
      </c>
      <c r="R258" s="68">
        <v>918.766357421875</v>
      </c>
      <c r="S258" s="68">
        <v>543.7213134765625</v>
      </c>
      <c r="T258" s="65">
        <v>10</v>
      </c>
      <c r="U258" s="65" t="s">
        <v>84</v>
      </c>
    </row>
    <row r="259" spans="1:21" x14ac:dyDescent="0.35">
      <c r="A259" s="65">
        <v>624</v>
      </c>
      <c r="B259" s="65" t="s">
        <v>320</v>
      </c>
      <c r="C259" s="65" t="s">
        <v>321</v>
      </c>
      <c r="D259" s="65" t="s">
        <v>139</v>
      </c>
      <c r="E259" s="65" t="s">
        <v>81</v>
      </c>
      <c r="F259" s="65" t="s">
        <v>103</v>
      </c>
      <c r="G259" s="65" t="s">
        <v>87</v>
      </c>
      <c r="H259" s="66">
        <v>0.34068872344296991</v>
      </c>
      <c r="I259" s="66">
        <v>0.34233788951374972</v>
      </c>
      <c r="J259" s="67">
        <v>66.581833228989993</v>
      </c>
      <c r="K259" s="67">
        <v>51.416110508158006</v>
      </c>
      <c r="L259" s="67">
        <v>19.712418639689261</v>
      </c>
      <c r="M259" s="67">
        <v>34.876877697166954</v>
      </c>
      <c r="N259" s="68">
        <v>1970.4570000000001</v>
      </c>
      <c r="O259" s="68">
        <v>1970.4570000000001</v>
      </c>
      <c r="P259" s="68">
        <v>2015.828</v>
      </c>
      <c r="Q259" s="67">
        <v>5.4212982256607898</v>
      </c>
      <c r="R259" s="68">
        <v>109.28404998779297</v>
      </c>
      <c r="S259" s="68">
        <v>72.763320922851563</v>
      </c>
      <c r="T259" s="65">
        <v>10</v>
      </c>
      <c r="U259" s="65" t="s">
        <v>84</v>
      </c>
    </row>
    <row r="260" spans="1:21" x14ac:dyDescent="0.35">
      <c r="A260" s="69">
        <v>624</v>
      </c>
      <c r="B260" s="69" t="s">
        <v>320</v>
      </c>
      <c r="C260" s="69" t="s">
        <v>321</v>
      </c>
      <c r="D260" s="69" t="s">
        <v>139</v>
      </c>
      <c r="E260" s="69" t="s">
        <v>81</v>
      </c>
      <c r="F260" s="69" t="s">
        <v>103</v>
      </c>
      <c r="G260" s="69" t="s">
        <v>346</v>
      </c>
      <c r="H260" s="70">
        <v>0.34068872344296991</v>
      </c>
      <c r="I260" s="70">
        <v>0.37153929186099077</v>
      </c>
      <c r="J260" s="71">
        <v>69.012803515978618</v>
      </c>
      <c r="K260" s="71">
        <v>53.836284418581513</v>
      </c>
      <c r="L260" s="71">
        <v>17.988993156714731</v>
      </c>
      <c r="M260" s="71">
        <v>40.539513366190128</v>
      </c>
      <c r="N260" s="72">
        <v>1970.4570000000001</v>
      </c>
      <c r="O260" s="72">
        <v>1970.4570000000001</v>
      </c>
      <c r="P260" s="72">
        <v>2015.828</v>
      </c>
      <c r="Q260" s="71">
        <v>49.001083754682611</v>
      </c>
      <c r="R260" s="72">
        <v>987.777587890625</v>
      </c>
      <c r="S260" s="72">
        <v>681.6929931640625</v>
      </c>
      <c r="T260" s="69">
        <v>10</v>
      </c>
      <c r="U260" s="69" t="s">
        <v>84</v>
      </c>
    </row>
    <row r="261" spans="1:21" x14ac:dyDescent="0.35">
      <c r="A261" s="69">
        <v>624</v>
      </c>
      <c r="B261" s="69" t="s">
        <v>320</v>
      </c>
      <c r="C261" s="69" t="s">
        <v>321</v>
      </c>
      <c r="D261" s="69" t="s">
        <v>139</v>
      </c>
      <c r="E261" s="69" t="s">
        <v>81</v>
      </c>
      <c r="F261" s="69" t="s">
        <v>103</v>
      </c>
      <c r="G261" s="69" t="s">
        <v>347</v>
      </c>
      <c r="H261" s="70">
        <v>0.34068872344296991</v>
      </c>
      <c r="I261" s="70">
        <v>0.31107143874259402</v>
      </c>
      <c r="J261" s="71">
        <v>59.966383391593951</v>
      </c>
      <c r="K261" s="71">
        <v>51.874303759696119</v>
      </c>
      <c r="L261" s="71">
        <v>21.836713492683529</v>
      </c>
      <c r="M261" s="71">
        <v>31.406877341084698</v>
      </c>
      <c r="N261" s="72">
        <v>1970.4570000000001</v>
      </c>
      <c r="O261" s="72">
        <v>1970.4570000000001</v>
      </c>
      <c r="P261" s="72">
        <v>2015.828</v>
      </c>
      <c r="Q261" s="71">
        <v>50.998916245317041</v>
      </c>
      <c r="R261" s="72">
        <v>1028.0504150390625</v>
      </c>
      <c r="S261" s="72">
        <v>616.48468017578125</v>
      </c>
      <c r="T261" s="69">
        <v>10</v>
      </c>
      <c r="U261" s="69" t="s">
        <v>84</v>
      </c>
    </row>
    <row r="262" spans="1:21" x14ac:dyDescent="0.35">
      <c r="A262" s="65">
        <v>328</v>
      </c>
      <c r="B262" s="65" t="s">
        <v>150</v>
      </c>
      <c r="C262" s="65" t="s">
        <v>151</v>
      </c>
      <c r="D262" s="65" t="s">
        <v>108</v>
      </c>
      <c r="E262" s="65" t="s">
        <v>81</v>
      </c>
      <c r="F262" s="65" t="s">
        <v>109</v>
      </c>
      <c r="G262" s="65" t="s">
        <v>83</v>
      </c>
      <c r="H262" s="66">
        <v>6.5923517112646997E-3</v>
      </c>
      <c r="I262" s="66">
        <v>1.28665715039108E-2</v>
      </c>
      <c r="J262" s="67">
        <v>3.3127018856344601</v>
      </c>
      <c r="K262" s="67">
        <v>38.840112838727457</v>
      </c>
      <c r="L262" s="67">
        <v>10.06265614324718</v>
      </c>
      <c r="M262" s="67">
        <v>0.40573317119762004</v>
      </c>
      <c r="N262" s="68">
        <v>797.202</v>
      </c>
      <c r="O262" s="68">
        <v>798.75300000000004</v>
      </c>
      <c r="P262" s="68">
        <v>797.202</v>
      </c>
      <c r="Q262" s="67">
        <v>18.122180002070039</v>
      </c>
      <c r="R262" s="68">
        <v>144.47038269042969</v>
      </c>
      <c r="S262" s="68">
        <v>4.7858729362487793</v>
      </c>
      <c r="T262" s="65">
        <v>10</v>
      </c>
      <c r="U262" s="65" t="s">
        <v>84</v>
      </c>
    </row>
    <row r="263" spans="1:21" x14ac:dyDescent="0.35">
      <c r="A263" s="65">
        <v>328</v>
      </c>
      <c r="B263" s="65" t="s">
        <v>150</v>
      </c>
      <c r="C263" s="65" t="s">
        <v>151</v>
      </c>
      <c r="D263" s="65" t="s">
        <v>108</v>
      </c>
      <c r="E263" s="65" t="s">
        <v>81</v>
      </c>
      <c r="F263" s="65" t="s">
        <v>109</v>
      </c>
      <c r="G263" s="65" t="s">
        <v>85</v>
      </c>
      <c r="H263" s="66">
        <v>6.5923517112646997E-3</v>
      </c>
      <c r="I263" s="66">
        <v>7.2564813687385999E-3</v>
      </c>
      <c r="J263" s="67">
        <v>1.8414577955137599</v>
      </c>
      <c r="K263" s="67">
        <v>39.40617800971139</v>
      </c>
      <c r="L263" s="67">
        <v>6.7083840180740095</v>
      </c>
      <c r="M263" s="67">
        <v>0.28823791699447998</v>
      </c>
      <c r="N263" s="68">
        <v>797.202</v>
      </c>
      <c r="O263" s="68">
        <v>798.75300000000004</v>
      </c>
      <c r="P263" s="68">
        <v>797.202</v>
      </c>
      <c r="Q263" s="67">
        <v>13.89335431636658</v>
      </c>
      <c r="R263" s="68">
        <v>110.75809478759766</v>
      </c>
      <c r="S263" s="68">
        <v>2.0395636558532715</v>
      </c>
      <c r="T263" s="65">
        <v>10</v>
      </c>
      <c r="U263" s="65" t="s">
        <v>84</v>
      </c>
    </row>
    <row r="264" spans="1:21" x14ac:dyDescent="0.35">
      <c r="A264" s="65">
        <v>328</v>
      </c>
      <c r="B264" s="65" t="s">
        <v>150</v>
      </c>
      <c r="C264" s="65" t="s">
        <v>151</v>
      </c>
      <c r="D264" s="65" t="s">
        <v>108</v>
      </c>
      <c r="E264" s="65" t="s">
        <v>81</v>
      </c>
      <c r="F264" s="65" t="s">
        <v>109</v>
      </c>
      <c r="G264" s="65" t="s">
        <v>86</v>
      </c>
      <c r="H264" s="66">
        <v>6.5923517112646997E-3</v>
      </c>
      <c r="I264" s="66">
        <v>4.5780807916649003E-3</v>
      </c>
      <c r="J264" s="67">
        <v>1.18778756761285</v>
      </c>
      <c r="K264" s="67">
        <v>38.542925658547375</v>
      </c>
      <c r="L264" s="67">
        <v>5.3508552774955396</v>
      </c>
      <c r="M264" s="67">
        <v>0.11293608933759</v>
      </c>
      <c r="N264" s="68">
        <v>797.202</v>
      </c>
      <c r="O264" s="68">
        <v>798.75300000000004</v>
      </c>
      <c r="P264" s="68">
        <v>797.202</v>
      </c>
      <c r="Q264" s="67">
        <v>56.619643270007792</v>
      </c>
      <c r="R264" s="68">
        <v>451.3729248046875</v>
      </c>
      <c r="S264" s="68">
        <v>5.361351490020752</v>
      </c>
      <c r="T264" s="65">
        <v>10</v>
      </c>
      <c r="U264" s="65" t="s">
        <v>84</v>
      </c>
    </row>
    <row r="265" spans="1:21" x14ac:dyDescent="0.35">
      <c r="A265" s="65">
        <v>328</v>
      </c>
      <c r="B265" s="65" t="s">
        <v>150</v>
      </c>
      <c r="C265" s="65" t="s">
        <v>151</v>
      </c>
      <c r="D265" s="65" t="s">
        <v>108</v>
      </c>
      <c r="E265" s="65" t="s">
        <v>81</v>
      </c>
      <c r="F265" s="65" t="s">
        <v>109</v>
      </c>
      <c r="G265" s="65" t="s">
        <v>87</v>
      </c>
      <c r="H265" s="66">
        <v>6.5923517112646997E-3</v>
      </c>
      <c r="I265" s="66">
        <v>5.8107972038881003E-3</v>
      </c>
      <c r="J265" s="67">
        <v>1.49484336166038</v>
      </c>
      <c r="K265" s="67">
        <v>38.872281557539132</v>
      </c>
      <c r="L265" s="67">
        <v>6.6010074407858994</v>
      </c>
      <c r="M265" s="67">
        <v>5.9996945762289998E-2</v>
      </c>
      <c r="N265" s="68">
        <v>797.202</v>
      </c>
      <c r="O265" s="68">
        <v>798.75300000000004</v>
      </c>
      <c r="P265" s="68">
        <v>797.202</v>
      </c>
      <c r="Q265" s="67">
        <v>11.364822411556059</v>
      </c>
      <c r="R265" s="68">
        <v>90.600593566894531</v>
      </c>
      <c r="S265" s="68">
        <v>1.3543369770050049</v>
      </c>
      <c r="T265" s="65">
        <v>10</v>
      </c>
      <c r="U265" s="65" t="s">
        <v>84</v>
      </c>
    </row>
    <row r="266" spans="1:21" x14ac:dyDescent="0.35">
      <c r="A266" s="69">
        <v>328</v>
      </c>
      <c r="B266" s="69" t="s">
        <v>150</v>
      </c>
      <c r="C266" s="69" t="s">
        <v>151</v>
      </c>
      <c r="D266" s="69" t="s">
        <v>108</v>
      </c>
      <c r="E266" s="69" t="s">
        <v>81</v>
      </c>
      <c r="F266" s="69" t="s">
        <v>109</v>
      </c>
      <c r="G266" s="69" t="s">
        <v>346</v>
      </c>
      <c r="H266" s="70">
        <v>6.5923517112646997E-3</v>
      </c>
      <c r="I266" s="70">
        <v>1.04320355308592E-2</v>
      </c>
      <c r="J266" s="71">
        <v>2.6742457153703802</v>
      </c>
      <c r="K266" s="71">
        <v>39.009263325731482</v>
      </c>
      <c r="L266" s="71">
        <v>8.6070474176509304</v>
      </c>
      <c r="M266" s="71">
        <v>0.35474532320798002</v>
      </c>
      <c r="N266" s="72">
        <v>797.202</v>
      </c>
      <c r="O266" s="72">
        <v>798.75300000000004</v>
      </c>
      <c r="P266" s="72">
        <v>797.202</v>
      </c>
      <c r="Q266" s="71">
        <v>32.015534318436572</v>
      </c>
      <c r="R266" s="72">
        <v>255.22848510742188</v>
      </c>
      <c r="S266" s="72">
        <v>6.8254365921020508</v>
      </c>
      <c r="T266" s="69">
        <v>10</v>
      </c>
      <c r="U266" s="69" t="s">
        <v>84</v>
      </c>
    </row>
    <row r="267" spans="1:21" x14ac:dyDescent="0.35">
      <c r="A267" s="69">
        <v>328</v>
      </c>
      <c r="B267" s="69" t="s">
        <v>150</v>
      </c>
      <c r="C267" s="69" t="s">
        <v>151</v>
      </c>
      <c r="D267" s="69" t="s">
        <v>108</v>
      </c>
      <c r="E267" s="69" t="s">
        <v>81</v>
      </c>
      <c r="F267" s="69" t="s">
        <v>109</v>
      </c>
      <c r="G267" s="69" t="s">
        <v>347</v>
      </c>
      <c r="H267" s="70">
        <v>6.5923517112646997E-3</v>
      </c>
      <c r="I267" s="70">
        <v>4.7841514427802E-3</v>
      </c>
      <c r="J267" s="71">
        <v>1.23911744914983</v>
      </c>
      <c r="K267" s="71">
        <v>38.60934607984629</v>
      </c>
      <c r="L267" s="71">
        <v>5.5598406270276701</v>
      </c>
      <c r="M267" s="71">
        <v>0.10408636228125001</v>
      </c>
      <c r="N267" s="72">
        <v>797.202</v>
      </c>
      <c r="O267" s="72">
        <v>798.75300000000004</v>
      </c>
      <c r="P267" s="72">
        <v>797.202</v>
      </c>
      <c r="Q267" s="71">
        <v>67.98446568156389</v>
      </c>
      <c r="R267" s="72">
        <v>541.9735107421875</v>
      </c>
      <c r="S267" s="72">
        <v>6.7156882286071777</v>
      </c>
      <c r="T267" s="69">
        <v>10</v>
      </c>
      <c r="U267" s="69" t="s">
        <v>84</v>
      </c>
    </row>
    <row r="268" spans="1:21" x14ac:dyDescent="0.35">
      <c r="A268" s="65">
        <v>332</v>
      </c>
      <c r="B268" s="65" t="s">
        <v>279</v>
      </c>
      <c r="C268" s="65" t="s">
        <v>280</v>
      </c>
      <c r="D268" s="65" t="s">
        <v>108</v>
      </c>
      <c r="E268" s="65" t="s">
        <v>90</v>
      </c>
      <c r="F268" s="65" t="s">
        <v>130</v>
      </c>
      <c r="G268" s="65" t="s">
        <v>83</v>
      </c>
      <c r="H268" s="66">
        <v>0.1995876944902279</v>
      </c>
      <c r="I268" s="66">
        <v>0.25670807817089758</v>
      </c>
      <c r="J268" s="67">
        <v>50.520773316684895</v>
      </c>
      <c r="K268" s="67">
        <v>50.81238099063652</v>
      </c>
      <c r="L268" s="67">
        <v>20.7075354188805</v>
      </c>
      <c r="M268" s="67">
        <v>25.809426326841471</v>
      </c>
      <c r="N268" s="68">
        <v>10863.543</v>
      </c>
      <c r="O268" s="68">
        <v>11160.438</v>
      </c>
      <c r="P268" s="68">
        <v>11306.800999999999</v>
      </c>
      <c r="Q268" s="67">
        <v>24.170223980571379</v>
      </c>
      <c r="R268" s="68">
        <v>2732.879150390625</v>
      </c>
      <c r="S268" s="68">
        <v>1380.671630859375</v>
      </c>
      <c r="T268" s="65">
        <v>10</v>
      </c>
      <c r="U268" s="65" t="s">
        <v>84</v>
      </c>
    </row>
    <row r="269" spans="1:21" x14ac:dyDescent="0.35">
      <c r="A269" s="65">
        <v>332</v>
      </c>
      <c r="B269" s="65" t="s">
        <v>279</v>
      </c>
      <c r="C269" s="65" t="s">
        <v>280</v>
      </c>
      <c r="D269" s="65" t="s">
        <v>108</v>
      </c>
      <c r="E269" s="65" t="s">
        <v>90</v>
      </c>
      <c r="F269" s="65" t="s">
        <v>130</v>
      </c>
      <c r="G269" s="65" t="s">
        <v>85</v>
      </c>
      <c r="H269" s="66">
        <v>0.1995876944902279</v>
      </c>
      <c r="I269" s="66">
        <v>0.2018086824691139</v>
      </c>
      <c r="J269" s="67">
        <v>41.9784015253855</v>
      </c>
      <c r="K269" s="67">
        <v>48.074408537703512</v>
      </c>
      <c r="L269" s="67">
        <v>23.10583304869877</v>
      </c>
      <c r="M269" s="67">
        <v>18.788124485134951</v>
      </c>
      <c r="N269" s="68">
        <v>10863.543</v>
      </c>
      <c r="O269" s="68">
        <v>11160.438</v>
      </c>
      <c r="P269" s="68">
        <v>11306.800999999999</v>
      </c>
      <c r="Q269" s="67">
        <v>18.26766007873751</v>
      </c>
      <c r="R269" s="68">
        <v>2065.488037109375</v>
      </c>
      <c r="S269" s="68">
        <v>867.058837890625</v>
      </c>
      <c r="T269" s="65">
        <v>10</v>
      </c>
      <c r="U269" s="65" t="s">
        <v>84</v>
      </c>
    </row>
    <row r="270" spans="1:21" x14ac:dyDescent="0.35">
      <c r="A270" s="65">
        <v>332</v>
      </c>
      <c r="B270" s="65" t="s">
        <v>279</v>
      </c>
      <c r="C270" s="65" t="s">
        <v>280</v>
      </c>
      <c r="D270" s="65" t="s">
        <v>108</v>
      </c>
      <c r="E270" s="65" t="s">
        <v>90</v>
      </c>
      <c r="F270" s="65" t="s">
        <v>130</v>
      </c>
      <c r="G270" s="65" t="s">
        <v>86</v>
      </c>
      <c r="H270" s="66">
        <v>0.1995876944902279</v>
      </c>
      <c r="I270" s="66">
        <v>0.16305780427327929</v>
      </c>
      <c r="J270" s="67">
        <v>34.552931354723007</v>
      </c>
      <c r="K270" s="67">
        <v>47.190729666121676</v>
      </c>
      <c r="L270" s="67">
        <v>22.381722049794121</v>
      </c>
      <c r="M270" s="67">
        <v>14.172471623144531</v>
      </c>
      <c r="N270" s="68">
        <v>10863.543</v>
      </c>
      <c r="O270" s="68">
        <v>11160.438</v>
      </c>
      <c r="P270" s="68">
        <v>11306.800999999999</v>
      </c>
      <c r="Q270" s="67">
        <v>48.25886228535547</v>
      </c>
      <c r="R270" s="68">
        <v>5456.53369140625</v>
      </c>
      <c r="S270" s="68">
        <v>1885.392333984375</v>
      </c>
      <c r="T270" s="65">
        <v>10</v>
      </c>
      <c r="U270" s="65" t="s">
        <v>84</v>
      </c>
    </row>
    <row r="271" spans="1:21" x14ac:dyDescent="0.35">
      <c r="A271" s="65">
        <v>332</v>
      </c>
      <c r="B271" s="65" t="s">
        <v>279</v>
      </c>
      <c r="C271" s="65" t="s">
        <v>280</v>
      </c>
      <c r="D271" s="65" t="s">
        <v>108</v>
      </c>
      <c r="E271" s="65" t="s">
        <v>90</v>
      </c>
      <c r="F271" s="65" t="s">
        <v>130</v>
      </c>
      <c r="G271" s="65" t="s">
        <v>87</v>
      </c>
      <c r="H271" s="66">
        <v>0.1995876944902279</v>
      </c>
      <c r="I271" s="66">
        <v>0.23658558198494201</v>
      </c>
      <c r="J271" s="67">
        <v>50.732239465009343</v>
      </c>
      <c r="K271" s="67">
        <v>46.634168820423938</v>
      </c>
      <c r="L271" s="67">
        <v>19.603465309277858</v>
      </c>
      <c r="M271" s="67">
        <v>21.707062517542617</v>
      </c>
      <c r="N271" s="68">
        <v>10863.543</v>
      </c>
      <c r="O271" s="68">
        <v>11160.438</v>
      </c>
      <c r="P271" s="68">
        <v>11306.800999999999</v>
      </c>
      <c r="Q271" s="67">
        <v>9.3032536553369098</v>
      </c>
      <c r="R271" s="68">
        <v>1051.900390625</v>
      </c>
      <c r="S271" s="68">
        <v>533.65264892578125</v>
      </c>
      <c r="T271" s="65">
        <v>10</v>
      </c>
      <c r="U271" s="65" t="s">
        <v>84</v>
      </c>
    </row>
    <row r="272" spans="1:21" x14ac:dyDescent="0.35">
      <c r="A272" s="69">
        <v>332</v>
      </c>
      <c r="B272" s="69" t="s">
        <v>279</v>
      </c>
      <c r="C272" s="69" t="s">
        <v>280</v>
      </c>
      <c r="D272" s="69" t="s">
        <v>108</v>
      </c>
      <c r="E272" s="69" t="s">
        <v>90</v>
      </c>
      <c r="F272" s="69" t="s">
        <v>130</v>
      </c>
      <c r="G272" s="69" t="s">
        <v>346</v>
      </c>
      <c r="H272" s="70">
        <v>0.1995876944902279</v>
      </c>
      <c r="I272" s="70">
        <v>0.2330762802752549</v>
      </c>
      <c r="J272" s="71">
        <v>46.843654449694213</v>
      </c>
      <c r="K272" s="71">
        <v>49.756212023457202</v>
      </c>
      <c r="L272" s="71">
        <v>21.739898055244012</v>
      </c>
      <c r="M272" s="71">
        <v>22.78706180048431</v>
      </c>
      <c r="N272" s="72">
        <v>10863.543</v>
      </c>
      <c r="O272" s="72">
        <v>11160.438</v>
      </c>
      <c r="P272" s="72">
        <v>11306.800999999999</v>
      </c>
      <c r="Q272" s="71">
        <v>42.437884059308971</v>
      </c>
      <c r="R272" s="72">
        <v>4798.3671875</v>
      </c>
      <c r="S272" s="72">
        <v>2247.73046875</v>
      </c>
      <c r="T272" s="69">
        <v>10</v>
      </c>
      <c r="U272" s="69" t="s">
        <v>84</v>
      </c>
    </row>
    <row r="273" spans="1:21" x14ac:dyDescent="0.35">
      <c r="A273" s="69">
        <v>332</v>
      </c>
      <c r="B273" s="69" t="s">
        <v>279</v>
      </c>
      <c r="C273" s="69" t="s">
        <v>280</v>
      </c>
      <c r="D273" s="69" t="s">
        <v>108</v>
      </c>
      <c r="E273" s="69" t="s">
        <v>90</v>
      </c>
      <c r="F273" s="69" t="s">
        <v>130</v>
      </c>
      <c r="G273" s="69" t="s">
        <v>347</v>
      </c>
      <c r="H273" s="70">
        <v>0.1995876944902279</v>
      </c>
      <c r="I273" s="70">
        <v>0.17494144606764411</v>
      </c>
      <c r="J273" s="71">
        <v>37.167849254421931</v>
      </c>
      <c r="K273" s="71">
        <v>47.067949740683765</v>
      </c>
      <c r="L273" s="71">
        <v>21.932697083385712</v>
      </c>
      <c r="M273" s="71">
        <v>15.390220643211899</v>
      </c>
      <c r="N273" s="72">
        <v>10863.543</v>
      </c>
      <c r="O273" s="72">
        <v>11160.438</v>
      </c>
      <c r="P273" s="72">
        <v>11306.800999999999</v>
      </c>
      <c r="Q273" s="71">
        <v>57.562115940691982</v>
      </c>
      <c r="R273" s="72">
        <v>6508.43408203125</v>
      </c>
      <c r="S273" s="72">
        <v>2419.044921875</v>
      </c>
      <c r="T273" s="69">
        <v>10</v>
      </c>
      <c r="U273" s="69" t="s">
        <v>84</v>
      </c>
    </row>
    <row r="274" spans="1:21" x14ac:dyDescent="0.35">
      <c r="A274" s="65">
        <v>340</v>
      </c>
      <c r="B274" s="65" t="s">
        <v>226</v>
      </c>
      <c r="C274" s="65" t="s">
        <v>227</v>
      </c>
      <c r="D274" s="65" t="s">
        <v>108</v>
      </c>
      <c r="E274" s="65" t="s">
        <v>81</v>
      </c>
      <c r="F274" s="65" t="s">
        <v>82</v>
      </c>
      <c r="G274" s="65" t="s">
        <v>83</v>
      </c>
      <c r="H274" s="66">
        <v>5.1154169385928899E-2</v>
      </c>
      <c r="I274" s="66">
        <v>7.2939833980809193E-2</v>
      </c>
      <c r="J274" s="67">
        <v>16.588111607300441</v>
      </c>
      <c r="K274" s="67">
        <v>43.971149765298399</v>
      </c>
      <c r="L274" s="67">
        <v>16.61976267174138</v>
      </c>
      <c r="M274" s="67">
        <v>5.00817988074723</v>
      </c>
      <c r="N274" s="68">
        <v>9958.8289999999997</v>
      </c>
      <c r="O274" s="68">
        <v>9958.8289999999997</v>
      </c>
      <c r="P274" s="68">
        <v>10121.763000000001</v>
      </c>
      <c r="Q274" s="67">
        <v>21.695640918862999</v>
      </c>
      <c r="R274" s="68">
        <v>2195.9814453125</v>
      </c>
      <c r="S274" s="68">
        <v>364.2718505859375</v>
      </c>
      <c r="T274" s="65">
        <v>10</v>
      </c>
      <c r="U274" s="65" t="s">
        <v>84</v>
      </c>
    </row>
    <row r="275" spans="1:21" x14ac:dyDescent="0.35">
      <c r="A275" s="65">
        <v>340</v>
      </c>
      <c r="B275" s="65" t="s">
        <v>226</v>
      </c>
      <c r="C275" s="65" t="s">
        <v>227</v>
      </c>
      <c r="D275" s="65" t="s">
        <v>108</v>
      </c>
      <c r="E275" s="65" t="s">
        <v>81</v>
      </c>
      <c r="F275" s="65" t="s">
        <v>82</v>
      </c>
      <c r="G275" s="65" t="s">
        <v>85</v>
      </c>
      <c r="H275" s="66">
        <v>5.1154169385928899E-2</v>
      </c>
      <c r="I275" s="66">
        <v>6.3051577640442405E-2</v>
      </c>
      <c r="J275" s="67">
        <v>14.48851194888948</v>
      </c>
      <c r="K275" s="67">
        <v>43.518325320686351</v>
      </c>
      <c r="L275" s="67">
        <v>16.147455412785369</v>
      </c>
      <c r="M275" s="67">
        <v>4.0869777963949199</v>
      </c>
      <c r="N275" s="68">
        <v>9958.8289999999997</v>
      </c>
      <c r="O275" s="68">
        <v>9958.8289999999997</v>
      </c>
      <c r="P275" s="68">
        <v>10121.763000000001</v>
      </c>
      <c r="Q275" s="67">
        <v>16.623996192387843</v>
      </c>
      <c r="R275" s="68">
        <v>1682.6414794921875</v>
      </c>
      <c r="S275" s="68">
        <v>243.78971862792969</v>
      </c>
      <c r="T275" s="65">
        <v>10</v>
      </c>
      <c r="U275" s="65" t="s">
        <v>84</v>
      </c>
    </row>
    <row r="276" spans="1:21" x14ac:dyDescent="0.35">
      <c r="A276" s="65">
        <v>340</v>
      </c>
      <c r="B276" s="65" t="s">
        <v>226</v>
      </c>
      <c r="C276" s="65" t="s">
        <v>227</v>
      </c>
      <c r="D276" s="65" t="s">
        <v>108</v>
      </c>
      <c r="E276" s="65" t="s">
        <v>81</v>
      </c>
      <c r="F276" s="65" t="s">
        <v>82</v>
      </c>
      <c r="G276" s="65" t="s">
        <v>86</v>
      </c>
      <c r="H276" s="66">
        <v>5.1154169385928899E-2</v>
      </c>
      <c r="I276" s="66">
        <v>3.9675844603254497E-2</v>
      </c>
      <c r="J276" s="67">
        <v>9.42301623594029</v>
      </c>
      <c r="K276" s="67">
        <v>42.105249115380936</v>
      </c>
      <c r="L276" s="67">
        <v>12.883143674826181</v>
      </c>
      <c r="M276" s="67">
        <v>2.1647264165323898</v>
      </c>
      <c r="N276" s="68">
        <v>9958.8289999999997</v>
      </c>
      <c r="O276" s="68">
        <v>9958.8289999999997</v>
      </c>
      <c r="P276" s="68">
        <v>10121.763000000001</v>
      </c>
      <c r="Q276" s="67">
        <v>51.852926549391462</v>
      </c>
      <c r="R276" s="68">
        <v>5248.43017578125</v>
      </c>
      <c r="S276" s="68">
        <v>494.5604248046875</v>
      </c>
      <c r="T276" s="65">
        <v>10</v>
      </c>
      <c r="U276" s="65" t="s">
        <v>84</v>
      </c>
    </row>
    <row r="277" spans="1:21" x14ac:dyDescent="0.35">
      <c r="A277" s="65">
        <v>340</v>
      </c>
      <c r="B277" s="65" t="s">
        <v>226</v>
      </c>
      <c r="C277" s="65" t="s">
        <v>227</v>
      </c>
      <c r="D277" s="65" t="s">
        <v>108</v>
      </c>
      <c r="E277" s="65" t="s">
        <v>81</v>
      </c>
      <c r="F277" s="65" t="s">
        <v>82</v>
      </c>
      <c r="G277" s="65" t="s">
        <v>87</v>
      </c>
      <c r="H277" s="66">
        <v>5.1154169385928899E-2</v>
      </c>
      <c r="I277" s="66">
        <v>4.3572931742180097E-2</v>
      </c>
      <c r="J277" s="67">
        <v>11.015827253644201</v>
      </c>
      <c r="K277" s="67">
        <v>39.554842989903882</v>
      </c>
      <c r="L277" s="67">
        <v>18.537324186956891</v>
      </c>
      <c r="M277" s="67">
        <v>1.41950869898819</v>
      </c>
      <c r="N277" s="68">
        <v>9958.8289999999997</v>
      </c>
      <c r="O277" s="68">
        <v>9958.8289999999997</v>
      </c>
      <c r="P277" s="68">
        <v>10121.763000000001</v>
      </c>
      <c r="Q277" s="67">
        <v>9.8274363393567494</v>
      </c>
      <c r="R277" s="68">
        <v>994.7098388671875</v>
      </c>
      <c r="S277" s="68">
        <v>109.57551574707031</v>
      </c>
      <c r="T277" s="65">
        <v>10</v>
      </c>
      <c r="U277" s="65" t="s">
        <v>84</v>
      </c>
    </row>
    <row r="278" spans="1:21" x14ac:dyDescent="0.35">
      <c r="A278" s="69">
        <v>340</v>
      </c>
      <c r="B278" s="69" t="s">
        <v>226</v>
      </c>
      <c r="C278" s="69" t="s">
        <v>227</v>
      </c>
      <c r="D278" s="69" t="s">
        <v>108</v>
      </c>
      <c r="E278" s="69" t="s">
        <v>81</v>
      </c>
      <c r="F278" s="69" t="s">
        <v>82</v>
      </c>
      <c r="G278" s="69" t="s">
        <v>346</v>
      </c>
      <c r="H278" s="70">
        <v>5.1154169385928899E-2</v>
      </c>
      <c r="I278" s="70">
        <v>6.8650066432270604E-2</v>
      </c>
      <c r="J278" s="71">
        <v>15.677253902003541</v>
      </c>
      <c r="K278" s="71">
        <v>43.78959916155803</v>
      </c>
      <c r="L278" s="71">
        <v>16.414864226285619</v>
      </c>
      <c r="M278" s="71">
        <v>4.6085398763747305</v>
      </c>
      <c r="N278" s="72">
        <v>9958.8289999999997</v>
      </c>
      <c r="O278" s="72">
        <v>9958.8289999999997</v>
      </c>
      <c r="P278" s="72">
        <v>10121.763000000001</v>
      </c>
      <c r="Q278" s="71">
        <v>38.319637111250913</v>
      </c>
      <c r="R278" s="72">
        <v>3878.622802734375</v>
      </c>
      <c r="S278" s="72">
        <v>608.0615234375</v>
      </c>
      <c r="T278" s="69">
        <v>10</v>
      </c>
      <c r="U278" s="69" t="s">
        <v>84</v>
      </c>
    </row>
    <row r="279" spans="1:21" x14ac:dyDescent="0.35">
      <c r="A279" s="69">
        <v>340</v>
      </c>
      <c r="B279" s="69" t="s">
        <v>226</v>
      </c>
      <c r="C279" s="69" t="s">
        <v>227</v>
      </c>
      <c r="D279" s="69" t="s">
        <v>108</v>
      </c>
      <c r="E279" s="69" t="s">
        <v>81</v>
      </c>
      <c r="F279" s="69" t="s">
        <v>82</v>
      </c>
      <c r="G279" s="69" t="s">
        <v>347</v>
      </c>
      <c r="H279" s="70">
        <v>5.1154169385928899E-2</v>
      </c>
      <c r="I279" s="70">
        <v>4.0296761439229903E-2</v>
      </c>
      <c r="J279" s="71">
        <v>9.67679633942865</v>
      </c>
      <c r="K279" s="71">
        <v>41.642667702986088</v>
      </c>
      <c r="L279" s="71">
        <v>13.78401546662178</v>
      </c>
      <c r="M279" s="71">
        <v>2.0459920360078003</v>
      </c>
      <c r="N279" s="72">
        <v>9958.8289999999997</v>
      </c>
      <c r="O279" s="72">
        <v>9958.8289999999997</v>
      </c>
      <c r="P279" s="72">
        <v>10121.763000000001</v>
      </c>
      <c r="Q279" s="71">
        <v>61.680362888748682</v>
      </c>
      <c r="R279" s="72">
        <v>6243.14013671875</v>
      </c>
      <c r="S279" s="72">
        <v>604.135986328125</v>
      </c>
      <c r="T279" s="69">
        <v>10</v>
      </c>
      <c r="U279" s="69" t="s">
        <v>84</v>
      </c>
    </row>
    <row r="280" spans="1:21" x14ac:dyDescent="0.35">
      <c r="A280" s="65">
        <v>356</v>
      </c>
      <c r="B280" s="65" t="s">
        <v>228</v>
      </c>
      <c r="C280" s="65" t="s">
        <v>229</v>
      </c>
      <c r="D280" s="65" t="s">
        <v>129</v>
      </c>
      <c r="E280" s="65" t="s">
        <v>90</v>
      </c>
      <c r="F280" s="65" t="s">
        <v>230</v>
      </c>
      <c r="G280" s="65" t="s">
        <v>83</v>
      </c>
      <c r="H280" s="66">
        <v>6.8810564349539596E-2</v>
      </c>
      <c r="I280" s="66">
        <v>0.1195535529706785</v>
      </c>
      <c r="J280" s="67">
        <v>27.105461642625439</v>
      </c>
      <c r="K280" s="67">
        <v>44.106813064814645</v>
      </c>
      <c r="L280" s="67">
        <v>22.795548713517942</v>
      </c>
      <c r="M280" s="67">
        <v>9.2866508346016605</v>
      </c>
      <c r="N280" s="68">
        <v>1407563.8419999999</v>
      </c>
      <c r="O280" s="68">
        <v>1383112.05</v>
      </c>
      <c r="P280" s="68">
        <v>1396387.1270000001</v>
      </c>
      <c r="Q280" s="67">
        <v>17.11966659501563</v>
      </c>
      <c r="R280" s="68">
        <v>239056.828125</v>
      </c>
      <c r="S280" s="68">
        <v>64797.45703125</v>
      </c>
      <c r="T280" s="65">
        <v>10</v>
      </c>
      <c r="U280" s="65" t="s">
        <v>84</v>
      </c>
    </row>
    <row r="281" spans="1:21" x14ac:dyDescent="0.35">
      <c r="A281" s="65">
        <v>356</v>
      </c>
      <c r="B281" s="65" t="s">
        <v>228</v>
      </c>
      <c r="C281" s="65" t="s">
        <v>229</v>
      </c>
      <c r="D281" s="65" t="s">
        <v>129</v>
      </c>
      <c r="E281" s="65" t="s">
        <v>90</v>
      </c>
      <c r="F281" s="65" t="s">
        <v>230</v>
      </c>
      <c r="G281" s="65" t="s">
        <v>85</v>
      </c>
      <c r="H281" s="66">
        <v>6.8810564349539596E-2</v>
      </c>
      <c r="I281" s="66">
        <v>6.6493977474616203E-2</v>
      </c>
      <c r="J281" s="67">
        <v>15.68627812631582</v>
      </c>
      <c r="K281" s="67">
        <v>42.389900866964595</v>
      </c>
      <c r="L281" s="67">
        <v>16.963974773797961</v>
      </c>
      <c r="M281" s="67">
        <v>4.3795955065354404</v>
      </c>
      <c r="N281" s="68">
        <v>1407563.8419999999</v>
      </c>
      <c r="O281" s="68">
        <v>1383112.05</v>
      </c>
      <c r="P281" s="68">
        <v>1396387.1270000001</v>
      </c>
      <c r="Q281" s="67">
        <v>14.769150502888909</v>
      </c>
      <c r="R281" s="68">
        <v>206234.515625</v>
      </c>
      <c r="S281" s="68">
        <v>32350.51953125</v>
      </c>
      <c r="T281" s="65">
        <v>10</v>
      </c>
      <c r="U281" s="65" t="s">
        <v>84</v>
      </c>
    </row>
    <row r="282" spans="1:21" x14ac:dyDescent="0.35">
      <c r="A282" s="65">
        <v>356</v>
      </c>
      <c r="B282" s="65" t="s">
        <v>228</v>
      </c>
      <c r="C282" s="65" t="s">
        <v>229</v>
      </c>
      <c r="D282" s="65" t="s">
        <v>129</v>
      </c>
      <c r="E282" s="65" t="s">
        <v>90</v>
      </c>
      <c r="F282" s="65" t="s">
        <v>230</v>
      </c>
      <c r="G282" s="65" t="s">
        <v>86</v>
      </c>
      <c r="H282" s="66">
        <v>6.8810564349539596E-2</v>
      </c>
      <c r="I282" s="66">
        <v>5.5915247590144802E-2</v>
      </c>
      <c r="J282" s="67">
        <v>13.575917800251281</v>
      </c>
      <c r="K282" s="67">
        <v>41.187084669229449</v>
      </c>
      <c r="L282" s="67">
        <v>17.989812671922031</v>
      </c>
      <c r="M282" s="67">
        <v>3.1394807101639999</v>
      </c>
      <c r="N282" s="68">
        <v>1407563.8419999999</v>
      </c>
      <c r="O282" s="68">
        <v>1383112.05</v>
      </c>
      <c r="P282" s="68">
        <v>1396387.1270000001</v>
      </c>
      <c r="Q282" s="67">
        <v>56.255994685247998</v>
      </c>
      <c r="R282" s="68">
        <v>785551.4375</v>
      </c>
      <c r="S282" s="68">
        <v>106645.8203125</v>
      </c>
      <c r="T282" s="65">
        <v>10</v>
      </c>
      <c r="U282" s="65" t="s">
        <v>84</v>
      </c>
    </row>
    <row r="283" spans="1:21" x14ac:dyDescent="0.35">
      <c r="A283" s="65">
        <v>356</v>
      </c>
      <c r="B283" s="65" t="s">
        <v>228</v>
      </c>
      <c r="C283" s="65" t="s">
        <v>229</v>
      </c>
      <c r="D283" s="65" t="s">
        <v>129</v>
      </c>
      <c r="E283" s="65" t="s">
        <v>90</v>
      </c>
      <c r="F283" s="65" t="s">
        <v>230</v>
      </c>
      <c r="G283" s="65" t="s">
        <v>87</v>
      </c>
      <c r="H283" s="66">
        <v>6.8810564349539596E-2</v>
      </c>
      <c r="I283" s="66">
        <v>5.9586483091116298E-2</v>
      </c>
      <c r="J283" s="67">
        <v>15.163289019994281</v>
      </c>
      <c r="K283" s="67">
        <v>39.296542466839313</v>
      </c>
      <c r="L283" s="67">
        <v>18.206458492457482</v>
      </c>
      <c r="M283" s="67">
        <v>2.04637921441349</v>
      </c>
      <c r="N283" s="68">
        <v>1407563.8419999999</v>
      </c>
      <c r="O283" s="68">
        <v>1383112.05</v>
      </c>
      <c r="P283" s="68">
        <v>1396387.1270000001</v>
      </c>
      <c r="Q283" s="67">
        <v>11.8551882168468</v>
      </c>
      <c r="R283" s="68">
        <v>165544.328125</v>
      </c>
      <c r="S283" s="68">
        <v>25101.96484375</v>
      </c>
      <c r="T283" s="65">
        <v>10</v>
      </c>
      <c r="U283" s="65" t="s">
        <v>84</v>
      </c>
    </row>
    <row r="284" spans="1:21" x14ac:dyDescent="0.35">
      <c r="A284" s="69">
        <v>356</v>
      </c>
      <c r="B284" s="69" t="s">
        <v>228</v>
      </c>
      <c r="C284" s="69" t="s">
        <v>229</v>
      </c>
      <c r="D284" s="69" t="s">
        <v>129</v>
      </c>
      <c r="E284" s="69" t="s">
        <v>90</v>
      </c>
      <c r="F284" s="69" t="s">
        <v>230</v>
      </c>
      <c r="G284" s="69" t="s">
        <v>346</v>
      </c>
      <c r="H284" s="70">
        <v>6.8810564349539596E-2</v>
      </c>
      <c r="I284" s="70">
        <v>9.4979268709369305E-2</v>
      </c>
      <c r="J284" s="71">
        <v>21.81672235026759</v>
      </c>
      <c r="K284" s="71">
        <v>43.535076985661107</v>
      </c>
      <c r="L284" s="71">
        <v>20.09468361337813</v>
      </c>
      <c r="M284" s="71">
        <v>7.0139720317563796</v>
      </c>
      <c r="N284" s="72">
        <v>1407563.8419999999</v>
      </c>
      <c r="O284" s="72">
        <v>1383112.05</v>
      </c>
      <c r="P284" s="72">
        <v>1396387.1270000001</v>
      </c>
      <c r="Q284" s="71">
        <v>31.88881709790536</v>
      </c>
      <c r="R284" s="72">
        <v>445291.34375</v>
      </c>
      <c r="S284" s="72">
        <v>97147.9765625</v>
      </c>
      <c r="T284" s="69">
        <v>10</v>
      </c>
      <c r="U284" s="69" t="s">
        <v>84</v>
      </c>
    </row>
    <row r="285" spans="1:21" x14ac:dyDescent="0.35">
      <c r="A285" s="69">
        <v>356</v>
      </c>
      <c r="B285" s="69" t="s">
        <v>228</v>
      </c>
      <c r="C285" s="69" t="s">
        <v>229</v>
      </c>
      <c r="D285" s="69" t="s">
        <v>129</v>
      </c>
      <c r="E285" s="69" t="s">
        <v>90</v>
      </c>
      <c r="F285" s="69" t="s">
        <v>230</v>
      </c>
      <c r="G285" s="69" t="s">
        <v>347</v>
      </c>
      <c r="H285" s="70">
        <v>6.8810564349539596E-2</v>
      </c>
      <c r="I285" s="70">
        <v>5.6554249674647998E-2</v>
      </c>
      <c r="J285" s="71">
        <v>13.85220994169185</v>
      </c>
      <c r="K285" s="71">
        <v>40.826878824896525</v>
      </c>
      <c r="L285" s="71">
        <v>18.02752126644965</v>
      </c>
      <c r="M285" s="71">
        <v>2.9492193841954299</v>
      </c>
      <c r="N285" s="72">
        <v>1407563.8419999999</v>
      </c>
      <c r="O285" s="72">
        <v>1383112.05</v>
      </c>
      <c r="P285" s="72">
        <v>1396387.1270000001</v>
      </c>
      <c r="Q285" s="71">
        <v>68.111182902095052</v>
      </c>
      <c r="R285" s="72">
        <v>951095.8125</v>
      </c>
      <c r="S285" s="72">
        <v>131747.78125</v>
      </c>
      <c r="T285" s="69">
        <v>10</v>
      </c>
      <c r="U285" s="69" t="s">
        <v>84</v>
      </c>
    </row>
    <row r="286" spans="1:21" x14ac:dyDescent="0.35">
      <c r="A286" s="65">
        <v>360</v>
      </c>
      <c r="B286" s="65" t="s">
        <v>182</v>
      </c>
      <c r="C286" s="65" t="s">
        <v>183</v>
      </c>
      <c r="D286" s="65" t="s">
        <v>123</v>
      </c>
      <c r="E286" s="65" t="s">
        <v>90</v>
      </c>
      <c r="F286" s="65" t="s">
        <v>184</v>
      </c>
      <c r="G286" s="65" t="s">
        <v>83</v>
      </c>
      <c r="H286" s="66">
        <v>1.4010748893718099E-2</v>
      </c>
      <c r="I286" s="66">
        <v>1.49889162904126E-2</v>
      </c>
      <c r="J286" s="67">
        <v>3.7358449085735996</v>
      </c>
      <c r="K286" s="67">
        <v>40.121891184544999</v>
      </c>
      <c r="L286" s="67">
        <v>4.1774058378705403</v>
      </c>
      <c r="M286" s="67">
        <v>0.69266457761000999</v>
      </c>
      <c r="N286" s="68">
        <v>264498.85200000001</v>
      </c>
      <c r="O286" s="68">
        <v>269582.87800000003</v>
      </c>
      <c r="P286" s="68">
        <v>271857.96999999997</v>
      </c>
      <c r="Q286" s="67">
        <v>18.32179658614259</v>
      </c>
      <c r="R286" s="68">
        <v>49809.265625</v>
      </c>
      <c r="S286" s="68">
        <v>1860.796875</v>
      </c>
      <c r="T286" s="65">
        <v>9</v>
      </c>
      <c r="U286" s="65" t="s">
        <v>22</v>
      </c>
    </row>
    <row r="287" spans="1:21" x14ac:dyDescent="0.35">
      <c r="A287" s="65">
        <v>360</v>
      </c>
      <c r="B287" s="65" t="s">
        <v>182</v>
      </c>
      <c r="C287" s="65" t="s">
        <v>183</v>
      </c>
      <c r="D287" s="65" t="s">
        <v>123</v>
      </c>
      <c r="E287" s="65" t="s">
        <v>90</v>
      </c>
      <c r="F287" s="65" t="s">
        <v>184</v>
      </c>
      <c r="G287" s="65" t="s">
        <v>85</v>
      </c>
      <c r="H287" s="66">
        <v>1.4010748893718099E-2</v>
      </c>
      <c r="I287" s="66">
        <v>1.37824701581865E-2</v>
      </c>
      <c r="J287" s="67">
        <v>3.4917090864199798</v>
      </c>
      <c r="K287" s="67">
        <v>39.471988693988251</v>
      </c>
      <c r="L287" s="67">
        <v>4.7831798550712801</v>
      </c>
      <c r="M287" s="67">
        <v>0.53291525315364996</v>
      </c>
      <c r="N287" s="68">
        <v>264498.85200000001</v>
      </c>
      <c r="O287" s="68">
        <v>269582.87800000003</v>
      </c>
      <c r="P287" s="68">
        <v>271857.96999999997</v>
      </c>
      <c r="Q287" s="67">
        <v>14.65528273764177</v>
      </c>
      <c r="R287" s="68">
        <v>39841.5546875</v>
      </c>
      <c r="S287" s="68">
        <v>1391.1512451171875</v>
      </c>
      <c r="T287" s="65">
        <v>9</v>
      </c>
      <c r="U287" s="65" t="s">
        <v>22</v>
      </c>
    </row>
    <row r="288" spans="1:21" x14ac:dyDescent="0.35">
      <c r="A288" s="65">
        <v>360</v>
      </c>
      <c r="B288" s="65" t="s">
        <v>182</v>
      </c>
      <c r="C288" s="65" t="s">
        <v>183</v>
      </c>
      <c r="D288" s="65" t="s">
        <v>123</v>
      </c>
      <c r="E288" s="65" t="s">
        <v>90</v>
      </c>
      <c r="F288" s="65" t="s">
        <v>184</v>
      </c>
      <c r="G288" s="65" t="s">
        <v>86</v>
      </c>
      <c r="H288" s="66">
        <v>1.4010748893718099E-2</v>
      </c>
      <c r="I288" s="66">
        <v>1.1514248116173799E-2</v>
      </c>
      <c r="J288" s="67">
        <v>2.9815423582206</v>
      </c>
      <c r="K288" s="67">
        <v>38.61842876196976</v>
      </c>
      <c r="L288" s="67">
        <v>3.9399044530909602</v>
      </c>
      <c r="M288" s="67">
        <v>0.36843292709538</v>
      </c>
      <c r="N288" s="68">
        <v>264498.85200000001</v>
      </c>
      <c r="O288" s="68">
        <v>269582.87800000003</v>
      </c>
      <c r="P288" s="68">
        <v>271857.96999999997</v>
      </c>
      <c r="Q288" s="67">
        <v>57.194921229915188</v>
      </c>
      <c r="R288" s="68">
        <v>155488.953125</v>
      </c>
      <c r="S288" s="68">
        <v>4635.96923828125</v>
      </c>
      <c r="T288" s="65">
        <v>9</v>
      </c>
      <c r="U288" s="65" t="s">
        <v>22</v>
      </c>
    </row>
    <row r="289" spans="1:21" x14ac:dyDescent="0.35">
      <c r="A289" s="65">
        <v>360</v>
      </c>
      <c r="B289" s="65" t="s">
        <v>182</v>
      </c>
      <c r="C289" s="65" t="s">
        <v>183</v>
      </c>
      <c r="D289" s="65" t="s">
        <v>123</v>
      </c>
      <c r="E289" s="65" t="s">
        <v>90</v>
      </c>
      <c r="F289" s="65" t="s">
        <v>184</v>
      </c>
      <c r="G289" s="65" t="s">
        <v>87</v>
      </c>
      <c r="H289" s="66">
        <v>1.4010748893718099E-2</v>
      </c>
      <c r="I289" s="66">
        <v>2.7072662625131898E-2</v>
      </c>
      <c r="J289" s="67">
        <v>7.3050465339663404</v>
      </c>
      <c r="K289" s="67">
        <v>37.06021925972945</v>
      </c>
      <c r="L289" s="67">
        <v>10.41462917798291</v>
      </c>
      <c r="M289" s="67">
        <v>0.28738253608233999</v>
      </c>
      <c r="N289" s="68">
        <v>264498.85200000001</v>
      </c>
      <c r="O289" s="68">
        <v>269582.87800000003</v>
      </c>
      <c r="P289" s="68">
        <v>271857.96999999997</v>
      </c>
      <c r="Q289" s="67">
        <v>9.8279994463016092</v>
      </c>
      <c r="R289" s="68">
        <v>26718.19921875</v>
      </c>
      <c r="S289" s="68">
        <v>1951.77685546875</v>
      </c>
      <c r="T289" s="65">
        <v>9</v>
      </c>
      <c r="U289" s="65" t="s">
        <v>22</v>
      </c>
    </row>
    <row r="290" spans="1:21" x14ac:dyDescent="0.35">
      <c r="A290" s="69">
        <v>360</v>
      </c>
      <c r="B290" s="69" t="s">
        <v>182</v>
      </c>
      <c r="C290" s="69" t="s">
        <v>183</v>
      </c>
      <c r="D290" s="69" t="s">
        <v>123</v>
      </c>
      <c r="E290" s="69" t="s">
        <v>90</v>
      </c>
      <c r="F290" s="69" t="s">
        <v>184</v>
      </c>
      <c r="G290" s="69" t="s">
        <v>346</v>
      </c>
      <c r="H290" s="70">
        <v>1.4010748893718099E-2</v>
      </c>
      <c r="I290" s="70">
        <v>1.4452761799534201E-2</v>
      </c>
      <c r="J290" s="71">
        <v>3.6273489600719904</v>
      </c>
      <c r="K290" s="71">
        <v>39.843869334389346</v>
      </c>
      <c r="L290" s="71">
        <v>4.4466167467575497</v>
      </c>
      <c r="M290" s="71">
        <v>0.62167067623784</v>
      </c>
      <c r="N290" s="72">
        <v>264498.85200000001</v>
      </c>
      <c r="O290" s="72">
        <v>269582.87800000003</v>
      </c>
      <c r="P290" s="72">
        <v>271857.96999999997</v>
      </c>
      <c r="Q290" s="71">
        <v>32.977079323784046</v>
      </c>
      <c r="R290" s="72">
        <v>89650.8203125</v>
      </c>
      <c r="S290" s="72">
        <v>3251.947998046875</v>
      </c>
      <c r="T290" s="69">
        <v>9</v>
      </c>
      <c r="U290" s="69" t="s">
        <v>22</v>
      </c>
    </row>
    <row r="291" spans="1:21" x14ac:dyDescent="0.35">
      <c r="A291" s="69">
        <v>360</v>
      </c>
      <c r="B291" s="69" t="s">
        <v>182</v>
      </c>
      <c r="C291" s="69" t="s">
        <v>183</v>
      </c>
      <c r="D291" s="69" t="s">
        <v>123</v>
      </c>
      <c r="E291" s="69" t="s">
        <v>90</v>
      </c>
      <c r="F291" s="69" t="s">
        <v>184</v>
      </c>
      <c r="G291" s="69" t="s">
        <v>347</v>
      </c>
      <c r="H291" s="70">
        <v>1.4010748893718099E-2</v>
      </c>
      <c r="I291" s="70">
        <v>1.37956779261049E-2</v>
      </c>
      <c r="J291" s="71">
        <v>3.6155254227692897</v>
      </c>
      <c r="K291" s="71">
        <v>38.1567720122355</v>
      </c>
      <c r="L291" s="71">
        <v>4.8893347430451106</v>
      </c>
      <c r="M291" s="71">
        <v>0.35654798997295001</v>
      </c>
      <c r="N291" s="72">
        <v>264498.85200000001</v>
      </c>
      <c r="O291" s="72">
        <v>269582.87800000003</v>
      </c>
      <c r="P291" s="72">
        <v>271857.96999999997</v>
      </c>
      <c r="Q291" s="71">
        <v>67.022920676216756</v>
      </c>
      <c r="R291" s="72">
        <v>182207.15625</v>
      </c>
      <c r="S291" s="72">
        <v>6587.74609375</v>
      </c>
      <c r="T291" s="69">
        <v>9</v>
      </c>
      <c r="U291" s="69" t="s">
        <v>22</v>
      </c>
    </row>
    <row r="292" spans="1:21" x14ac:dyDescent="0.35">
      <c r="A292" s="65">
        <v>368</v>
      </c>
      <c r="B292" s="65" t="s">
        <v>219</v>
      </c>
      <c r="C292" s="65" t="s">
        <v>220</v>
      </c>
      <c r="D292" s="65" t="s">
        <v>112</v>
      </c>
      <c r="E292" s="65" t="s">
        <v>81</v>
      </c>
      <c r="F292" s="65" t="s">
        <v>100</v>
      </c>
      <c r="G292" s="65" t="s">
        <v>83</v>
      </c>
      <c r="H292" s="66">
        <v>3.2694322381287999E-2</v>
      </c>
      <c r="I292" s="66">
        <v>4.5568254577802898E-2</v>
      </c>
      <c r="J292" s="67">
        <v>11.92335677736075</v>
      </c>
      <c r="K292" s="67">
        <v>38.217639066478981</v>
      </c>
      <c r="L292" s="67">
        <v>6.2457631388631096</v>
      </c>
      <c r="M292" s="67">
        <v>1.9868961285817599</v>
      </c>
      <c r="N292" s="68">
        <v>40590.699999999997</v>
      </c>
      <c r="O292" s="68">
        <v>41563.519999999997</v>
      </c>
      <c r="P292" s="68">
        <v>42556.983999999997</v>
      </c>
      <c r="Q292" s="67">
        <v>27.580191712145378</v>
      </c>
      <c r="R292" s="68">
        <v>11737.2978515625</v>
      </c>
      <c r="S292" s="68">
        <v>1399.4798583984375</v>
      </c>
      <c r="T292" s="65">
        <v>10</v>
      </c>
      <c r="U292" s="65" t="s">
        <v>84</v>
      </c>
    </row>
    <row r="293" spans="1:21" x14ac:dyDescent="0.35">
      <c r="A293" s="65">
        <v>368</v>
      </c>
      <c r="B293" s="65" t="s">
        <v>219</v>
      </c>
      <c r="C293" s="65" t="s">
        <v>220</v>
      </c>
      <c r="D293" s="65" t="s">
        <v>112</v>
      </c>
      <c r="E293" s="65" t="s">
        <v>81</v>
      </c>
      <c r="F293" s="65" t="s">
        <v>100</v>
      </c>
      <c r="G293" s="65" t="s">
        <v>85</v>
      </c>
      <c r="H293" s="66">
        <v>3.2694322381287999E-2</v>
      </c>
      <c r="I293" s="66">
        <v>3.6016202265899001E-2</v>
      </c>
      <c r="J293" s="67">
        <v>9.4960782002638986</v>
      </c>
      <c r="K293" s="67">
        <v>37.927449107251547</v>
      </c>
      <c r="L293" s="67">
        <v>5.5172548805359805</v>
      </c>
      <c r="M293" s="67">
        <v>1.5053251823160601</v>
      </c>
      <c r="N293" s="68">
        <v>40590.699999999997</v>
      </c>
      <c r="O293" s="68">
        <v>41563.519999999997</v>
      </c>
      <c r="P293" s="68">
        <v>42556.983999999997</v>
      </c>
      <c r="Q293" s="67">
        <v>19.275593780948501</v>
      </c>
      <c r="R293" s="68">
        <v>8203.111328125</v>
      </c>
      <c r="S293" s="68">
        <v>778.973876953125</v>
      </c>
      <c r="T293" s="65">
        <v>10</v>
      </c>
      <c r="U293" s="65" t="s">
        <v>84</v>
      </c>
    </row>
    <row r="294" spans="1:21" x14ac:dyDescent="0.35">
      <c r="A294" s="65">
        <v>368</v>
      </c>
      <c r="B294" s="65" t="s">
        <v>219</v>
      </c>
      <c r="C294" s="65" t="s">
        <v>220</v>
      </c>
      <c r="D294" s="65" t="s">
        <v>112</v>
      </c>
      <c r="E294" s="65" t="s">
        <v>81</v>
      </c>
      <c r="F294" s="65" t="s">
        <v>100</v>
      </c>
      <c r="G294" s="65" t="s">
        <v>86</v>
      </c>
      <c r="H294" s="66">
        <v>3.2694322381287999E-2</v>
      </c>
      <c r="I294" s="66">
        <v>2.54828878256761E-2</v>
      </c>
      <c r="J294" s="67">
        <v>6.78897240896924</v>
      </c>
      <c r="K294" s="67">
        <v>37.535706864870178</v>
      </c>
      <c r="L294" s="67">
        <v>4.5941498433673695</v>
      </c>
      <c r="M294" s="67">
        <v>0.93383131691787002</v>
      </c>
      <c r="N294" s="68">
        <v>40590.699999999997</v>
      </c>
      <c r="O294" s="68">
        <v>41563.519999999997</v>
      </c>
      <c r="P294" s="68">
        <v>42556.983999999997</v>
      </c>
      <c r="Q294" s="67">
        <v>47.71352630866884</v>
      </c>
      <c r="R294" s="68">
        <v>20305.4375</v>
      </c>
      <c r="S294" s="68">
        <v>1378.530517578125</v>
      </c>
      <c r="T294" s="65">
        <v>10</v>
      </c>
      <c r="U294" s="65" t="s">
        <v>84</v>
      </c>
    </row>
    <row r="295" spans="1:21" x14ac:dyDescent="0.35">
      <c r="A295" s="65">
        <v>368</v>
      </c>
      <c r="B295" s="65" t="s">
        <v>219</v>
      </c>
      <c r="C295" s="65" t="s">
        <v>220</v>
      </c>
      <c r="D295" s="65" t="s">
        <v>112</v>
      </c>
      <c r="E295" s="65" t="s">
        <v>81</v>
      </c>
      <c r="F295" s="65" t="s">
        <v>100</v>
      </c>
      <c r="G295" s="65" t="s">
        <v>87</v>
      </c>
      <c r="H295" s="66">
        <v>3.2694322381287999E-2</v>
      </c>
      <c r="I295" s="66">
        <v>1.8881385570478401E-2</v>
      </c>
      <c r="J295" s="67">
        <v>5.1052596784438204</v>
      </c>
      <c r="K295" s="67">
        <v>36.98418250927017</v>
      </c>
      <c r="L295" s="67">
        <v>4.8911588489598596</v>
      </c>
      <c r="M295" s="67">
        <v>0.53055125002340997</v>
      </c>
      <c r="N295" s="68">
        <v>40590.699999999997</v>
      </c>
      <c r="O295" s="68">
        <v>41563.519999999997</v>
      </c>
      <c r="P295" s="68">
        <v>42556.983999999997</v>
      </c>
      <c r="Q295" s="67">
        <v>5.43068819823662</v>
      </c>
      <c r="R295" s="68">
        <v>2311.13720703125</v>
      </c>
      <c r="S295" s="68">
        <v>117.98955535888672</v>
      </c>
      <c r="T295" s="65">
        <v>10</v>
      </c>
      <c r="U295" s="65" t="s">
        <v>84</v>
      </c>
    </row>
    <row r="296" spans="1:21" x14ac:dyDescent="0.35">
      <c r="A296" s="69">
        <v>368</v>
      </c>
      <c r="B296" s="69" t="s">
        <v>219</v>
      </c>
      <c r="C296" s="69" t="s">
        <v>220</v>
      </c>
      <c r="D296" s="69" t="s">
        <v>112</v>
      </c>
      <c r="E296" s="69" t="s">
        <v>81</v>
      </c>
      <c r="F296" s="69" t="s">
        <v>100</v>
      </c>
      <c r="G296" s="69" t="s">
        <v>346</v>
      </c>
      <c r="H296" s="70">
        <v>3.2694322381287999E-2</v>
      </c>
      <c r="I296" s="70">
        <v>4.1638718914255898E-2</v>
      </c>
      <c r="J296" s="71">
        <v>10.92481976954101</v>
      </c>
      <c r="K296" s="71">
        <v>38.113872624559853</v>
      </c>
      <c r="L296" s="71">
        <v>5.9460684670994999</v>
      </c>
      <c r="M296" s="71">
        <v>1.7887868483885498</v>
      </c>
      <c r="N296" s="72">
        <v>40590.699999999997</v>
      </c>
      <c r="O296" s="72">
        <v>41563.519999999997</v>
      </c>
      <c r="P296" s="72">
        <v>42556.983999999997</v>
      </c>
      <c r="Q296" s="71">
        <v>46.85578549309372</v>
      </c>
      <c r="R296" s="72">
        <v>19940.408203125</v>
      </c>
      <c r="S296" s="72">
        <v>2178.45361328125</v>
      </c>
      <c r="T296" s="69">
        <v>10</v>
      </c>
      <c r="U296" s="69" t="s">
        <v>84</v>
      </c>
    </row>
    <row r="297" spans="1:21" x14ac:dyDescent="0.35">
      <c r="A297" s="69">
        <v>368</v>
      </c>
      <c r="B297" s="69" t="s">
        <v>219</v>
      </c>
      <c r="C297" s="69" t="s">
        <v>220</v>
      </c>
      <c r="D297" s="69" t="s">
        <v>112</v>
      </c>
      <c r="E297" s="69" t="s">
        <v>81</v>
      </c>
      <c r="F297" s="69" t="s">
        <v>100</v>
      </c>
      <c r="G297" s="69" t="s">
        <v>347</v>
      </c>
      <c r="H297" s="70">
        <v>3.2694322381287999E-2</v>
      </c>
      <c r="I297" s="70">
        <v>2.4808295102449699E-2</v>
      </c>
      <c r="J297" s="71">
        <v>6.61691757779474</v>
      </c>
      <c r="K297" s="71">
        <v>37.492223245612337</v>
      </c>
      <c r="L297" s="71">
        <v>4.6245005281296798</v>
      </c>
      <c r="M297" s="71">
        <v>0.8926210305266099</v>
      </c>
      <c r="N297" s="72">
        <v>40590.699999999997</v>
      </c>
      <c r="O297" s="72">
        <v>41563.519999999997</v>
      </c>
      <c r="P297" s="72">
        <v>42556.983999999997</v>
      </c>
      <c r="Q297" s="71">
        <v>53.144214506905676</v>
      </c>
      <c r="R297" s="72">
        <v>22616.57421875</v>
      </c>
      <c r="S297" s="72">
        <v>1496.52001953125</v>
      </c>
      <c r="T297" s="69">
        <v>10</v>
      </c>
      <c r="U297" s="69" t="s">
        <v>84</v>
      </c>
    </row>
    <row r="298" spans="1:21" x14ac:dyDescent="0.35">
      <c r="A298" s="65">
        <v>388</v>
      </c>
      <c r="B298" s="65" t="s">
        <v>173</v>
      </c>
      <c r="C298" s="65" t="s">
        <v>174</v>
      </c>
      <c r="D298" s="65" t="s">
        <v>108</v>
      </c>
      <c r="E298" s="65" t="s">
        <v>175</v>
      </c>
      <c r="F298" s="65" t="s">
        <v>100</v>
      </c>
      <c r="G298" s="65" t="s">
        <v>83</v>
      </c>
      <c r="H298" s="66">
        <v>1.0810291713887799E-2</v>
      </c>
      <c r="I298" s="66">
        <v>2.4985156551854099E-2</v>
      </c>
      <c r="J298" s="67">
        <v>6.2759929120830202</v>
      </c>
      <c r="K298" s="67">
        <v>39.810683188871607</v>
      </c>
      <c r="L298" s="67">
        <v>6.6581247526912204</v>
      </c>
      <c r="M298" s="67">
        <v>0.60031782965545999</v>
      </c>
      <c r="N298" s="68">
        <v>2811.835</v>
      </c>
      <c r="O298" s="68">
        <v>2813.7730000000001</v>
      </c>
      <c r="P298" s="68">
        <v>2820.4360000000001</v>
      </c>
      <c r="Q298" s="67">
        <v>13.092695723719968</v>
      </c>
      <c r="R298" s="68">
        <v>369.2711181640625</v>
      </c>
      <c r="S298" s="68">
        <v>23.17542839050293</v>
      </c>
      <c r="T298" s="65">
        <v>9</v>
      </c>
      <c r="U298" s="65" t="s">
        <v>23</v>
      </c>
    </row>
    <row r="299" spans="1:21" x14ac:dyDescent="0.35">
      <c r="A299" s="65">
        <v>388</v>
      </c>
      <c r="B299" s="65" t="s">
        <v>173</v>
      </c>
      <c r="C299" s="65" t="s">
        <v>174</v>
      </c>
      <c r="D299" s="65" t="s">
        <v>108</v>
      </c>
      <c r="E299" s="65" t="s">
        <v>175</v>
      </c>
      <c r="F299" s="65" t="s">
        <v>100</v>
      </c>
      <c r="G299" s="65" t="s">
        <v>85</v>
      </c>
      <c r="H299" s="66">
        <v>1.0810291713887799E-2</v>
      </c>
      <c r="I299" s="66">
        <v>1.0686753417338799E-2</v>
      </c>
      <c r="J299" s="67">
        <v>2.7718663348214498</v>
      </c>
      <c r="K299" s="67">
        <v>38.554360587618959</v>
      </c>
      <c r="L299" s="67">
        <v>4.0936748902186597</v>
      </c>
      <c r="M299" s="67">
        <v>0.25993590564788999</v>
      </c>
      <c r="N299" s="68">
        <v>2811.835</v>
      </c>
      <c r="O299" s="68">
        <v>2813.7730000000001</v>
      </c>
      <c r="P299" s="68">
        <v>2820.4360000000001</v>
      </c>
      <c r="Q299" s="67">
        <v>14.923844690755789</v>
      </c>
      <c r="R299" s="68">
        <v>420.91748046875</v>
      </c>
      <c r="S299" s="68">
        <v>11.667269706726074</v>
      </c>
      <c r="T299" s="65">
        <v>9</v>
      </c>
      <c r="U299" s="65" t="s">
        <v>23</v>
      </c>
    </row>
    <row r="300" spans="1:21" x14ac:dyDescent="0.35">
      <c r="A300" s="65">
        <v>388</v>
      </c>
      <c r="B300" s="65" t="s">
        <v>173</v>
      </c>
      <c r="C300" s="65" t="s">
        <v>174</v>
      </c>
      <c r="D300" s="65" t="s">
        <v>108</v>
      </c>
      <c r="E300" s="65" t="s">
        <v>175</v>
      </c>
      <c r="F300" s="65" t="s">
        <v>100</v>
      </c>
      <c r="G300" s="65" t="s">
        <v>86</v>
      </c>
      <c r="H300" s="66">
        <v>1.0810291713887799E-2</v>
      </c>
      <c r="I300" s="66">
        <v>8.7377279442281998E-3</v>
      </c>
      <c r="J300" s="67">
        <v>2.2343125747150703</v>
      </c>
      <c r="K300" s="67">
        <v>39.107007869489493</v>
      </c>
      <c r="L300" s="67">
        <v>4.3810072935483202</v>
      </c>
      <c r="M300" s="67">
        <v>0.17642677257550002</v>
      </c>
      <c r="N300" s="68">
        <v>2811.835</v>
      </c>
      <c r="O300" s="68">
        <v>2813.7730000000001</v>
      </c>
      <c r="P300" s="68">
        <v>2820.4360000000001</v>
      </c>
      <c r="Q300" s="67">
        <v>54.184861784045445</v>
      </c>
      <c r="R300" s="68">
        <v>1528.2493896484375</v>
      </c>
      <c r="S300" s="68">
        <v>34.145866394042969</v>
      </c>
      <c r="T300" s="65">
        <v>9</v>
      </c>
      <c r="U300" s="65" t="s">
        <v>23</v>
      </c>
    </row>
    <row r="301" spans="1:21" x14ac:dyDescent="0.35">
      <c r="A301" s="65">
        <v>388</v>
      </c>
      <c r="B301" s="65" t="s">
        <v>173</v>
      </c>
      <c r="C301" s="65" t="s">
        <v>174</v>
      </c>
      <c r="D301" s="65" t="s">
        <v>108</v>
      </c>
      <c r="E301" s="65" t="s">
        <v>175</v>
      </c>
      <c r="F301" s="65" t="s">
        <v>100</v>
      </c>
      <c r="G301" s="65" t="s">
        <v>87</v>
      </c>
      <c r="H301" s="66">
        <v>1.0810291713887799E-2</v>
      </c>
      <c r="I301" s="66">
        <v>6.7963831298230998E-3</v>
      </c>
      <c r="J301" s="67">
        <v>1.85204102406228</v>
      </c>
      <c r="K301" s="67">
        <v>36.696720221217809</v>
      </c>
      <c r="L301" s="67">
        <v>6.4394894580808604</v>
      </c>
      <c r="M301" s="67">
        <v>0.10874378480609001</v>
      </c>
      <c r="N301" s="68">
        <v>2811.835</v>
      </c>
      <c r="O301" s="68">
        <v>2813.7730000000001</v>
      </c>
      <c r="P301" s="68">
        <v>2820.4360000000001</v>
      </c>
      <c r="Q301" s="67">
        <v>17.798597801479509</v>
      </c>
      <c r="R301" s="68">
        <v>501.998046875</v>
      </c>
      <c r="S301" s="68">
        <v>9.2972097396850586</v>
      </c>
      <c r="T301" s="65">
        <v>9</v>
      </c>
      <c r="U301" s="65" t="s">
        <v>23</v>
      </c>
    </row>
    <row r="302" spans="1:21" x14ac:dyDescent="0.35">
      <c r="A302" s="69">
        <v>388</v>
      </c>
      <c r="B302" s="69" t="s">
        <v>173</v>
      </c>
      <c r="C302" s="69" t="s">
        <v>174</v>
      </c>
      <c r="D302" s="69" t="s">
        <v>108</v>
      </c>
      <c r="E302" s="69" t="s">
        <v>175</v>
      </c>
      <c r="F302" s="69" t="s">
        <v>100</v>
      </c>
      <c r="G302" s="69" t="s">
        <v>346</v>
      </c>
      <c r="H302" s="70">
        <v>1.0810291713887799E-2</v>
      </c>
      <c r="I302" s="70">
        <v>1.7368686261501301E-2</v>
      </c>
      <c r="J302" s="71">
        <v>4.4094155245058806</v>
      </c>
      <c r="K302" s="71">
        <v>39.389996621939225</v>
      </c>
      <c r="L302" s="71">
        <v>5.29209415438807</v>
      </c>
      <c r="M302" s="71">
        <v>0.41900325996629995</v>
      </c>
      <c r="N302" s="72">
        <v>2811.835</v>
      </c>
      <c r="O302" s="72">
        <v>2813.7730000000001</v>
      </c>
      <c r="P302" s="72">
        <v>2820.4360000000001</v>
      </c>
      <c r="Q302" s="71">
        <v>28.016540414475788</v>
      </c>
      <c r="R302" s="72">
        <v>790.1885986328125</v>
      </c>
      <c r="S302" s="72">
        <v>34.842697143554688</v>
      </c>
      <c r="T302" s="69">
        <v>9</v>
      </c>
      <c r="U302" s="69" t="s">
        <v>23</v>
      </c>
    </row>
    <row r="303" spans="1:21" x14ac:dyDescent="0.35">
      <c r="A303" s="69">
        <v>388</v>
      </c>
      <c r="B303" s="69" t="s">
        <v>173</v>
      </c>
      <c r="C303" s="69" t="s">
        <v>174</v>
      </c>
      <c r="D303" s="69" t="s">
        <v>108</v>
      </c>
      <c r="E303" s="69" t="s">
        <v>175</v>
      </c>
      <c r="F303" s="69" t="s">
        <v>100</v>
      </c>
      <c r="G303" s="69" t="s">
        <v>347</v>
      </c>
      <c r="H303" s="70">
        <v>1.0810291713887799E-2</v>
      </c>
      <c r="I303" s="70">
        <v>8.2577118996459992E-3</v>
      </c>
      <c r="J303" s="71">
        <v>2.1397922832454399</v>
      </c>
      <c r="K303" s="71">
        <v>38.591184594429429</v>
      </c>
      <c r="L303" s="71">
        <v>4.8899866665736598</v>
      </c>
      <c r="M303" s="71">
        <v>0.15969150749868</v>
      </c>
      <c r="N303" s="72">
        <v>2811.835</v>
      </c>
      <c r="O303" s="72">
        <v>2813.7730000000001</v>
      </c>
      <c r="P303" s="72">
        <v>2820.4360000000001</v>
      </c>
      <c r="Q303" s="71">
        <v>71.983459585524599</v>
      </c>
      <c r="R303" s="72">
        <v>2030.2474365234375</v>
      </c>
      <c r="S303" s="72">
        <v>43.443077087402344</v>
      </c>
      <c r="T303" s="69">
        <v>9</v>
      </c>
      <c r="U303" s="69" t="s">
        <v>23</v>
      </c>
    </row>
    <row r="304" spans="1:21" x14ac:dyDescent="0.35">
      <c r="A304" s="65">
        <v>400</v>
      </c>
      <c r="B304" s="65" t="s">
        <v>110</v>
      </c>
      <c r="C304" s="65" t="s">
        <v>111</v>
      </c>
      <c r="D304" s="65" t="s">
        <v>112</v>
      </c>
      <c r="E304" s="65" t="s">
        <v>90</v>
      </c>
      <c r="F304" s="65" t="s">
        <v>113</v>
      </c>
      <c r="G304" s="65" t="s">
        <v>83</v>
      </c>
      <c r="H304" s="66">
        <v>1.5259204752518E-3</v>
      </c>
      <c r="I304" s="66">
        <v>1.9749285820685001E-3</v>
      </c>
      <c r="J304" s="67">
        <v>0.57316498507654001</v>
      </c>
      <c r="K304" s="67">
        <v>34.456546256132007</v>
      </c>
      <c r="L304" s="67">
        <v>0.68380527919733003</v>
      </c>
      <c r="M304" s="67">
        <v>0</v>
      </c>
      <c r="N304" s="68">
        <v>10459.865</v>
      </c>
      <c r="O304" s="68">
        <v>10698.683000000001</v>
      </c>
      <c r="P304" s="68">
        <v>10928.721</v>
      </c>
      <c r="Q304" s="67">
        <v>21.653258617704697</v>
      </c>
      <c r="R304" s="68">
        <v>2366.42431640625</v>
      </c>
      <c r="S304" s="68">
        <v>13.563515663146973</v>
      </c>
      <c r="T304" s="65">
        <v>10</v>
      </c>
      <c r="U304" s="65" t="s">
        <v>84</v>
      </c>
    </row>
    <row r="305" spans="1:21" x14ac:dyDescent="0.35">
      <c r="A305" s="65">
        <v>400</v>
      </c>
      <c r="B305" s="65" t="s">
        <v>110</v>
      </c>
      <c r="C305" s="65" t="s">
        <v>111</v>
      </c>
      <c r="D305" s="65" t="s">
        <v>112</v>
      </c>
      <c r="E305" s="65" t="s">
        <v>90</v>
      </c>
      <c r="F305" s="65" t="s">
        <v>113</v>
      </c>
      <c r="G305" s="65" t="s">
        <v>85</v>
      </c>
      <c r="H305" s="66">
        <v>1.5259204752518E-3</v>
      </c>
      <c r="I305" s="66">
        <v>2.0560939902694001E-3</v>
      </c>
      <c r="J305" s="67">
        <v>0.57465795619213</v>
      </c>
      <c r="K305" s="67">
        <v>35.779440067161872</v>
      </c>
      <c r="L305" s="67">
        <v>0.74052408380276002</v>
      </c>
      <c r="M305" s="67">
        <v>3.8984996943700004E-3</v>
      </c>
      <c r="N305" s="68">
        <v>10459.865</v>
      </c>
      <c r="O305" s="68">
        <v>10698.683000000001</v>
      </c>
      <c r="P305" s="68">
        <v>10928.721</v>
      </c>
      <c r="Q305" s="67">
        <v>18.008764247471682</v>
      </c>
      <c r="R305" s="68">
        <v>1968.1275634765625</v>
      </c>
      <c r="S305" s="68">
        <v>11.310001373291016</v>
      </c>
      <c r="T305" s="65">
        <v>10</v>
      </c>
      <c r="U305" s="65" t="s">
        <v>84</v>
      </c>
    </row>
    <row r="306" spans="1:21" x14ac:dyDescent="0.35">
      <c r="A306" s="65">
        <v>400</v>
      </c>
      <c r="B306" s="65" t="s">
        <v>110</v>
      </c>
      <c r="C306" s="65" t="s">
        <v>111</v>
      </c>
      <c r="D306" s="65" t="s">
        <v>112</v>
      </c>
      <c r="E306" s="65" t="s">
        <v>90</v>
      </c>
      <c r="F306" s="65" t="s">
        <v>113</v>
      </c>
      <c r="G306" s="65" t="s">
        <v>86</v>
      </c>
      <c r="H306" s="66">
        <v>1.5259204752518E-3</v>
      </c>
      <c r="I306" s="66">
        <v>1.3002145230642001E-3</v>
      </c>
      <c r="J306" s="67">
        <v>0.36337336520546998</v>
      </c>
      <c r="K306" s="67">
        <v>35.781778401093824</v>
      </c>
      <c r="L306" s="67">
        <v>0.63924295269609999</v>
      </c>
      <c r="M306" s="67">
        <v>1.31531482459E-3</v>
      </c>
      <c r="N306" s="68">
        <v>10459.865</v>
      </c>
      <c r="O306" s="68">
        <v>10698.683000000001</v>
      </c>
      <c r="P306" s="68">
        <v>10928.721</v>
      </c>
      <c r="Q306" s="67">
        <v>53.376697808045151</v>
      </c>
      <c r="R306" s="68">
        <v>5833.390625</v>
      </c>
      <c r="S306" s="68">
        <v>21.196987152099609</v>
      </c>
      <c r="T306" s="65">
        <v>10</v>
      </c>
      <c r="U306" s="65" t="s">
        <v>84</v>
      </c>
    </row>
    <row r="307" spans="1:21" x14ac:dyDescent="0.35">
      <c r="A307" s="65">
        <v>400</v>
      </c>
      <c r="B307" s="65" t="s">
        <v>110</v>
      </c>
      <c r="C307" s="65" t="s">
        <v>111</v>
      </c>
      <c r="D307" s="65" t="s">
        <v>112</v>
      </c>
      <c r="E307" s="65" t="s">
        <v>90</v>
      </c>
      <c r="F307" s="65" t="s">
        <v>113</v>
      </c>
      <c r="G307" s="65" t="s">
        <v>87</v>
      </c>
      <c r="H307" s="66">
        <v>1.5259204752518E-3</v>
      </c>
      <c r="I307" s="66">
        <v>4.8834968429490005E-4</v>
      </c>
      <c r="J307" s="67">
        <v>0.13860732924194999</v>
      </c>
      <c r="K307" s="67">
        <v>35.232601837558605</v>
      </c>
      <c r="L307" s="67">
        <v>1.03441591687359</v>
      </c>
      <c r="M307" s="67">
        <v>0</v>
      </c>
      <c r="N307" s="68">
        <v>10459.865</v>
      </c>
      <c r="O307" s="68">
        <v>10698.683000000001</v>
      </c>
      <c r="P307" s="68">
        <v>10928.721</v>
      </c>
      <c r="Q307" s="67">
        <v>6.9612793267772792</v>
      </c>
      <c r="R307" s="68">
        <v>760.77880859375</v>
      </c>
      <c r="S307" s="68">
        <v>1.0544952154159546</v>
      </c>
      <c r="T307" s="65">
        <v>10</v>
      </c>
      <c r="U307" s="65" t="s">
        <v>84</v>
      </c>
    </row>
    <row r="308" spans="1:21" x14ac:dyDescent="0.35">
      <c r="A308" s="69">
        <v>400</v>
      </c>
      <c r="B308" s="69" t="s">
        <v>110</v>
      </c>
      <c r="C308" s="69" t="s">
        <v>111</v>
      </c>
      <c r="D308" s="69" t="s">
        <v>112</v>
      </c>
      <c r="E308" s="69" t="s">
        <v>90</v>
      </c>
      <c r="F308" s="69" t="s">
        <v>113</v>
      </c>
      <c r="G308" s="69" t="s">
        <v>346</v>
      </c>
      <c r="H308" s="70">
        <v>1.5259204752518E-3</v>
      </c>
      <c r="I308" s="70">
        <v>2.0117821915354001E-3</v>
      </c>
      <c r="J308" s="71">
        <v>0.57384287699698999</v>
      </c>
      <c r="K308" s="71">
        <v>35.058066801549657</v>
      </c>
      <c r="L308" s="71">
        <v>0.70955877099500997</v>
      </c>
      <c r="M308" s="71">
        <v>1.7701356825200001E-3</v>
      </c>
      <c r="N308" s="72">
        <v>10459.865</v>
      </c>
      <c r="O308" s="72">
        <v>10698.683000000001</v>
      </c>
      <c r="P308" s="72">
        <v>10928.721</v>
      </c>
      <c r="Q308" s="71">
        <v>39.662022865176262</v>
      </c>
      <c r="R308" s="72">
        <v>4334.5517578125</v>
      </c>
      <c r="S308" s="72">
        <v>24.873516082763672</v>
      </c>
      <c r="T308" s="69">
        <v>10</v>
      </c>
      <c r="U308" s="69" t="s">
        <v>84</v>
      </c>
    </row>
    <row r="309" spans="1:21" x14ac:dyDescent="0.35">
      <c r="A309" s="69">
        <v>400</v>
      </c>
      <c r="B309" s="69" t="s">
        <v>110</v>
      </c>
      <c r="C309" s="69" t="s">
        <v>111</v>
      </c>
      <c r="D309" s="69" t="s">
        <v>112</v>
      </c>
      <c r="E309" s="69" t="s">
        <v>90</v>
      </c>
      <c r="F309" s="69" t="s">
        <v>113</v>
      </c>
      <c r="G309" s="69" t="s">
        <v>347</v>
      </c>
      <c r="H309" s="70">
        <v>1.5259204752518E-3</v>
      </c>
      <c r="I309" s="70">
        <v>1.2065485072872001E-3</v>
      </c>
      <c r="J309" s="71">
        <v>0.33744178390604002</v>
      </c>
      <c r="K309" s="71">
        <v>35.755752987103115</v>
      </c>
      <c r="L309" s="71">
        <v>0.68483462674050999</v>
      </c>
      <c r="M309" s="71">
        <v>1.16356505883E-3</v>
      </c>
      <c r="N309" s="72">
        <v>10459.865</v>
      </c>
      <c r="O309" s="72">
        <v>10698.683000000001</v>
      </c>
      <c r="P309" s="72">
        <v>10928.721</v>
      </c>
      <c r="Q309" s="71">
        <v>60.337977134822452</v>
      </c>
      <c r="R309" s="72">
        <v>6594.1689453125</v>
      </c>
      <c r="S309" s="72">
        <v>22.251482009887695</v>
      </c>
      <c r="T309" s="69">
        <v>10</v>
      </c>
      <c r="U309" s="69" t="s">
        <v>84</v>
      </c>
    </row>
    <row r="310" spans="1:21" x14ac:dyDescent="0.35">
      <c r="A310" s="65">
        <v>398</v>
      </c>
      <c r="B310" s="65" t="s">
        <v>114</v>
      </c>
      <c r="C310" s="65" t="s">
        <v>115</v>
      </c>
      <c r="D310" s="65" t="s">
        <v>80</v>
      </c>
      <c r="E310" s="65" t="s">
        <v>81</v>
      </c>
      <c r="F310" s="65" t="s">
        <v>116</v>
      </c>
      <c r="G310" s="65" t="s">
        <v>83</v>
      </c>
      <c r="H310" s="66">
        <v>1.6106326619995E-3</v>
      </c>
      <c r="I310" s="66">
        <v>2.8595283232206998E-3</v>
      </c>
      <c r="J310" s="67">
        <v>0.81122308603269</v>
      </c>
      <c r="K310" s="67">
        <v>35.249592528306216</v>
      </c>
      <c r="L310" s="67">
        <v>2.6717627832921398</v>
      </c>
      <c r="M310" s="67">
        <v>0</v>
      </c>
      <c r="N310" s="68">
        <v>17835.909</v>
      </c>
      <c r="O310" s="68">
        <v>18754.258000000002</v>
      </c>
      <c r="P310" s="68">
        <v>18979.242999999999</v>
      </c>
      <c r="Q310" s="67">
        <v>19.851310185209879</v>
      </c>
      <c r="R310" s="68">
        <v>3767.62841796875</v>
      </c>
      <c r="S310" s="68">
        <v>30.563871383666992</v>
      </c>
      <c r="T310" s="65">
        <v>10</v>
      </c>
      <c r="U310" s="65" t="s">
        <v>84</v>
      </c>
    </row>
    <row r="311" spans="1:21" x14ac:dyDescent="0.35">
      <c r="A311" s="65">
        <v>398</v>
      </c>
      <c r="B311" s="65" t="s">
        <v>114</v>
      </c>
      <c r="C311" s="65" t="s">
        <v>115</v>
      </c>
      <c r="D311" s="65" t="s">
        <v>80</v>
      </c>
      <c r="E311" s="65" t="s">
        <v>81</v>
      </c>
      <c r="F311" s="65" t="s">
        <v>116</v>
      </c>
      <c r="G311" s="65" t="s">
        <v>85</v>
      </c>
      <c r="H311" s="66">
        <v>1.6106326619995E-3</v>
      </c>
      <c r="I311" s="66">
        <v>1.4420245075612E-3</v>
      </c>
      <c r="J311" s="67">
        <v>0.39471945002333003</v>
      </c>
      <c r="K311" s="67">
        <v>36.532897162173789</v>
      </c>
      <c r="L311" s="67">
        <v>1.99410148781093</v>
      </c>
      <c r="M311" s="67">
        <v>0</v>
      </c>
      <c r="N311" s="68">
        <v>17835.909</v>
      </c>
      <c r="O311" s="68">
        <v>18754.258000000002</v>
      </c>
      <c r="P311" s="68">
        <v>18979.242999999999</v>
      </c>
      <c r="Q311" s="67">
        <v>10.766365092515711</v>
      </c>
      <c r="R311" s="68">
        <v>2043.3746337890625</v>
      </c>
      <c r="S311" s="68">
        <v>8.0655975341796875</v>
      </c>
      <c r="T311" s="65">
        <v>10</v>
      </c>
      <c r="U311" s="65" t="s">
        <v>84</v>
      </c>
    </row>
    <row r="312" spans="1:21" x14ac:dyDescent="0.35">
      <c r="A312" s="65">
        <v>398</v>
      </c>
      <c r="B312" s="65" t="s">
        <v>114</v>
      </c>
      <c r="C312" s="65" t="s">
        <v>115</v>
      </c>
      <c r="D312" s="65" t="s">
        <v>80</v>
      </c>
      <c r="E312" s="65" t="s">
        <v>81</v>
      </c>
      <c r="F312" s="65" t="s">
        <v>116</v>
      </c>
      <c r="G312" s="65" t="s">
        <v>86</v>
      </c>
      <c r="H312" s="66">
        <v>1.6106326619995E-3</v>
      </c>
      <c r="I312" s="66">
        <v>1.2236924833743999E-3</v>
      </c>
      <c r="J312" s="67">
        <v>0.34181676254693</v>
      </c>
      <c r="K312" s="67">
        <v>35.799662785888046</v>
      </c>
      <c r="L312" s="67">
        <v>1.5791854720465199</v>
      </c>
      <c r="M312" s="67">
        <v>0</v>
      </c>
      <c r="N312" s="68">
        <v>17835.909</v>
      </c>
      <c r="O312" s="68">
        <v>18754.258000000002</v>
      </c>
      <c r="P312" s="68">
        <v>18979.242999999999</v>
      </c>
      <c r="Q312" s="67">
        <v>56.558416100713707</v>
      </c>
      <c r="R312" s="68">
        <v>10734.359375</v>
      </c>
      <c r="S312" s="68">
        <v>36.691841125488281</v>
      </c>
      <c r="T312" s="65">
        <v>10</v>
      </c>
      <c r="U312" s="65" t="s">
        <v>84</v>
      </c>
    </row>
    <row r="313" spans="1:21" x14ac:dyDescent="0.35">
      <c r="A313" s="65">
        <v>398</v>
      </c>
      <c r="B313" s="65" t="s">
        <v>114</v>
      </c>
      <c r="C313" s="65" t="s">
        <v>115</v>
      </c>
      <c r="D313" s="65" t="s">
        <v>80</v>
      </c>
      <c r="E313" s="65" t="s">
        <v>81</v>
      </c>
      <c r="F313" s="65" t="s">
        <v>116</v>
      </c>
      <c r="G313" s="65" t="s">
        <v>87</v>
      </c>
      <c r="H313" s="66">
        <v>1.6106326619995E-3</v>
      </c>
      <c r="I313" s="66">
        <v>1.5254640433609999E-3</v>
      </c>
      <c r="J313" s="67">
        <v>0.43759202842189004</v>
      </c>
      <c r="K313" s="67">
        <v>34.860416650239266</v>
      </c>
      <c r="L313" s="67">
        <v>1.2615990942728801</v>
      </c>
      <c r="M313" s="67">
        <v>0</v>
      </c>
      <c r="N313" s="68">
        <v>17835.909</v>
      </c>
      <c r="O313" s="68">
        <v>18754.258000000002</v>
      </c>
      <c r="P313" s="68">
        <v>18979.242999999999</v>
      </c>
      <c r="Q313" s="67">
        <v>12.823908621559321</v>
      </c>
      <c r="R313" s="68">
        <v>2433.880859375</v>
      </c>
      <c r="S313" s="68">
        <v>10.650468826293945</v>
      </c>
      <c r="T313" s="65">
        <v>10</v>
      </c>
      <c r="U313" s="65" t="s">
        <v>84</v>
      </c>
    </row>
    <row r="314" spans="1:21" x14ac:dyDescent="0.35">
      <c r="A314" s="69">
        <v>398</v>
      </c>
      <c r="B314" s="69" t="s">
        <v>114</v>
      </c>
      <c r="C314" s="69" t="s">
        <v>115</v>
      </c>
      <c r="D314" s="69" t="s">
        <v>80</v>
      </c>
      <c r="E314" s="69" t="s">
        <v>81</v>
      </c>
      <c r="F314" s="69" t="s">
        <v>116</v>
      </c>
      <c r="G314" s="69" t="s">
        <v>346</v>
      </c>
      <c r="H314" s="70">
        <v>1.6106326619995E-3</v>
      </c>
      <c r="I314" s="70">
        <v>2.3610788667877002E-3</v>
      </c>
      <c r="J314" s="71">
        <v>0.66476421327499002</v>
      </c>
      <c r="K314" s="71">
        <v>35.517538694746882</v>
      </c>
      <c r="L314" s="71">
        <v>2.4334707232308199</v>
      </c>
      <c r="M314" s="71">
        <v>0</v>
      </c>
      <c r="N314" s="72">
        <v>17835.909</v>
      </c>
      <c r="O314" s="72">
        <v>18754.258000000002</v>
      </c>
      <c r="P314" s="72">
        <v>18979.242999999999</v>
      </c>
      <c r="Q314" s="71">
        <v>30.617675277725493</v>
      </c>
      <c r="R314" s="72">
        <v>5811.0029296875</v>
      </c>
      <c r="S314" s="72">
        <v>38.629467010498047</v>
      </c>
      <c r="T314" s="69">
        <v>10</v>
      </c>
      <c r="U314" s="69" t="s">
        <v>84</v>
      </c>
    </row>
    <row r="315" spans="1:21" x14ac:dyDescent="0.35">
      <c r="A315" s="69">
        <v>398</v>
      </c>
      <c r="B315" s="69" t="s">
        <v>114</v>
      </c>
      <c r="C315" s="69" t="s">
        <v>115</v>
      </c>
      <c r="D315" s="69" t="s">
        <v>80</v>
      </c>
      <c r="E315" s="69" t="s">
        <v>81</v>
      </c>
      <c r="F315" s="69" t="s">
        <v>116</v>
      </c>
      <c r="G315" s="69" t="s">
        <v>347</v>
      </c>
      <c r="H315" s="70">
        <v>1.6106326619995E-3</v>
      </c>
      <c r="I315" s="70">
        <v>1.2794688057352001E-3</v>
      </c>
      <c r="J315" s="71">
        <v>0.35951886841759001</v>
      </c>
      <c r="K315" s="71">
        <v>35.588363174561401</v>
      </c>
      <c r="L315" s="71">
        <v>1.52048610294461</v>
      </c>
      <c r="M315" s="71">
        <v>0</v>
      </c>
      <c r="N315" s="72">
        <v>17835.909</v>
      </c>
      <c r="O315" s="72">
        <v>18754.258000000002</v>
      </c>
      <c r="P315" s="72">
        <v>18979.242999999999</v>
      </c>
      <c r="Q315" s="71">
        <v>69.382324722272983</v>
      </c>
      <c r="R315" s="72">
        <v>13168.240234375</v>
      </c>
      <c r="S315" s="72">
        <v>47.342308044433594</v>
      </c>
      <c r="T315" s="69">
        <v>10</v>
      </c>
      <c r="U315" s="69" t="s">
        <v>84</v>
      </c>
    </row>
    <row r="316" spans="1:21" x14ac:dyDescent="0.35">
      <c r="A316" s="65">
        <v>404</v>
      </c>
      <c r="B316" s="65" t="s">
        <v>261</v>
      </c>
      <c r="C316" s="65" t="s">
        <v>262</v>
      </c>
      <c r="D316" s="65" t="s">
        <v>139</v>
      </c>
      <c r="E316" s="65" t="s">
        <v>90</v>
      </c>
      <c r="F316" s="65" t="s">
        <v>157</v>
      </c>
      <c r="G316" s="65" t="s">
        <v>83</v>
      </c>
      <c r="H316" s="66">
        <v>0.1707760749642416</v>
      </c>
      <c r="I316" s="66">
        <v>0.22535486932851079</v>
      </c>
      <c r="J316" s="67">
        <v>47.584657393392447</v>
      </c>
      <c r="K316" s="67">
        <v>47.358724780858317</v>
      </c>
      <c r="L316" s="67">
        <v>32.588994158854149</v>
      </c>
      <c r="M316" s="67">
        <v>18.066458288666379</v>
      </c>
      <c r="N316" s="68">
        <v>45831.862999999998</v>
      </c>
      <c r="O316" s="68">
        <v>50951.45</v>
      </c>
      <c r="P316" s="68">
        <v>51985.78</v>
      </c>
      <c r="Q316" s="67">
        <v>28.997021924404979</v>
      </c>
      <c r="R316" s="68">
        <v>15074.328125</v>
      </c>
      <c r="S316" s="68">
        <v>7173.0673828125</v>
      </c>
      <c r="T316" s="65">
        <v>10</v>
      </c>
      <c r="U316" s="65" t="s">
        <v>84</v>
      </c>
    </row>
    <row r="317" spans="1:21" x14ac:dyDescent="0.35">
      <c r="A317" s="65">
        <v>404</v>
      </c>
      <c r="B317" s="65" t="s">
        <v>261</v>
      </c>
      <c r="C317" s="65" t="s">
        <v>262</v>
      </c>
      <c r="D317" s="65" t="s">
        <v>139</v>
      </c>
      <c r="E317" s="65" t="s">
        <v>90</v>
      </c>
      <c r="F317" s="65" t="s">
        <v>157</v>
      </c>
      <c r="G317" s="65" t="s">
        <v>85</v>
      </c>
      <c r="H317" s="66">
        <v>0.1707760749642416</v>
      </c>
      <c r="I317" s="66">
        <v>0.17329417354969481</v>
      </c>
      <c r="J317" s="67">
        <v>38.463729968592389</v>
      </c>
      <c r="K317" s="67">
        <v>45.053917987464651</v>
      </c>
      <c r="L317" s="67">
        <v>40.559766857516998</v>
      </c>
      <c r="M317" s="67">
        <v>12.31340491226203</v>
      </c>
      <c r="N317" s="68">
        <v>45831.862999999998</v>
      </c>
      <c r="O317" s="68">
        <v>50951.45</v>
      </c>
      <c r="P317" s="68">
        <v>51985.78</v>
      </c>
      <c r="Q317" s="67">
        <v>20.301315283563</v>
      </c>
      <c r="R317" s="68">
        <v>10553.796875</v>
      </c>
      <c r="S317" s="68">
        <v>4059.384033203125</v>
      </c>
      <c r="T317" s="65">
        <v>10</v>
      </c>
      <c r="U317" s="65" t="s">
        <v>84</v>
      </c>
    </row>
    <row r="318" spans="1:21" x14ac:dyDescent="0.35">
      <c r="A318" s="65">
        <v>404</v>
      </c>
      <c r="B318" s="65" t="s">
        <v>261</v>
      </c>
      <c r="C318" s="65" t="s">
        <v>262</v>
      </c>
      <c r="D318" s="65" t="s">
        <v>139</v>
      </c>
      <c r="E318" s="65" t="s">
        <v>90</v>
      </c>
      <c r="F318" s="65" t="s">
        <v>157</v>
      </c>
      <c r="G318" s="65" t="s">
        <v>86</v>
      </c>
      <c r="H318" s="66">
        <v>0.1707760749642416</v>
      </c>
      <c r="I318" s="66">
        <v>0.12989295548883209</v>
      </c>
      <c r="J318" s="67">
        <v>29.379907654149278</v>
      </c>
      <c r="K318" s="67">
        <v>44.211492091088161</v>
      </c>
      <c r="L318" s="67">
        <v>35.721142917562048</v>
      </c>
      <c r="M318" s="67">
        <v>8.4023512893410111</v>
      </c>
      <c r="N318" s="68">
        <v>45831.862999999998</v>
      </c>
      <c r="O318" s="68">
        <v>50951.45</v>
      </c>
      <c r="P318" s="68">
        <v>51985.78</v>
      </c>
      <c r="Q318" s="67">
        <v>44.964925672322899</v>
      </c>
      <c r="R318" s="68">
        <v>23375.3671875</v>
      </c>
      <c r="S318" s="68">
        <v>6867.6611328125</v>
      </c>
      <c r="T318" s="65">
        <v>10</v>
      </c>
      <c r="U318" s="65" t="s">
        <v>84</v>
      </c>
    </row>
    <row r="319" spans="1:21" x14ac:dyDescent="0.35">
      <c r="A319" s="65">
        <v>404</v>
      </c>
      <c r="B319" s="65" t="s">
        <v>261</v>
      </c>
      <c r="C319" s="65" t="s">
        <v>262</v>
      </c>
      <c r="D319" s="65" t="s">
        <v>139</v>
      </c>
      <c r="E319" s="65" t="s">
        <v>90</v>
      </c>
      <c r="F319" s="65" t="s">
        <v>157</v>
      </c>
      <c r="G319" s="65" t="s">
        <v>87</v>
      </c>
      <c r="H319" s="66">
        <v>0.1707760749642416</v>
      </c>
      <c r="I319" s="66">
        <v>0.20637540539388791</v>
      </c>
      <c r="J319" s="67">
        <v>46.349756930275738</v>
      </c>
      <c r="K319" s="67">
        <v>44.525671559473267</v>
      </c>
      <c r="L319" s="67">
        <v>35.561540358929399</v>
      </c>
      <c r="M319" s="67">
        <v>16.08327685677763</v>
      </c>
      <c r="N319" s="68">
        <v>45831.862999999998</v>
      </c>
      <c r="O319" s="68">
        <v>50951.45</v>
      </c>
      <c r="P319" s="68">
        <v>51985.78</v>
      </c>
      <c r="Q319" s="67">
        <v>5.7367371197114405</v>
      </c>
      <c r="R319" s="68">
        <v>2982.28759765625</v>
      </c>
      <c r="S319" s="68">
        <v>1382.2830810546875</v>
      </c>
      <c r="T319" s="65">
        <v>10</v>
      </c>
      <c r="U319" s="65" t="s">
        <v>84</v>
      </c>
    </row>
    <row r="320" spans="1:21" x14ac:dyDescent="0.35">
      <c r="A320" s="69">
        <v>404</v>
      </c>
      <c r="B320" s="69" t="s">
        <v>261</v>
      </c>
      <c r="C320" s="69" t="s">
        <v>262</v>
      </c>
      <c r="D320" s="69" t="s">
        <v>139</v>
      </c>
      <c r="E320" s="69" t="s">
        <v>90</v>
      </c>
      <c r="F320" s="69" t="s">
        <v>157</v>
      </c>
      <c r="G320" s="69" t="s">
        <v>346</v>
      </c>
      <c r="H320" s="70">
        <v>0.1707760749642416</v>
      </c>
      <c r="I320" s="70">
        <v>0.2039160002155688</v>
      </c>
      <c r="J320" s="71">
        <v>43.828611372038566</v>
      </c>
      <c r="K320" s="71">
        <v>46.525772510707817</v>
      </c>
      <c r="L320" s="71">
        <v>35.871400397558212</v>
      </c>
      <c r="M320" s="71">
        <v>15.697320564105011</v>
      </c>
      <c r="N320" s="72">
        <v>45831.862999999998</v>
      </c>
      <c r="O320" s="72">
        <v>50951.45</v>
      </c>
      <c r="P320" s="72">
        <v>51985.78</v>
      </c>
      <c r="Q320" s="71">
        <v>49.298337207967961</v>
      </c>
      <c r="R320" s="72">
        <v>25628.125</v>
      </c>
      <c r="S320" s="72">
        <v>11232.451171875</v>
      </c>
      <c r="T320" s="69">
        <v>10</v>
      </c>
      <c r="U320" s="69" t="s">
        <v>84</v>
      </c>
    </row>
    <row r="321" spans="1:21" x14ac:dyDescent="0.35">
      <c r="A321" s="69">
        <v>404</v>
      </c>
      <c r="B321" s="69" t="s">
        <v>261</v>
      </c>
      <c r="C321" s="69" t="s">
        <v>262</v>
      </c>
      <c r="D321" s="69" t="s">
        <v>139</v>
      </c>
      <c r="E321" s="69" t="s">
        <v>90</v>
      </c>
      <c r="F321" s="69" t="s">
        <v>157</v>
      </c>
      <c r="G321" s="69" t="s">
        <v>347</v>
      </c>
      <c r="H321" s="70">
        <v>0.1707760749642416</v>
      </c>
      <c r="I321" s="70">
        <v>0.13854670933466709</v>
      </c>
      <c r="J321" s="71">
        <v>31.299993878097681</v>
      </c>
      <c r="K321" s="71">
        <v>44.264133045602861</v>
      </c>
      <c r="L321" s="71">
        <v>35.703084379200774</v>
      </c>
      <c r="M321" s="71">
        <v>9.2714243806357093</v>
      </c>
      <c r="N321" s="72">
        <v>45831.862999999998</v>
      </c>
      <c r="O321" s="72">
        <v>50951.45</v>
      </c>
      <c r="P321" s="72">
        <v>51985.78</v>
      </c>
      <c r="Q321" s="71">
        <v>50.701662792034284</v>
      </c>
      <c r="R321" s="72">
        <v>26357.654296875</v>
      </c>
      <c r="S321" s="72">
        <v>8249.9443359375</v>
      </c>
      <c r="T321" s="69">
        <v>10</v>
      </c>
      <c r="U321" s="69" t="s">
        <v>84</v>
      </c>
    </row>
    <row r="322" spans="1:21" x14ac:dyDescent="0.35">
      <c r="A322" s="65">
        <v>296</v>
      </c>
      <c r="B322" s="65" t="s">
        <v>240</v>
      </c>
      <c r="C322" s="65" t="s">
        <v>241</v>
      </c>
      <c r="D322" s="65" t="s">
        <v>123</v>
      </c>
      <c r="E322" s="65" t="s">
        <v>81</v>
      </c>
      <c r="F322" s="65" t="s">
        <v>103</v>
      </c>
      <c r="G322" s="65" t="s">
        <v>83</v>
      </c>
      <c r="H322" s="66">
        <v>8.0157404975975496E-2</v>
      </c>
      <c r="I322" s="66">
        <v>0.1001744275068652</v>
      </c>
      <c r="J322" s="67">
        <v>24.60638302897047</v>
      </c>
      <c r="K322" s="67">
        <v>40.710748665874341</v>
      </c>
      <c r="L322" s="67">
        <v>31.04175636905201</v>
      </c>
      <c r="M322" s="67">
        <v>4.7680208552595502</v>
      </c>
      <c r="N322" s="68">
        <v>124.241</v>
      </c>
      <c r="O322" s="68">
        <v>124.241</v>
      </c>
      <c r="P322" s="68">
        <v>126.46299999999999</v>
      </c>
      <c r="Q322" s="67">
        <v>25.679955065069098</v>
      </c>
      <c r="R322" s="68">
        <v>32.475643157958984</v>
      </c>
      <c r="S322" s="68">
        <v>7.9910812377929688</v>
      </c>
      <c r="T322" s="65">
        <v>10</v>
      </c>
      <c r="U322" s="65" t="s">
        <v>84</v>
      </c>
    </row>
    <row r="323" spans="1:21" x14ac:dyDescent="0.35">
      <c r="A323" s="65">
        <v>296</v>
      </c>
      <c r="B323" s="65" t="s">
        <v>240</v>
      </c>
      <c r="C323" s="65" t="s">
        <v>241</v>
      </c>
      <c r="D323" s="65" t="s">
        <v>123</v>
      </c>
      <c r="E323" s="65" t="s">
        <v>81</v>
      </c>
      <c r="F323" s="65" t="s">
        <v>103</v>
      </c>
      <c r="G323" s="65" t="s">
        <v>85</v>
      </c>
      <c r="H323" s="66">
        <v>8.0157404975975496E-2</v>
      </c>
      <c r="I323" s="66">
        <v>8.4213921904847E-2</v>
      </c>
      <c r="J323" s="67">
        <v>20.57999890122872</v>
      </c>
      <c r="K323" s="67">
        <v>40.920275219168737</v>
      </c>
      <c r="L323" s="67">
        <v>30.182363047969403</v>
      </c>
      <c r="M323" s="67">
        <v>3.8979659921557599</v>
      </c>
      <c r="N323" s="68">
        <v>124.241</v>
      </c>
      <c r="O323" s="68">
        <v>124.241</v>
      </c>
      <c r="P323" s="68">
        <v>126.46299999999999</v>
      </c>
      <c r="Q323" s="67">
        <v>15.007834287317721</v>
      </c>
      <c r="R323" s="68">
        <v>18.97935676574707</v>
      </c>
      <c r="S323" s="68">
        <v>3.9059514999389648</v>
      </c>
      <c r="T323" s="65">
        <v>10</v>
      </c>
      <c r="U323" s="65" t="s">
        <v>84</v>
      </c>
    </row>
    <row r="324" spans="1:21" x14ac:dyDescent="0.35">
      <c r="A324" s="65">
        <v>296</v>
      </c>
      <c r="B324" s="65" t="s">
        <v>240</v>
      </c>
      <c r="C324" s="65" t="s">
        <v>241</v>
      </c>
      <c r="D324" s="65" t="s">
        <v>123</v>
      </c>
      <c r="E324" s="65" t="s">
        <v>81</v>
      </c>
      <c r="F324" s="65" t="s">
        <v>103</v>
      </c>
      <c r="G324" s="65" t="s">
        <v>86</v>
      </c>
      <c r="H324" s="66">
        <v>8.0157404975975496E-2</v>
      </c>
      <c r="I324" s="66">
        <v>7.0901440470081095E-2</v>
      </c>
      <c r="J324" s="67">
        <v>17.643779277768353</v>
      </c>
      <c r="K324" s="67">
        <v>40.184950941558654</v>
      </c>
      <c r="L324" s="67">
        <v>29.842279633260883</v>
      </c>
      <c r="M324" s="67">
        <v>2.9333316502811302</v>
      </c>
      <c r="N324" s="68">
        <v>124.241</v>
      </c>
      <c r="O324" s="68">
        <v>124.241</v>
      </c>
      <c r="P324" s="68">
        <v>126.46299999999999</v>
      </c>
      <c r="Q324" s="67">
        <v>53.056859715475532</v>
      </c>
      <c r="R324" s="68">
        <v>67.097297668457031</v>
      </c>
      <c r="S324" s="68">
        <v>11.838499069213867</v>
      </c>
      <c r="T324" s="65">
        <v>10</v>
      </c>
      <c r="U324" s="65" t="s">
        <v>84</v>
      </c>
    </row>
    <row r="325" spans="1:21" x14ac:dyDescent="0.35">
      <c r="A325" s="65">
        <v>296</v>
      </c>
      <c r="B325" s="65" t="s">
        <v>240</v>
      </c>
      <c r="C325" s="65" t="s">
        <v>241</v>
      </c>
      <c r="D325" s="65" t="s">
        <v>123</v>
      </c>
      <c r="E325" s="65" t="s">
        <v>81</v>
      </c>
      <c r="F325" s="65" t="s">
        <v>103</v>
      </c>
      <c r="G325" s="65" t="s">
        <v>87</v>
      </c>
      <c r="H325" s="66">
        <v>8.0157404975975496E-2</v>
      </c>
      <c r="I325" s="66">
        <v>6.6757139575870303E-2</v>
      </c>
      <c r="J325" s="67">
        <v>16.527219353667569</v>
      </c>
      <c r="K325" s="67">
        <v>40.39223909801629</v>
      </c>
      <c r="L325" s="67">
        <v>30.114251112901169</v>
      </c>
      <c r="M325" s="67">
        <v>2.6681011936688801</v>
      </c>
      <c r="N325" s="68">
        <v>124.241</v>
      </c>
      <c r="O325" s="68">
        <v>124.241</v>
      </c>
      <c r="P325" s="68">
        <v>126.46299999999999</v>
      </c>
      <c r="Q325" s="67">
        <v>6.2553509321401206</v>
      </c>
      <c r="R325" s="68">
        <v>7.9107046127319336</v>
      </c>
      <c r="S325" s="68">
        <v>1.3074195384979248</v>
      </c>
      <c r="T325" s="65">
        <v>10</v>
      </c>
      <c r="U325" s="65" t="s">
        <v>84</v>
      </c>
    </row>
    <row r="326" spans="1:21" x14ac:dyDescent="0.35">
      <c r="A326" s="69">
        <v>296</v>
      </c>
      <c r="B326" s="69" t="s">
        <v>240</v>
      </c>
      <c r="C326" s="69" t="s">
        <v>241</v>
      </c>
      <c r="D326" s="69" t="s">
        <v>123</v>
      </c>
      <c r="E326" s="69" t="s">
        <v>81</v>
      </c>
      <c r="F326" s="69" t="s">
        <v>103</v>
      </c>
      <c r="G326" s="69" t="s">
        <v>346</v>
      </c>
      <c r="H326" s="70">
        <v>8.0157404975975496E-2</v>
      </c>
      <c r="I326" s="70">
        <v>9.42873388488321E-2</v>
      </c>
      <c r="J326" s="71">
        <v>23.121237074175848</v>
      </c>
      <c r="K326" s="71">
        <v>40.779538978103268</v>
      </c>
      <c r="L326" s="71">
        <v>30.72476611827361</v>
      </c>
      <c r="M326" s="71">
        <v>4.4470980571874499</v>
      </c>
      <c r="N326" s="72">
        <v>124.241</v>
      </c>
      <c r="O326" s="72">
        <v>124.241</v>
      </c>
      <c r="P326" s="72">
        <v>126.46299999999999</v>
      </c>
      <c r="Q326" s="71">
        <v>40.687789352386723</v>
      </c>
      <c r="R326" s="72">
        <v>51.454998016357422</v>
      </c>
      <c r="S326" s="72">
        <v>11.897031784057617</v>
      </c>
      <c r="T326" s="69">
        <v>10</v>
      </c>
      <c r="U326" s="69" t="s">
        <v>84</v>
      </c>
    </row>
    <row r="327" spans="1:21" x14ac:dyDescent="0.35">
      <c r="A327" s="69">
        <v>296</v>
      </c>
      <c r="B327" s="69" t="s">
        <v>240</v>
      </c>
      <c r="C327" s="69" t="s">
        <v>241</v>
      </c>
      <c r="D327" s="69" t="s">
        <v>123</v>
      </c>
      <c r="E327" s="69" t="s">
        <v>81</v>
      </c>
      <c r="F327" s="69" t="s">
        <v>103</v>
      </c>
      <c r="G327" s="69" t="s">
        <v>347</v>
      </c>
      <c r="H327" s="70">
        <v>8.0157404975975496E-2</v>
      </c>
      <c r="I327" s="70">
        <v>7.0464362570292594E-2</v>
      </c>
      <c r="J327" s="71">
        <v>17.526021499298238</v>
      </c>
      <c r="K327" s="71">
        <v>40.205566661614597</v>
      </c>
      <c r="L327" s="71">
        <v>29.87096305325327</v>
      </c>
      <c r="M327" s="71">
        <v>2.9053591709908502</v>
      </c>
      <c r="N327" s="72">
        <v>124.241</v>
      </c>
      <c r="O327" s="72">
        <v>124.241</v>
      </c>
      <c r="P327" s="72">
        <v>126.46299999999999</v>
      </c>
      <c r="Q327" s="71">
        <v>59.312210647615707</v>
      </c>
      <c r="R327" s="72">
        <v>75.008003234863281</v>
      </c>
      <c r="S327" s="72">
        <v>13.145918846130371</v>
      </c>
      <c r="T327" s="69">
        <v>10</v>
      </c>
      <c r="U327" s="69" t="s">
        <v>84</v>
      </c>
    </row>
    <row r="328" spans="1:21" x14ac:dyDescent="0.35">
      <c r="A328" s="65">
        <v>417</v>
      </c>
      <c r="B328" s="65" t="s">
        <v>104</v>
      </c>
      <c r="C328" s="65" t="s">
        <v>105</v>
      </c>
      <c r="D328" s="65" t="s">
        <v>80</v>
      </c>
      <c r="E328" s="65" t="s">
        <v>81</v>
      </c>
      <c r="F328" s="65" t="s">
        <v>100</v>
      </c>
      <c r="G328" s="65" t="s">
        <v>83</v>
      </c>
      <c r="H328" s="66">
        <v>1.4259649128426E-3</v>
      </c>
      <c r="I328" s="66">
        <v>2.3594560025263001E-3</v>
      </c>
      <c r="J328" s="67">
        <v>0.65407162467586999</v>
      </c>
      <c r="K328" s="67">
        <v>36.073358230384841</v>
      </c>
      <c r="L328" s="67">
        <v>7.7450982362004304</v>
      </c>
      <c r="M328" s="67">
        <v>0</v>
      </c>
      <c r="N328" s="68">
        <v>6223.4939999999997</v>
      </c>
      <c r="O328" s="68">
        <v>6323.643</v>
      </c>
      <c r="P328" s="68">
        <v>6424.8739999999998</v>
      </c>
      <c r="Q328" s="67">
        <v>24.76163738570521</v>
      </c>
      <c r="R328" s="68">
        <v>1590.904052734375</v>
      </c>
      <c r="S328" s="68">
        <v>10.405652046203613</v>
      </c>
      <c r="T328" s="65">
        <v>10</v>
      </c>
      <c r="U328" s="65" t="s">
        <v>84</v>
      </c>
    </row>
    <row r="329" spans="1:21" x14ac:dyDescent="0.35">
      <c r="A329" s="65">
        <v>417</v>
      </c>
      <c r="B329" s="65" t="s">
        <v>104</v>
      </c>
      <c r="C329" s="65" t="s">
        <v>105</v>
      </c>
      <c r="D329" s="65" t="s">
        <v>80</v>
      </c>
      <c r="E329" s="65" t="s">
        <v>81</v>
      </c>
      <c r="F329" s="65" t="s">
        <v>100</v>
      </c>
      <c r="G329" s="65" t="s">
        <v>85</v>
      </c>
      <c r="H329" s="66">
        <v>1.4259649128426E-3</v>
      </c>
      <c r="I329" s="66">
        <v>9.2680491648590001E-4</v>
      </c>
      <c r="J329" s="67">
        <v>0.25773748873607</v>
      </c>
      <c r="K329" s="67">
        <v>35.959259207146339</v>
      </c>
      <c r="L329" s="67">
        <v>4.5681020868484197</v>
      </c>
      <c r="M329" s="67">
        <v>0</v>
      </c>
      <c r="N329" s="68">
        <v>6223.4939999999997</v>
      </c>
      <c r="O329" s="68">
        <v>6323.643</v>
      </c>
      <c r="P329" s="68">
        <v>6424.8739999999998</v>
      </c>
      <c r="Q329" s="67">
        <v>14.054869661204899</v>
      </c>
      <c r="R329" s="68">
        <v>903.0076904296875</v>
      </c>
      <c r="S329" s="68">
        <v>2.3273892402648926</v>
      </c>
      <c r="T329" s="65">
        <v>10</v>
      </c>
      <c r="U329" s="65" t="s">
        <v>84</v>
      </c>
    </row>
    <row r="330" spans="1:21" x14ac:dyDescent="0.35">
      <c r="A330" s="65">
        <v>417</v>
      </c>
      <c r="B330" s="65" t="s">
        <v>104</v>
      </c>
      <c r="C330" s="65" t="s">
        <v>105</v>
      </c>
      <c r="D330" s="65" t="s">
        <v>80</v>
      </c>
      <c r="E330" s="65" t="s">
        <v>81</v>
      </c>
      <c r="F330" s="65" t="s">
        <v>100</v>
      </c>
      <c r="G330" s="65" t="s">
        <v>86</v>
      </c>
      <c r="H330" s="66">
        <v>1.4259649128426E-3</v>
      </c>
      <c r="I330" s="66">
        <v>1.1591921847711E-3</v>
      </c>
      <c r="J330" s="67">
        <v>0.31916300269067999</v>
      </c>
      <c r="K330" s="67">
        <v>36.319754326116573</v>
      </c>
      <c r="L330" s="67">
        <v>4.4760737353001101</v>
      </c>
      <c r="M330" s="67">
        <v>0</v>
      </c>
      <c r="N330" s="68">
        <v>6223.4939999999997</v>
      </c>
      <c r="O330" s="68">
        <v>6323.643</v>
      </c>
      <c r="P330" s="68">
        <v>6424.8739999999998</v>
      </c>
      <c r="Q330" s="67">
        <v>49.573259501080166</v>
      </c>
      <c r="R330" s="68">
        <v>3185.01953125</v>
      </c>
      <c r="S330" s="68">
        <v>10.165404319763184</v>
      </c>
      <c r="T330" s="65">
        <v>10</v>
      </c>
      <c r="U330" s="65" t="s">
        <v>84</v>
      </c>
    </row>
    <row r="331" spans="1:21" x14ac:dyDescent="0.35">
      <c r="A331" s="65">
        <v>417</v>
      </c>
      <c r="B331" s="65" t="s">
        <v>104</v>
      </c>
      <c r="C331" s="65" t="s">
        <v>105</v>
      </c>
      <c r="D331" s="65" t="s">
        <v>80</v>
      </c>
      <c r="E331" s="65" t="s">
        <v>81</v>
      </c>
      <c r="F331" s="65" t="s">
        <v>100</v>
      </c>
      <c r="G331" s="65" t="s">
        <v>87</v>
      </c>
      <c r="H331" s="66">
        <v>1.4259649128426E-3</v>
      </c>
      <c r="I331" s="66">
        <v>1.1783949124602E-3</v>
      </c>
      <c r="J331" s="67">
        <v>0.31548085393603997</v>
      </c>
      <c r="K331" s="67">
        <v>37.352343185274862</v>
      </c>
      <c r="L331" s="67">
        <v>3.9584648455361999</v>
      </c>
      <c r="M331" s="67">
        <v>0</v>
      </c>
      <c r="N331" s="68">
        <v>6223.4939999999997</v>
      </c>
      <c r="O331" s="68">
        <v>6323.643</v>
      </c>
      <c r="P331" s="68">
        <v>6424.8739999999998</v>
      </c>
      <c r="Q331" s="67">
        <v>11.61023345200997</v>
      </c>
      <c r="R331" s="68">
        <v>745.94287109375</v>
      </c>
      <c r="S331" s="68">
        <v>2.3533070087432861</v>
      </c>
      <c r="T331" s="65">
        <v>10</v>
      </c>
      <c r="U331" s="65" t="s">
        <v>84</v>
      </c>
    </row>
    <row r="332" spans="1:21" x14ac:dyDescent="0.35">
      <c r="A332" s="69">
        <v>417</v>
      </c>
      <c r="B332" s="69" t="s">
        <v>104</v>
      </c>
      <c r="C332" s="69" t="s">
        <v>105</v>
      </c>
      <c r="D332" s="69" t="s">
        <v>80</v>
      </c>
      <c r="E332" s="69" t="s">
        <v>81</v>
      </c>
      <c r="F332" s="69" t="s">
        <v>100</v>
      </c>
      <c r="G332" s="69" t="s">
        <v>346</v>
      </c>
      <c r="H332" s="70">
        <v>1.4259649128426E-3</v>
      </c>
      <c r="I332" s="70">
        <v>1.8407147293884E-3</v>
      </c>
      <c r="J332" s="71">
        <v>0.51056503310677004</v>
      </c>
      <c r="K332" s="71">
        <v>36.052502816099249</v>
      </c>
      <c r="L332" s="71">
        <v>6.5947560186657705</v>
      </c>
      <c r="M332" s="71">
        <v>0</v>
      </c>
      <c r="N332" s="72">
        <v>6223.4939999999997</v>
      </c>
      <c r="O332" s="72">
        <v>6323.643</v>
      </c>
      <c r="P332" s="72">
        <v>6424.8739999999998</v>
      </c>
      <c r="Q332" s="71">
        <v>38.81650704691009</v>
      </c>
      <c r="R332" s="72">
        <v>2493.91162109375</v>
      </c>
      <c r="S332" s="72">
        <v>12.733040809631348</v>
      </c>
      <c r="T332" s="69">
        <v>10</v>
      </c>
      <c r="U332" s="69" t="s">
        <v>84</v>
      </c>
    </row>
    <row r="333" spans="1:21" x14ac:dyDescent="0.35">
      <c r="A333" s="69">
        <v>417</v>
      </c>
      <c r="B333" s="69" t="s">
        <v>104</v>
      </c>
      <c r="C333" s="69" t="s">
        <v>105</v>
      </c>
      <c r="D333" s="69" t="s">
        <v>80</v>
      </c>
      <c r="E333" s="69" t="s">
        <v>81</v>
      </c>
      <c r="F333" s="69" t="s">
        <v>100</v>
      </c>
      <c r="G333" s="69" t="s">
        <v>347</v>
      </c>
      <c r="H333" s="70">
        <v>1.4259649128426E-3</v>
      </c>
      <c r="I333" s="70">
        <v>1.1628361112720001E-3</v>
      </c>
      <c r="J333" s="71">
        <v>0.31846427490344004</v>
      </c>
      <c r="K333" s="71">
        <v>36.513863654707421</v>
      </c>
      <c r="L333" s="71">
        <v>4.3778518169862597</v>
      </c>
      <c r="M333" s="71">
        <v>0</v>
      </c>
      <c r="N333" s="72">
        <v>6223.4939999999997</v>
      </c>
      <c r="O333" s="72">
        <v>6323.643</v>
      </c>
      <c r="P333" s="72">
        <v>6424.8739999999998</v>
      </c>
      <c r="Q333" s="71">
        <v>61.183492953090081</v>
      </c>
      <c r="R333" s="72">
        <v>3930.96240234375</v>
      </c>
      <c r="S333" s="72">
        <v>12.518711090087891</v>
      </c>
      <c r="T333" s="69">
        <v>10</v>
      </c>
      <c r="U333" s="69" t="s">
        <v>84</v>
      </c>
    </row>
    <row r="334" spans="1:21" x14ac:dyDescent="0.35">
      <c r="A334" s="65">
        <v>418</v>
      </c>
      <c r="B334" s="65" t="s">
        <v>248</v>
      </c>
      <c r="C334" s="65" t="s">
        <v>249</v>
      </c>
      <c r="D334" s="65" t="s">
        <v>123</v>
      </c>
      <c r="E334" s="65" t="s">
        <v>81</v>
      </c>
      <c r="F334" s="65" t="s">
        <v>184</v>
      </c>
      <c r="G334" s="65" t="s">
        <v>83</v>
      </c>
      <c r="H334" s="66">
        <v>0.1083332502467847</v>
      </c>
      <c r="I334" s="66">
        <v>0.16310334777613791</v>
      </c>
      <c r="J334" s="67">
        <v>33.535953447900354</v>
      </c>
      <c r="K334" s="67">
        <v>48.635369210398785</v>
      </c>
      <c r="L334" s="67">
        <v>24.946928143423481</v>
      </c>
      <c r="M334" s="67">
        <v>16.008438205043721</v>
      </c>
      <c r="N334" s="68">
        <v>6997.9170000000004</v>
      </c>
      <c r="O334" s="68">
        <v>7212.0529999999999</v>
      </c>
      <c r="P334" s="68">
        <v>7319.3990000000003</v>
      </c>
      <c r="Q334" s="67">
        <v>22.064653938554802</v>
      </c>
      <c r="R334" s="68">
        <v>1615</v>
      </c>
      <c r="S334" s="68">
        <v>541.60565185546875</v>
      </c>
      <c r="T334" s="65">
        <v>10</v>
      </c>
      <c r="U334" s="65" t="s">
        <v>84</v>
      </c>
    </row>
    <row r="335" spans="1:21" x14ac:dyDescent="0.35">
      <c r="A335" s="65">
        <v>418</v>
      </c>
      <c r="B335" s="65" t="s">
        <v>248</v>
      </c>
      <c r="C335" s="65" t="s">
        <v>249</v>
      </c>
      <c r="D335" s="65" t="s">
        <v>123</v>
      </c>
      <c r="E335" s="65" t="s">
        <v>81</v>
      </c>
      <c r="F335" s="65" t="s">
        <v>184</v>
      </c>
      <c r="G335" s="65" t="s">
        <v>85</v>
      </c>
      <c r="H335" s="66">
        <v>0.1083332502467847</v>
      </c>
      <c r="I335" s="66">
        <v>0.1170463305885612</v>
      </c>
      <c r="J335" s="67">
        <v>24.437468492199731</v>
      </c>
      <c r="K335" s="67">
        <v>47.896258413968518</v>
      </c>
      <c r="L335" s="67">
        <v>17.803314852949939</v>
      </c>
      <c r="M335" s="67">
        <v>10.628386055808029</v>
      </c>
      <c r="N335" s="68">
        <v>6997.9170000000004</v>
      </c>
      <c r="O335" s="68">
        <v>7212.0529999999999</v>
      </c>
      <c r="P335" s="68">
        <v>7319.3990000000003</v>
      </c>
      <c r="Q335" s="67">
        <v>17.30470206873396</v>
      </c>
      <c r="R335" s="68">
        <v>1266.6002197265625</v>
      </c>
      <c r="S335" s="68">
        <v>309.5250244140625</v>
      </c>
      <c r="T335" s="65">
        <v>10</v>
      </c>
      <c r="U335" s="65" t="s">
        <v>84</v>
      </c>
    </row>
    <row r="336" spans="1:21" x14ac:dyDescent="0.35">
      <c r="A336" s="65">
        <v>418</v>
      </c>
      <c r="B336" s="65" t="s">
        <v>248</v>
      </c>
      <c r="C336" s="65" t="s">
        <v>249</v>
      </c>
      <c r="D336" s="65" t="s">
        <v>123</v>
      </c>
      <c r="E336" s="65" t="s">
        <v>81</v>
      </c>
      <c r="F336" s="65" t="s">
        <v>184</v>
      </c>
      <c r="G336" s="65" t="s">
        <v>86</v>
      </c>
      <c r="H336" s="66">
        <v>0.1083332502467847</v>
      </c>
      <c r="I336" s="66">
        <v>8.7942957838513594E-2</v>
      </c>
      <c r="J336" s="67">
        <v>19.179033906791428</v>
      </c>
      <c r="K336" s="67">
        <v>45.853695376894052</v>
      </c>
      <c r="L336" s="67">
        <v>20.173116675664271</v>
      </c>
      <c r="M336" s="67">
        <v>7.2565395313891496</v>
      </c>
      <c r="N336" s="68">
        <v>6997.9170000000004</v>
      </c>
      <c r="O336" s="68">
        <v>7212.0529999999999</v>
      </c>
      <c r="P336" s="68">
        <v>7319.3990000000003</v>
      </c>
      <c r="Q336" s="67">
        <v>52.656978567568721</v>
      </c>
      <c r="R336" s="68">
        <v>3854.17431640625</v>
      </c>
      <c r="S336" s="68">
        <v>739.19342041015625</v>
      </c>
      <c r="T336" s="65">
        <v>10</v>
      </c>
      <c r="U336" s="65" t="s">
        <v>84</v>
      </c>
    </row>
    <row r="337" spans="1:21" x14ac:dyDescent="0.35">
      <c r="A337" s="65">
        <v>418</v>
      </c>
      <c r="B337" s="65" t="s">
        <v>248</v>
      </c>
      <c r="C337" s="65" t="s">
        <v>249</v>
      </c>
      <c r="D337" s="65" t="s">
        <v>123</v>
      </c>
      <c r="E337" s="65" t="s">
        <v>81</v>
      </c>
      <c r="F337" s="65" t="s">
        <v>184</v>
      </c>
      <c r="G337" s="65" t="s">
        <v>87</v>
      </c>
      <c r="H337" s="66">
        <v>0.1083332502467847</v>
      </c>
      <c r="I337" s="66">
        <v>7.2519192090780005E-2</v>
      </c>
      <c r="J337" s="67">
        <v>16.865804325720653</v>
      </c>
      <c r="K337" s="67">
        <v>42.997766777233942</v>
      </c>
      <c r="L337" s="67">
        <v>24.751091138024481</v>
      </c>
      <c r="M337" s="67">
        <v>4.6151011995539299</v>
      </c>
      <c r="N337" s="68">
        <v>6997.9170000000004</v>
      </c>
      <c r="O337" s="68">
        <v>7212.0529999999999</v>
      </c>
      <c r="P337" s="68">
        <v>7319.3990000000003</v>
      </c>
      <c r="Q337" s="67">
        <v>7.9736654251411894</v>
      </c>
      <c r="R337" s="68">
        <v>583.6243896484375</v>
      </c>
      <c r="S337" s="68">
        <v>98.432945251464844</v>
      </c>
      <c r="T337" s="65">
        <v>10</v>
      </c>
      <c r="U337" s="65" t="s">
        <v>84</v>
      </c>
    </row>
    <row r="338" spans="1:21" x14ac:dyDescent="0.35">
      <c r="A338" s="69">
        <v>418</v>
      </c>
      <c r="B338" s="69" t="s">
        <v>248</v>
      </c>
      <c r="C338" s="69" t="s">
        <v>249</v>
      </c>
      <c r="D338" s="69" t="s">
        <v>123</v>
      </c>
      <c r="E338" s="69" t="s">
        <v>81</v>
      </c>
      <c r="F338" s="69" t="s">
        <v>184</v>
      </c>
      <c r="G338" s="69" t="s">
        <v>346</v>
      </c>
      <c r="H338" s="70">
        <v>0.1083332502467847</v>
      </c>
      <c r="I338" s="70">
        <v>0.14285910094471849</v>
      </c>
      <c r="J338" s="71">
        <v>29.536737118171551</v>
      </c>
      <c r="K338" s="71">
        <v>48.366581715902818</v>
      </c>
      <c r="L338" s="71">
        <v>21.806970769901678</v>
      </c>
      <c r="M338" s="71">
        <v>13.643649724898371</v>
      </c>
      <c r="N338" s="72">
        <v>6997.9170000000004</v>
      </c>
      <c r="O338" s="72">
        <v>7212.0529999999999</v>
      </c>
      <c r="P338" s="72">
        <v>7319.3990000000003</v>
      </c>
      <c r="Q338" s="71">
        <v>39.369356007288701</v>
      </c>
      <c r="R338" s="72">
        <v>2881.600341796875</v>
      </c>
      <c r="S338" s="72">
        <v>851.1307373046875</v>
      </c>
      <c r="T338" s="69">
        <v>10</v>
      </c>
      <c r="U338" s="69" t="s">
        <v>84</v>
      </c>
    </row>
    <row r="339" spans="1:21" x14ac:dyDescent="0.35">
      <c r="A339" s="69">
        <v>418</v>
      </c>
      <c r="B339" s="69" t="s">
        <v>248</v>
      </c>
      <c r="C339" s="69" t="s">
        <v>249</v>
      </c>
      <c r="D339" s="69" t="s">
        <v>123</v>
      </c>
      <c r="E339" s="69" t="s">
        <v>81</v>
      </c>
      <c r="F339" s="69" t="s">
        <v>184</v>
      </c>
      <c r="G339" s="69" t="s">
        <v>347</v>
      </c>
      <c r="H339" s="70">
        <v>0.1083332502467847</v>
      </c>
      <c r="I339" s="70">
        <v>8.5914545478536802E-2</v>
      </c>
      <c r="J339" s="71">
        <v>18.874816146326708</v>
      </c>
      <c r="K339" s="71">
        <v>45.518083361705706</v>
      </c>
      <c r="L339" s="71">
        <v>20.77517587022097</v>
      </c>
      <c r="M339" s="71">
        <v>6.9091583374548096</v>
      </c>
      <c r="N339" s="72">
        <v>6997.9170000000004</v>
      </c>
      <c r="O339" s="72">
        <v>7212.0529999999999</v>
      </c>
      <c r="P339" s="72">
        <v>7319.3990000000003</v>
      </c>
      <c r="Q339" s="71">
        <v>60.630643992709786</v>
      </c>
      <c r="R339" s="72">
        <v>4437.798828125</v>
      </c>
      <c r="S339" s="72">
        <v>837.6263427734375</v>
      </c>
      <c r="T339" s="69">
        <v>10</v>
      </c>
      <c r="U339" s="69" t="s">
        <v>84</v>
      </c>
    </row>
    <row r="340" spans="1:21" x14ac:dyDescent="0.35">
      <c r="A340" s="65">
        <v>426</v>
      </c>
      <c r="B340" s="65" t="s">
        <v>244</v>
      </c>
      <c r="C340" s="65" t="s">
        <v>245</v>
      </c>
      <c r="D340" s="65" t="s">
        <v>139</v>
      </c>
      <c r="E340" s="65" t="s">
        <v>81</v>
      </c>
      <c r="F340" s="65" t="s">
        <v>100</v>
      </c>
      <c r="G340" s="65" t="s">
        <v>83</v>
      </c>
      <c r="H340" s="66">
        <v>8.4359190863707606E-2</v>
      </c>
      <c r="I340" s="66">
        <v>0.11664313215457239</v>
      </c>
      <c r="J340" s="67">
        <v>26.514446901060328</v>
      </c>
      <c r="K340" s="67">
        <v>43.992293178820866</v>
      </c>
      <c r="L340" s="67">
        <v>30.950105103217069</v>
      </c>
      <c r="M340" s="67">
        <v>7.5771406307893905</v>
      </c>
      <c r="N340" s="68">
        <v>2198.0169999999998</v>
      </c>
      <c r="O340" s="68">
        <v>2225.7020000000002</v>
      </c>
      <c r="P340" s="68">
        <v>2254.1</v>
      </c>
      <c r="Q340" s="67">
        <v>21.075407697704971</v>
      </c>
      <c r="R340" s="68">
        <v>475.06076049804688</v>
      </c>
      <c r="S340" s="68">
        <v>125.95973205566406</v>
      </c>
      <c r="T340" s="65">
        <v>9</v>
      </c>
      <c r="U340" s="65" t="s">
        <v>97</v>
      </c>
    </row>
    <row r="341" spans="1:21" x14ac:dyDescent="0.35">
      <c r="A341" s="65">
        <v>426</v>
      </c>
      <c r="B341" s="65" t="s">
        <v>244</v>
      </c>
      <c r="C341" s="65" t="s">
        <v>245</v>
      </c>
      <c r="D341" s="65" t="s">
        <v>139</v>
      </c>
      <c r="E341" s="65" t="s">
        <v>81</v>
      </c>
      <c r="F341" s="65" t="s">
        <v>100</v>
      </c>
      <c r="G341" s="65" t="s">
        <v>85</v>
      </c>
      <c r="H341" s="66">
        <v>8.4359190863707606E-2</v>
      </c>
      <c r="I341" s="66">
        <v>8.5682747977455398E-2</v>
      </c>
      <c r="J341" s="67">
        <v>19.727623502485969</v>
      </c>
      <c r="K341" s="67">
        <v>43.432878758385719</v>
      </c>
      <c r="L341" s="67">
        <v>30.056190937936599</v>
      </c>
      <c r="M341" s="67">
        <v>5.3048879032065805</v>
      </c>
      <c r="N341" s="68">
        <v>2198.0169999999998</v>
      </c>
      <c r="O341" s="68">
        <v>2225.7020000000002</v>
      </c>
      <c r="P341" s="68">
        <v>2254.1</v>
      </c>
      <c r="Q341" s="67">
        <v>17.46821518238308</v>
      </c>
      <c r="R341" s="68">
        <v>393.75103759765625</v>
      </c>
      <c r="S341" s="68">
        <v>77.677719116210938</v>
      </c>
      <c r="T341" s="65">
        <v>9</v>
      </c>
      <c r="U341" s="65" t="s">
        <v>97</v>
      </c>
    </row>
    <row r="342" spans="1:21" x14ac:dyDescent="0.35">
      <c r="A342" s="65">
        <v>426</v>
      </c>
      <c r="B342" s="65" t="s">
        <v>244</v>
      </c>
      <c r="C342" s="65" t="s">
        <v>245</v>
      </c>
      <c r="D342" s="65" t="s">
        <v>139</v>
      </c>
      <c r="E342" s="65" t="s">
        <v>81</v>
      </c>
      <c r="F342" s="65" t="s">
        <v>100</v>
      </c>
      <c r="G342" s="65" t="s">
        <v>86</v>
      </c>
      <c r="H342" s="66">
        <v>8.4359190863707606E-2</v>
      </c>
      <c r="I342" s="66">
        <v>6.7168629974289601E-2</v>
      </c>
      <c r="J342" s="67">
        <v>15.846237453053741</v>
      </c>
      <c r="K342" s="67">
        <v>42.387746727438753</v>
      </c>
      <c r="L342" s="67">
        <v>26.883812286189929</v>
      </c>
      <c r="M342" s="67">
        <v>3.7102284221536497</v>
      </c>
      <c r="N342" s="68">
        <v>2198.0169999999998</v>
      </c>
      <c r="O342" s="68">
        <v>2225.7020000000002</v>
      </c>
      <c r="P342" s="68">
        <v>2254.1</v>
      </c>
      <c r="Q342" s="67">
        <v>52.29284610517815</v>
      </c>
      <c r="R342" s="68">
        <v>1178.7330322265625</v>
      </c>
      <c r="S342" s="68">
        <v>186.78483581542969</v>
      </c>
      <c r="T342" s="65">
        <v>9</v>
      </c>
      <c r="U342" s="65" t="s">
        <v>97</v>
      </c>
    </row>
    <row r="343" spans="1:21" x14ac:dyDescent="0.35">
      <c r="A343" s="65">
        <v>426</v>
      </c>
      <c r="B343" s="65" t="s">
        <v>244</v>
      </c>
      <c r="C343" s="65" t="s">
        <v>245</v>
      </c>
      <c r="D343" s="65" t="s">
        <v>139</v>
      </c>
      <c r="E343" s="65" t="s">
        <v>81</v>
      </c>
      <c r="F343" s="65" t="s">
        <v>100</v>
      </c>
      <c r="G343" s="65" t="s">
        <v>87</v>
      </c>
      <c r="H343" s="66">
        <v>8.4359190863707606E-2</v>
      </c>
      <c r="I343" s="66">
        <v>0.1056856805623803</v>
      </c>
      <c r="J343" s="67">
        <v>24.924907821147578</v>
      </c>
      <c r="K343" s="67">
        <v>42.401633466708759</v>
      </c>
      <c r="L343" s="67">
        <v>30.182469564770141</v>
      </c>
      <c r="M343" s="67">
        <v>5.8166827694620604</v>
      </c>
      <c r="N343" s="68">
        <v>2198.0169999999998</v>
      </c>
      <c r="O343" s="68">
        <v>2225.7020000000002</v>
      </c>
      <c r="P343" s="68">
        <v>2254.1</v>
      </c>
      <c r="Q343" s="67">
        <v>9.1635310147335911</v>
      </c>
      <c r="R343" s="68">
        <v>206.55514526367188</v>
      </c>
      <c r="S343" s="68">
        <v>51.483680725097656</v>
      </c>
      <c r="T343" s="65">
        <v>9</v>
      </c>
      <c r="U343" s="65" t="s">
        <v>97</v>
      </c>
    </row>
    <row r="344" spans="1:21" x14ac:dyDescent="0.35">
      <c r="A344" s="69">
        <v>426</v>
      </c>
      <c r="B344" s="69" t="s">
        <v>244</v>
      </c>
      <c r="C344" s="69" t="s">
        <v>245</v>
      </c>
      <c r="D344" s="69" t="s">
        <v>139</v>
      </c>
      <c r="E344" s="69" t="s">
        <v>81</v>
      </c>
      <c r="F344" s="69" t="s">
        <v>100</v>
      </c>
      <c r="G344" s="69" t="s">
        <v>346</v>
      </c>
      <c r="H344" s="70">
        <v>8.4359190863707606E-2</v>
      </c>
      <c r="I344" s="70">
        <v>0.1026116890124036</v>
      </c>
      <c r="J344" s="71">
        <v>23.438615345216121</v>
      </c>
      <c r="K344" s="71">
        <v>43.778903958738709</v>
      </c>
      <c r="L344" s="71">
        <v>30.544977514606881</v>
      </c>
      <c r="M344" s="71">
        <v>6.5473412339433699</v>
      </c>
      <c r="N344" s="72">
        <v>2198.0169999999998</v>
      </c>
      <c r="O344" s="72">
        <v>2225.7020000000002</v>
      </c>
      <c r="P344" s="72">
        <v>2254.1</v>
      </c>
      <c r="Q344" s="71">
        <v>38.543622880088293</v>
      </c>
      <c r="R344" s="72">
        <v>868.81182861328125</v>
      </c>
      <c r="S344" s="72">
        <v>203.63746643066406</v>
      </c>
      <c r="T344" s="69">
        <v>9</v>
      </c>
      <c r="U344" s="69" t="s">
        <v>97</v>
      </c>
    </row>
    <row r="345" spans="1:21" x14ac:dyDescent="0.35">
      <c r="A345" s="69">
        <v>426</v>
      </c>
      <c r="B345" s="69" t="s">
        <v>244</v>
      </c>
      <c r="C345" s="69" t="s">
        <v>245</v>
      </c>
      <c r="D345" s="69" t="s">
        <v>139</v>
      </c>
      <c r="E345" s="69" t="s">
        <v>81</v>
      </c>
      <c r="F345" s="69" t="s">
        <v>100</v>
      </c>
      <c r="G345" s="69" t="s">
        <v>347</v>
      </c>
      <c r="H345" s="70">
        <v>8.4359190863707606E-2</v>
      </c>
      <c r="I345" s="70">
        <v>7.2911763627797499E-2</v>
      </c>
      <c r="J345" s="71">
        <v>17.199924106730862</v>
      </c>
      <c r="K345" s="71">
        <v>42.390747293626028</v>
      </c>
      <c r="L345" s="71">
        <v>27.375662761206833</v>
      </c>
      <c r="M345" s="71">
        <v>4.0243139678248303</v>
      </c>
      <c r="N345" s="72">
        <v>2198.0169999999998</v>
      </c>
      <c r="O345" s="72">
        <v>2225.7020000000002</v>
      </c>
      <c r="P345" s="72">
        <v>2254.1</v>
      </c>
      <c r="Q345" s="71">
        <v>61.45637711991165</v>
      </c>
      <c r="R345" s="72">
        <v>1385.2882080078125</v>
      </c>
      <c r="S345" s="72">
        <v>238.26852416992188</v>
      </c>
      <c r="T345" s="69">
        <v>9</v>
      </c>
      <c r="U345" s="69" t="s">
        <v>97</v>
      </c>
    </row>
    <row r="346" spans="1:21" x14ac:dyDescent="0.35">
      <c r="A346" s="65">
        <v>430</v>
      </c>
      <c r="B346" s="65" t="s">
        <v>297</v>
      </c>
      <c r="C346" s="65" t="s">
        <v>298</v>
      </c>
      <c r="D346" s="65" t="s">
        <v>139</v>
      </c>
      <c r="E346" s="65" t="s">
        <v>90</v>
      </c>
      <c r="F346" s="65" t="s">
        <v>109</v>
      </c>
      <c r="G346" s="65" t="s">
        <v>83</v>
      </c>
      <c r="H346" s="66">
        <v>0.25929373111005027</v>
      </c>
      <c r="I346" s="66">
        <v>0.30557993067000572</v>
      </c>
      <c r="J346" s="67">
        <v>59.680854257730211</v>
      </c>
      <c r="K346" s="67">
        <v>51.202338584224471</v>
      </c>
      <c r="L346" s="67">
        <v>21.322021811261241</v>
      </c>
      <c r="M346" s="67">
        <v>31.67720131628527</v>
      </c>
      <c r="N346" s="68">
        <v>5087.5839999999998</v>
      </c>
      <c r="O346" s="68">
        <v>4985.2889999999998</v>
      </c>
      <c r="P346" s="68">
        <v>5087.5839999999998</v>
      </c>
      <c r="Q346" s="67">
        <v>29.402305092050518</v>
      </c>
      <c r="R346" s="68">
        <v>1495.866943359375</v>
      </c>
      <c r="S346" s="68">
        <v>892.74615478515625</v>
      </c>
      <c r="T346" s="65">
        <v>10</v>
      </c>
      <c r="U346" s="65" t="s">
        <v>84</v>
      </c>
    </row>
    <row r="347" spans="1:21" x14ac:dyDescent="0.35">
      <c r="A347" s="65">
        <v>430</v>
      </c>
      <c r="B347" s="65" t="s">
        <v>297</v>
      </c>
      <c r="C347" s="65" t="s">
        <v>298</v>
      </c>
      <c r="D347" s="65" t="s">
        <v>139</v>
      </c>
      <c r="E347" s="65" t="s">
        <v>90</v>
      </c>
      <c r="F347" s="65" t="s">
        <v>109</v>
      </c>
      <c r="G347" s="65" t="s">
        <v>85</v>
      </c>
      <c r="H347" s="66">
        <v>0.25929373111005027</v>
      </c>
      <c r="I347" s="66">
        <v>0.2407603640434742</v>
      </c>
      <c r="J347" s="67">
        <v>48.969495431220892</v>
      </c>
      <c r="K347" s="67">
        <v>49.16537569426854</v>
      </c>
      <c r="L347" s="67">
        <v>23.054970862028011</v>
      </c>
      <c r="M347" s="67">
        <v>22.45074362889514</v>
      </c>
      <c r="N347" s="68">
        <v>5087.5839999999998</v>
      </c>
      <c r="O347" s="68">
        <v>4985.2889999999998</v>
      </c>
      <c r="P347" s="68">
        <v>5087.5839999999998</v>
      </c>
      <c r="Q347" s="67">
        <v>20.827538493824342</v>
      </c>
      <c r="R347" s="68">
        <v>1059.6185302734375</v>
      </c>
      <c r="S347" s="68">
        <v>518.88983154296875</v>
      </c>
      <c r="T347" s="65">
        <v>10</v>
      </c>
      <c r="U347" s="65" t="s">
        <v>84</v>
      </c>
    </row>
    <row r="348" spans="1:21" x14ac:dyDescent="0.35">
      <c r="A348" s="65">
        <v>430</v>
      </c>
      <c r="B348" s="65" t="s">
        <v>297</v>
      </c>
      <c r="C348" s="65" t="s">
        <v>298</v>
      </c>
      <c r="D348" s="65" t="s">
        <v>139</v>
      </c>
      <c r="E348" s="65" t="s">
        <v>90</v>
      </c>
      <c r="F348" s="65" t="s">
        <v>109</v>
      </c>
      <c r="G348" s="65" t="s">
        <v>86</v>
      </c>
      <c r="H348" s="66">
        <v>0.25929373111005027</v>
      </c>
      <c r="I348" s="66">
        <v>0.23103645175936879</v>
      </c>
      <c r="J348" s="67">
        <v>47.543879728557044</v>
      </c>
      <c r="K348" s="67">
        <v>48.594362319278225</v>
      </c>
      <c r="L348" s="67">
        <v>25.207027567417349</v>
      </c>
      <c r="M348" s="67">
        <v>21.080157431962729</v>
      </c>
      <c r="N348" s="68">
        <v>5087.5839999999998</v>
      </c>
      <c r="O348" s="68">
        <v>4985.2889999999998</v>
      </c>
      <c r="P348" s="68">
        <v>5087.5839999999998</v>
      </c>
      <c r="Q348" s="67">
        <v>43.57620184171693</v>
      </c>
      <c r="R348" s="68">
        <v>2216.975830078125</v>
      </c>
      <c r="S348" s="68">
        <v>1054.036376953125</v>
      </c>
      <c r="T348" s="65">
        <v>10</v>
      </c>
      <c r="U348" s="65" t="s">
        <v>84</v>
      </c>
    </row>
    <row r="349" spans="1:21" x14ac:dyDescent="0.35">
      <c r="A349" s="65">
        <v>430</v>
      </c>
      <c r="B349" s="65" t="s">
        <v>297</v>
      </c>
      <c r="C349" s="65" t="s">
        <v>298</v>
      </c>
      <c r="D349" s="65" t="s">
        <v>139</v>
      </c>
      <c r="E349" s="65" t="s">
        <v>90</v>
      </c>
      <c r="F349" s="65" t="s">
        <v>109</v>
      </c>
      <c r="G349" s="65" t="s">
        <v>87</v>
      </c>
      <c r="H349" s="66">
        <v>0.25929373111005027</v>
      </c>
      <c r="I349" s="66">
        <v>0.30069351221459523</v>
      </c>
      <c r="J349" s="67">
        <v>62.295745369977318</v>
      </c>
      <c r="K349" s="67">
        <v>48.268707666753571</v>
      </c>
      <c r="L349" s="67">
        <v>20.318097104548599</v>
      </c>
      <c r="M349" s="67">
        <v>27.222894275635728</v>
      </c>
      <c r="N349" s="68">
        <v>5087.5839999999998</v>
      </c>
      <c r="O349" s="68">
        <v>4985.2889999999998</v>
      </c>
      <c r="P349" s="68">
        <v>5087.5839999999998</v>
      </c>
      <c r="Q349" s="67">
        <v>6.1939545724077902</v>
      </c>
      <c r="R349" s="68">
        <v>315.12265014648438</v>
      </c>
      <c r="S349" s="68">
        <v>196.30799865722656</v>
      </c>
      <c r="T349" s="65">
        <v>10</v>
      </c>
      <c r="U349" s="65" t="s">
        <v>84</v>
      </c>
    </row>
    <row r="350" spans="1:21" x14ac:dyDescent="0.35">
      <c r="A350" s="69">
        <v>430</v>
      </c>
      <c r="B350" s="69" t="s">
        <v>297</v>
      </c>
      <c r="C350" s="69" t="s">
        <v>298</v>
      </c>
      <c r="D350" s="69" t="s">
        <v>139</v>
      </c>
      <c r="E350" s="69" t="s">
        <v>90</v>
      </c>
      <c r="F350" s="69" t="s">
        <v>109</v>
      </c>
      <c r="G350" s="69" t="s">
        <v>346</v>
      </c>
      <c r="H350" s="70">
        <v>0.25929373111005027</v>
      </c>
      <c r="I350" s="70">
        <v>0.27870284082283059</v>
      </c>
      <c r="J350" s="71">
        <v>55.23944607578192</v>
      </c>
      <c r="K350" s="71">
        <v>50.453590798228433</v>
      </c>
      <c r="L350" s="71">
        <v>22.040579952916058</v>
      </c>
      <c r="M350" s="71">
        <v>27.85149952373968</v>
      </c>
      <c r="N350" s="72">
        <v>5087.5839999999998</v>
      </c>
      <c r="O350" s="72">
        <v>4985.2889999999998</v>
      </c>
      <c r="P350" s="72">
        <v>5087.5839999999998</v>
      </c>
      <c r="Q350" s="71">
        <v>50.229843585874967</v>
      </c>
      <c r="R350" s="72">
        <v>2555.485595703125</v>
      </c>
      <c r="S350" s="72">
        <v>1411.6361083984375</v>
      </c>
      <c r="T350" s="69">
        <v>10</v>
      </c>
      <c r="U350" s="69" t="s">
        <v>84</v>
      </c>
    </row>
    <row r="351" spans="1:21" x14ac:dyDescent="0.35">
      <c r="A351" s="69">
        <v>430</v>
      </c>
      <c r="B351" s="69" t="s">
        <v>297</v>
      </c>
      <c r="C351" s="69" t="s">
        <v>298</v>
      </c>
      <c r="D351" s="69" t="s">
        <v>139</v>
      </c>
      <c r="E351" s="69" t="s">
        <v>90</v>
      </c>
      <c r="F351" s="69" t="s">
        <v>109</v>
      </c>
      <c r="G351" s="69" t="s">
        <v>347</v>
      </c>
      <c r="H351" s="70">
        <v>0.25929373111005027</v>
      </c>
      <c r="I351" s="70">
        <v>0.23970535495744469</v>
      </c>
      <c r="J351" s="71">
        <v>49.379766778638512</v>
      </c>
      <c r="K351" s="71">
        <v>48.543233513435766</v>
      </c>
      <c r="L351" s="71">
        <v>24.598594414370712</v>
      </c>
      <c r="M351" s="71">
        <v>21.84462826551567</v>
      </c>
      <c r="N351" s="72">
        <v>5087.5839999999998</v>
      </c>
      <c r="O351" s="72">
        <v>4985.2889999999998</v>
      </c>
      <c r="P351" s="72">
        <v>5087.5839999999998</v>
      </c>
      <c r="Q351" s="71">
        <v>49.770156414124763</v>
      </c>
      <c r="R351" s="72">
        <v>2532.0986328125</v>
      </c>
      <c r="S351" s="72">
        <v>1250.3443603515625</v>
      </c>
      <c r="T351" s="69">
        <v>10</v>
      </c>
      <c r="U351" s="69" t="s">
        <v>84</v>
      </c>
    </row>
    <row r="352" spans="1:21" x14ac:dyDescent="0.35">
      <c r="A352" s="65">
        <v>434</v>
      </c>
      <c r="B352" s="65" t="s">
        <v>154</v>
      </c>
      <c r="C352" s="65" t="s">
        <v>155</v>
      </c>
      <c r="D352" s="65" t="s">
        <v>112</v>
      </c>
      <c r="E352" s="65" t="s">
        <v>156</v>
      </c>
      <c r="F352" s="65" t="s">
        <v>157</v>
      </c>
      <c r="G352" s="65" t="s">
        <v>83</v>
      </c>
      <c r="H352" s="66">
        <v>7.4214647664763997E-3</v>
      </c>
      <c r="I352" s="66">
        <v>1.46653514069901E-2</v>
      </c>
      <c r="J352" s="67">
        <v>3.91838373146176</v>
      </c>
      <c r="K352" s="67">
        <v>37.427042403320534</v>
      </c>
      <c r="L352" s="67">
        <v>21.260330155474911</v>
      </c>
      <c r="M352" s="67">
        <v>0.21450607956261</v>
      </c>
      <c r="N352" s="68">
        <v>6097.7640000000001</v>
      </c>
      <c r="O352" s="68">
        <v>6569.0879999999997</v>
      </c>
      <c r="P352" s="68">
        <v>6653.942</v>
      </c>
      <c r="Q352" s="67">
        <v>22.153726790499871</v>
      </c>
      <c r="R352" s="68">
        <v>1474.09619140625</v>
      </c>
      <c r="S352" s="68">
        <v>57.760746002197266</v>
      </c>
      <c r="T352" s="65">
        <v>10</v>
      </c>
      <c r="U352" s="65" t="s">
        <v>84</v>
      </c>
    </row>
    <row r="353" spans="1:21" x14ac:dyDescent="0.35">
      <c r="A353" s="65">
        <v>434</v>
      </c>
      <c r="B353" s="65" t="s">
        <v>154</v>
      </c>
      <c r="C353" s="65" t="s">
        <v>155</v>
      </c>
      <c r="D353" s="65" t="s">
        <v>112</v>
      </c>
      <c r="E353" s="65" t="s">
        <v>156</v>
      </c>
      <c r="F353" s="65" t="s">
        <v>157</v>
      </c>
      <c r="G353" s="65" t="s">
        <v>85</v>
      </c>
      <c r="H353" s="66">
        <v>7.4214647664763997E-3</v>
      </c>
      <c r="I353" s="66">
        <v>7.2916204042829001E-3</v>
      </c>
      <c r="J353" s="67">
        <v>1.9837458097107099</v>
      </c>
      <c r="K353" s="67">
        <v>36.756828261914499</v>
      </c>
      <c r="L353" s="67">
        <v>8.5588055013985294</v>
      </c>
      <c r="M353" s="67">
        <v>0.10055632015337</v>
      </c>
      <c r="N353" s="68">
        <v>6097.7640000000001</v>
      </c>
      <c r="O353" s="68">
        <v>6569.0879999999997</v>
      </c>
      <c r="P353" s="68">
        <v>6653.942</v>
      </c>
      <c r="Q353" s="67">
        <v>14.576458787254371</v>
      </c>
      <c r="R353" s="68">
        <v>969.90911865234375</v>
      </c>
      <c r="S353" s="68">
        <v>19.240531921386719</v>
      </c>
      <c r="T353" s="65">
        <v>10</v>
      </c>
      <c r="U353" s="65" t="s">
        <v>84</v>
      </c>
    </row>
    <row r="354" spans="1:21" x14ac:dyDescent="0.35">
      <c r="A354" s="65">
        <v>434</v>
      </c>
      <c r="B354" s="65" t="s">
        <v>154</v>
      </c>
      <c r="C354" s="65" t="s">
        <v>155</v>
      </c>
      <c r="D354" s="65" t="s">
        <v>112</v>
      </c>
      <c r="E354" s="65" t="s">
        <v>156</v>
      </c>
      <c r="F354" s="65" t="s">
        <v>157</v>
      </c>
      <c r="G354" s="65" t="s">
        <v>86</v>
      </c>
      <c r="H354" s="66">
        <v>7.4214647664763997E-3</v>
      </c>
      <c r="I354" s="66">
        <v>5.3680941887933997E-3</v>
      </c>
      <c r="J354" s="67">
        <v>1.44870157157728</v>
      </c>
      <c r="K354" s="67">
        <v>37.05452036577045</v>
      </c>
      <c r="L354" s="67">
        <v>8.3861826780652002</v>
      </c>
      <c r="M354" s="67">
        <v>5.5622393362589999E-2</v>
      </c>
      <c r="N354" s="68">
        <v>6097.7640000000001</v>
      </c>
      <c r="O354" s="68">
        <v>6569.0879999999997</v>
      </c>
      <c r="P354" s="68">
        <v>6653.942</v>
      </c>
      <c r="Q354" s="67">
        <v>55.237643557272285</v>
      </c>
      <c r="R354" s="68">
        <v>3675.480712890625</v>
      </c>
      <c r="S354" s="68">
        <v>53.246746063232422</v>
      </c>
      <c r="T354" s="65">
        <v>10</v>
      </c>
      <c r="U354" s="65" t="s">
        <v>84</v>
      </c>
    </row>
    <row r="355" spans="1:21" x14ac:dyDescent="0.35">
      <c r="A355" s="65">
        <v>434</v>
      </c>
      <c r="B355" s="65" t="s">
        <v>154</v>
      </c>
      <c r="C355" s="65" t="s">
        <v>155</v>
      </c>
      <c r="D355" s="65" t="s">
        <v>112</v>
      </c>
      <c r="E355" s="65" t="s">
        <v>156</v>
      </c>
      <c r="F355" s="65" t="s">
        <v>157</v>
      </c>
      <c r="G355" s="65" t="s">
        <v>87</v>
      </c>
      <c r="H355" s="66">
        <v>7.4214647664763997E-3</v>
      </c>
      <c r="I355" s="66">
        <v>1.8005582222541E-3</v>
      </c>
      <c r="J355" s="67">
        <v>0.51172662970634997</v>
      </c>
      <c r="K355" s="67">
        <v>35.185939478805409</v>
      </c>
      <c r="L355" s="67">
        <v>9.624090503854001</v>
      </c>
      <c r="M355" s="67">
        <v>0</v>
      </c>
      <c r="N355" s="68">
        <v>6097.7640000000001</v>
      </c>
      <c r="O355" s="68">
        <v>6569.0879999999997</v>
      </c>
      <c r="P355" s="68">
        <v>6653.942</v>
      </c>
      <c r="Q355" s="67">
        <v>8.0321708649819392</v>
      </c>
      <c r="R355" s="68">
        <v>534.45599365234375</v>
      </c>
      <c r="S355" s="68">
        <v>2.7349536418914795</v>
      </c>
      <c r="T355" s="65">
        <v>10</v>
      </c>
      <c r="U355" s="65" t="s">
        <v>84</v>
      </c>
    </row>
    <row r="356" spans="1:21" x14ac:dyDescent="0.35">
      <c r="A356" s="69">
        <v>434</v>
      </c>
      <c r="B356" s="69" t="s">
        <v>154</v>
      </c>
      <c r="C356" s="69" t="s">
        <v>155</v>
      </c>
      <c r="D356" s="69" t="s">
        <v>112</v>
      </c>
      <c r="E356" s="69" t="s">
        <v>156</v>
      </c>
      <c r="F356" s="69" t="s">
        <v>157</v>
      </c>
      <c r="G356" s="69" t="s">
        <v>346</v>
      </c>
      <c r="H356" s="70">
        <v>7.4214647664763997E-3</v>
      </c>
      <c r="I356" s="70">
        <v>1.1739069266603499E-2</v>
      </c>
      <c r="J356" s="71">
        <v>3.1506182140518799</v>
      </c>
      <c r="K356" s="71">
        <v>37.259574055170454</v>
      </c>
      <c r="L356" s="71">
        <v>16.219700827220692</v>
      </c>
      <c r="M356" s="71">
        <v>0.16928485495621001</v>
      </c>
      <c r="N356" s="72">
        <v>6097.7640000000001</v>
      </c>
      <c r="O356" s="72">
        <v>6569.0879999999997</v>
      </c>
      <c r="P356" s="72">
        <v>6653.942</v>
      </c>
      <c r="Q356" s="71">
        <v>36.73018557775476</v>
      </c>
      <c r="R356" s="72">
        <v>2444.005126953125</v>
      </c>
      <c r="S356" s="72">
        <v>77.001274108886719</v>
      </c>
      <c r="T356" s="69">
        <v>10</v>
      </c>
      <c r="U356" s="69" t="s">
        <v>84</v>
      </c>
    </row>
    <row r="357" spans="1:21" x14ac:dyDescent="0.35">
      <c r="A357" s="69">
        <v>434</v>
      </c>
      <c r="B357" s="69" t="s">
        <v>154</v>
      </c>
      <c r="C357" s="69" t="s">
        <v>155</v>
      </c>
      <c r="D357" s="69" t="s">
        <v>112</v>
      </c>
      <c r="E357" s="69" t="s">
        <v>156</v>
      </c>
      <c r="F357" s="69" t="s">
        <v>157</v>
      </c>
      <c r="G357" s="69" t="s">
        <v>347</v>
      </c>
      <c r="H357" s="70">
        <v>7.4214647664763997E-3</v>
      </c>
      <c r="I357" s="70">
        <v>4.9151916678697996E-3</v>
      </c>
      <c r="J357" s="71">
        <v>1.3297515968059601</v>
      </c>
      <c r="K357" s="71">
        <v>36.963231927496501</v>
      </c>
      <c r="L357" s="71">
        <v>8.5433364055201295</v>
      </c>
      <c r="M357" s="71">
        <v>4.8561070811119995E-2</v>
      </c>
      <c r="N357" s="72">
        <v>6097.7640000000001</v>
      </c>
      <c r="O357" s="72">
        <v>6569.0879999999997</v>
      </c>
      <c r="P357" s="72">
        <v>6653.942</v>
      </c>
      <c r="Q357" s="71">
        <v>63.26981442225361</v>
      </c>
      <c r="R357" s="72">
        <v>4209.9365234375</v>
      </c>
      <c r="S357" s="72">
        <v>55.981697082519531</v>
      </c>
      <c r="T357" s="69">
        <v>10</v>
      </c>
      <c r="U357" s="69" t="s">
        <v>84</v>
      </c>
    </row>
    <row r="358" spans="1:21" x14ac:dyDescent="0.35">
      <c r="A358" s="65">
        <v>450</v>
      </c>
      <c r="B358" s="65" t="s">
        <v>330</v>
      </c>
      <c r="C358" s="65" t="s">
        <v>331</v>
      </c>
      <c r="D358" s="65" t="s">
        <v>139</v>
      </c>
      <c r="E358" s="65" t="s">
        <v>81</v>
      </c>
      <c r="F358" s="65" t="s">
        <v>100</v>
      </c>
      <c r="G358" s="65" t="s">
        <v>83</v>
      </c>
      <c r="H358" s="66">
        <v>0.38397445695058818</v>
      </c>
      <c r="I358" s="66">
        <v>0.45913301282496499</v>
      </c>
      <c r="J358" s="67">
        <v>79.20237036505462</v>
      </c>
      <c r="K358" s="67">
        <v>57.969605039439806</v>
      </c>
      <c r="L358" s="67">
        <v>10.968229030486681</v>
      </c>
      <c r="M358" s="67">
        <v>56.783482602511214</v>
      </c>
      <c r="N358" s="68">
        <v>26846.541000000001</v>
      </c>
      <c r="O358" s="68">
        <v>27533.133999999998</v>
      </c>
      <c r="P358" s="68">
        <v>28225.177</v>
      </c>
      <c r="Q358" s="67">
        <v>29.68001631133259</v>
      </c>
      <c r="R358" s="68">
        <v>8377.2373046875</v>
      </c>
      <c r="S358" s="68">
        <v>6634.970703125</v>
      </c>
      <c r="T358" s="65">
        <v>10</v>
      </c>
      <c r="U358" s="65" t="s">
        <v>84</v>
      </c>
    </row>
    <row r="359" spans="1:21" x14ac:dyDescent="0.35">
      <c r="A359" s="65">
        <v>450</v>
      </c>
      <c r="B359" s="65" t="s">
        <v>330</v>
      </c>
      <c r="C359" s="65" t="s">
        <v>331</v>
      </c>
      <c r="D359" s="65" t="s">
        <v>139</v>
      </c>
      <c r="E359" s="65" t="s">
        <v>81</v>
      </c>
      <c r="F359" s="65" t="s">
        <v>100</v>
      </c>
      <c r="G359" s="65" t="s">
        <v>85</v>
      </c>
      <c r="H359" s="66">
        <v>0.38397445695058818</v>
      </c>
      <c r="I359" s="66">
        <v>0.38735468176560978</v>
      </c>
      <c r="J359" s="67">
        <v>68.326523298159358</v>
      </c>
      <c r="K359" s="67">
        <v>56.691700831212188</v>
      </c>
      <c r="L359" s="67">
        <v>14.83918454436176</v>
      </c>
      <c r="M359" s="67">
        <v>46.049014902139604</v>
      </c>
      <c r="N359" s="68">
        <v>26846.541000000001</v>
      </c>
      <c r="O359" s="68">
        <v>27533.133999999998</v>
      </c>
      <c r="P359" s="68">
        <v>28225.177</v>
      </c>
      <c r="Q359" s="67">
        <v>20.462390446149861</v>
      </c>
      <c r="R359" s="68">
        <v>5775.5458984375</v>
      </c>
      <c r="S359" s="68">
        <v>3946.229736328125</v>
      </c>
      <c r="T359" s="65">
        <v>10</v>
      </c>
      <c r="U359" s="65" t="s">
        <v>84</v>
      </c>
    </row>
    <row r="360" spans="1:21" x14ac:dyDescent="0.35">
      <c r="A360" s="65">
        <v>450</v>
      </c>
      <c r="B360" s="65" t="s">
        <v>330</v>
      </c>
      <c r="C360" s="65" t="s">
        <v>331</v>
      </c>
      <c r="D360" s="65" t="s">
        <v>139</v>
      </c>
      <c r="E360" s="65" t="s">
        <v>81</v>
      </c>
      <c r="F360" s="65" t="s">
        <v>100</v>
      </c>
      <c r="G360" s="65" t="s">
        <v>86</v>
      </c>
      <c r="H360" s="66">
        <v>0.38397445695058818</v>
      </c>
      <c r="I360" s="66">
        <v>0.33914197211373198</v>
      </c>
      <c r="J360" s="67">
        <v>63.227066953606524</v>
      </c>
      <c r="K360" s="67">
        <v>53.638732342681784</v>
      </c>
      <c r="L360" s="67">
        <v>16.00051875795015</v>
      </c>
      <c r="M360" s="67">
        <v>38.740192725355008</v>
      </c>
      <c r="N360" s="68">
        <v>26846.541000000001</v>
      </c>
      <c r="O360" s="68">
        <v>27533.133999999998</v>
      </c>
      <c r="P360" s="68">
        <v>28225.177</v>
      </c>
      <c r="Q360" s="67">
        <v>44.938181137403184</v>
      </c>
      <c r="R360" s="68">
        <v>12683.880859375</v>
      </c>
      <c r="S360" s="68">
        <v>8019.64599609375</v>
      </c>
      <c r="T360" s="65">
        <v>10</v>
      </c>
      <c r="U360" s="65" t="s">
        <v>84</v>
      </c>
    </row>
    <row r="361" spans="1:21" x14ac:dyDescent="0.35">
      <c r="A361" s="65">
        <v>450</v>
      </c>
      <c r="B361" s="65" t="s">
        <v>330</v>
      </c>
      <c r="C361" s="65" t="s">
        <v>331</v>
      </c>
      <c r="D361" s="65" t="s">
        <v>139</v>
      </c>
      <c r="E361" s="65" t="s">
        <v>81</v>
      </c>
      <c r="F361" s="65" t="s">
        <v>100</v>
      </c>
      <c r="G361" s="65" t="s">
        <v>87</v>
      </c>
      <c r="H361" s="66">
        <v>0.38397445695058818</v>
      </c>
      <c r="I361" s="66">
        <v>0.32613416349295582</v>
      </c>
      <c r="J361" s="67">
        <v>64.604428557109685</v>
      </c>
      <c r="K361" s="67">
        <v>50.481703929113223</v>
      </c>
      <c r="L361" s="67">
        <v>15.857725148114671</v>
      </c>
      <c r="M361" s="67">
        <v>37.008229611574826</v>
      </c>
      <c r="N361" s="68">
        <v>26846.541000000001</v>
      </c>
      <c r="O361" s="68">
        <v>27533.133999999998</v>
      </c>
      <c r="P361" s="68">
        <v>28225.177</v>
      </c>
      <c r="Q361" s="67">
        <v>4.9194121051150796</v>
      </c>
      <c r="R361" s="68">
        <v>1388.5128173828125</v>
      </c>
      <c r="S361" s="68">
        <v>897.040771484375</v>
      </c>
      <c r="T361" s="65">
        <v>10</v>
      </c>
      <c r="U361" s="65" t="s">
        <v>84</v>
      </c>
    </row>
    <row r="362" spans="1:21" x14ac:dyDescent="0.35">
      <c r="A362" s="69">
        <v>450</v>
      </c>
      <c r="B362" s="69" t="s">
        <v>330</v>
      </c>
      <c r="C362" s="69" t="s">
        <v>331</v>
      </c>
      <c r="D362" s="69" t="s">
        <v>139</v>
      </c>
      <c r="E362" s="69" t="s">
        <v>81</v>
      </c>
      <c r="F362" s="69" t="s">
        <v>100</v>
      </c>
      <c r="G362" s="69" t="s">
        <v>346</v>
      </c>
      <c r="H362" s="70">
        <v>0.38397445695058818</v>
      </c>
      <c r="I362" s="70">
        <v>0.42984131482543658</v>
      </c>
      <c r="J362" s="71">
        <v>74.76409459197923</v>
      </c>
      <c r="K362" s="71">
        <v>57.493014149542113</v>
      </c>
      <c r="L362" s="71">
        <v>12.547909948231281</v>
      </c>
      <c r="M362" s="71">
        <v>52.4029017026159</v>
      </c>
      <c r="N362" s="72">
        <v>26846.541000000001</v>
      </c>
      <c r="O362" s="72">
        <v>27533.133999999998</v>
      </c>
      <c r="P362" s="72">
        <v>28225.177</v>
      </c>
      <c r="Q362" s="71">
        <v>50.142406757482924</v>
      </c>
      <c r="R362" s="72">
        <v>14152.783203125</v>
      </c>
      <c r="S362" s="72">
        <v>10581.2001953125</v>
      </c>
      <c r="T362" s="69">
        <v>10</v>
      </c>
      <c r="U362" s="69" t="s">
        <v>84</v>
      </c>
    </row>
    <row r="363" spans="1:21" x14ac:dyDescent="0.35">
      <c r="A363" s="69">
        <v>450</v>
      </c>
      <c r="B363" s="69" t="s">
        <v>330</v>
      </c>
      <c r="C363" s="69" t="s">
        <v>331</v>
      </c>
      <c r="D363" s="69" t="s">
        <v>139</v>
      </c>
      <c r="E363" s="69" t="s">
        <v>81</v>
      </c>
      <c r="F363" s="69" t="s">
        <v>100</v>
      </c>
      <c r="G363" s="69" t="s">
        <v>347</v>
      </c>
      <c r="H363" s="70">
        <v>0.38397445695058818</v>
      </c>
      <c r="I363" s="70">
        <v>0.33785850119128252</v>
      </c>
      <c r="J363" s="71">
        <v>63.362970211360107</v>
      </c>
      <c r="K363" s="71">
        <v>53.321127476235198</v>
      </c>
      <c r="L363" s="71">
        <v>15.986429417348768</v>
      </c>
      <c r="M363" s="71">
        <v>38.569301197035585</v>
      </c>
      <c r="N363" s="72">
        <v>26846.541000000001</v>
      </c>
      <c r="O363" s="72">
        <v>27533.133999999998</v>
      </c>
      <c r="P363" s="72">
        <v>28225.177</v>
      </c>
      <c r="Q363" s="71">
        <v>49.857593242518327</v>
      </c>
      <c r="R363" s="72">
        <v>14072.3935546875</v>
      </c>
      <c r="S363" s="72">
        <v>8916.6865234375</v>
      </c>
      <c r="T363" s="69">
        <v>10</v>
      </c>
      <c r="U363" s="69" t="s">
        <v>84</v>
      </c>
    </row>
    <row r="364" spans="1:21" x14ac:dyDescent="0.35">
      <c r="A364" s="65">
        <v>454</v>
      </c>
      <c r="B364" s="65" t="s">
        <v>285</v>
      </c>
      <c r="C364" s="65" t="s">
        <v>286</v>
      </c>
      <c r="D364" s="65" t="s">
        <v>139</v>
      </c>
      <c r="E364" s="65" t="s">
        <v>81</v>
      </c>
      <c r="F364" s="65" t="s">
        <v>109</v>
      </c>
      <c r="G364" s="65" t="s">
        <v>83</v>
      </c>
      <c r="H364" s="66">
        <v>0.23109520423577251</v>
      </c>
      <c r="I364" s="66">
        <v>0.27431807637794442</v>
      </c>
      <c r="J364" s="67">
        <v>57.547783701791531</v>
      </c>
      <c r="K364" s="67">
        <v>47.667878540629971</v>
      </c>
      <c r="L364" s="67">
        <v>24.94873581478323</v>
      </c>
      <c r="M364" s="67">
        <v>23.11144064781838</v>
      </c>
      <c r="N364" s="68">
        <v>19377.061000000002</v>
      </c>
      <c r="O364" s="68">
        <v>18867.337</v>
      </c>
      <c r="P364" s="68">
        <v>19377.061000000002</v>
      </c>
      <c r="Q364" s="67">
        <v>29.7237499678691</v>
      </c>
      <c r="R364" s="68">
        <v>5759.58935546875</v>
      </c>
      <c r="S364" s="68">
        <v>3314.51611328125</v>
      </c>
      <c r="T364" s="65">
        <v>10</v>
      </c>
      <c r="U364" s="65" t="s">
        <v>84</v>
      </c>
    </row>
    <row r="365" spans="1:21" x14ac:dyDescent="0.35">
      <c r="A365" s="65">
        <v>454</v>
      </c>
      <c r="B365" s="65" t="s">
        <v>285</v>
      </c>
      <c r="C365" s="65" t="s">
        <v>286</v>
      </c>
      <c r="D365" s="65" t="s">
        <v>139</v>
      </c>
      <c r="E365" s="65" t="s">
        <v>81</v>
      </c>
      <c r="F365" s="65" t="s">
        <v>109</v>
      </c>
      <c r="G365" s="65" t="s">
        <v>85</v>
      </c>
      <c r="H365" s="66">
        <v>0.23109520423577251</v>
      </c>
      <c r="I365" s="66">
        <v>0.2194613864255581</v>
      </c>
      <c r="J365" s="67">
        <v>47.438382245725521</v>
      </c>
      <c r="K365" s="67">
        <v>46.262409474415179</v>
      </c>
      <c r="L365" s="67">
        <v>28.935167468582929</v>
      </c>
      <c r="M365" s="67">
        <v>16.457828591322929</v>
      </c>
      <c r="N365" s="68">
        <v>19377.061000000002</v>
      </c>
      <c r="O365" s="68">
        <v>18867.337</v>
      </c>
      <c r="P365" s="68">
        <v>19377.061000000002</v>
      </c>
      <c r="Q365" s="67">
        <v>22.053121576373648</v>
      </c>
      <c r="R365" s="68">
        <v>4273.24658203125</v>
      </c>
      <c r="S365" s="68">
        <v>2027.1590576171875</v>
      </c>
      <c r="T365" s="65">
        <v>10</v>
      </c>
      <c r="U365" s="65" t="s">
        <v>84</v>
      </c>
    </row>
    <row r="366" spans="1:21" x14ac:dyDescent="0.35">
      <c r="A366" s="65">
        <v>454</v>
      </c>
      <c r="B366" s="65" t="s">
        <v>285</v>
      </c>
      <c r="C366" s="65" t="s">
        <v>286</v>
      </c>
      <c r="D366" s="65" t="s">
        <v>139</v>
      </c>
      <c r="E366" s="65" t="s">
        <v>81</v>
      </c>
      <c r="F366" s="65" t="s">
        <v>109</v>
      </c>
      <c r="G366" s="65" t="s">
        <v>86</v>
      </c>
      <c r="H366" s="66">
        <v>0.23109520423577251</v>
      </c>
      <c r="I366" s="66">
        <v>0.2036765344965864</v>
      </c>
      <c r="J366" s="67">
        <v>44.714561624796119</v>
      </c>
      <c r="K366" s="67">
        <v>45.550381597309283</v>
      </c>
      <c r="L366" s="67">
        <v>29.025155149306372</v>
      </c>
      <c r="M366" s="67">
        <v>14.544041007552991</v>
      </c>
      <c r="N366" s="68">
        <v>19377.061000000002</v>
      </c>
      <c r="O366" s="68">
        <v>18867.337</v>
      </c>
      <c r="P366" s="68">
        <v>19377.061000000002</v>
      </c>
      <c r="Q366" s="67">
        <v>42.31387124692823</v>
      </c>
      <c r="R366" s="68">
        <v>8199.1845703125</v>
      </c>
      <c r="S366" s="68">
        <v>3666.2294921875</v>
      </c>
      <c r="T366" s="65">
        <v>10</v>
      </c>
      <c r="U366" s="65" t="s">
        <v>84</v>
      </c>
    </row>
    <row r="367" spans="1:21" x14ac:dyDescent="0.35">
      <c r="A367" s="65">
        <v>454</v>
      </c>
      <c r="B367" s="65" t="s">
        <v>285</v>
      </c>
      <c r="C367" s="65" t="s">
        <v>286</v>
      </c>
      <c r="D367" s="65" t="s">
        <v>139</v>
      </c>
      <c r="E367" s="65" t="s">
        <v>81</v>
      </c>
      <c r="F367" s="65" t="s">
        <v>109</v>
      </c>
      <c r="G367" s="65" t="s">
        <v>87</v>
      </c>
      <c r="H367" s="66">
        <v>0.23109520423577251</v>
      </c>
      <c r="I367" s="66">
        <v>0.25343408889753122</v>
      </c>
      <c r="J367" s="67">
        <v>57.467823450443646</v>
      </c>
      <c r="K367" s="67">
        <v>44.100171831994921</v>
      </c>
      <c r="L367" s="67">
        <v>24.602752943520333</v>
      </c>
      <c r="M367" s="67">
        <v>14.57492214608199</v>
      </c>
      <c r="N367" s="68">
        <v>19377.061000000002</v>
      </c>
      <c r="O367" s="68">
        <v>18867.337</v>
      </c>
      <c r="P367" s="68">
        <v>19377.061000000002</v>
      </c>
      <c r="Q367" s="67">
        <v>5.9092572088294597</v>
      </c>
      <c r="R367" s="68">
        <v>1145.0404052734375</v>
      </c>
      <c r="S367" s="68">
        <v>658.02978515625</v>
      </c>
      <c r="T367" s="65">
        <v>10</v>
      </c>
      <c r="U367" s="65" t="s">
        <v>84</v>
      </c>
    </row>
    <row r="368" spans="1:21" x14ac:dyDescent="0.35">
      <c r="A368" s="69">
        <v>454</v>
      </c>
      <c r="B368" s="69" t="s">
        <v>285</v>
      </c>
      <c r="C368" s="69" t="s">
        <v>286</v>
      </c>
      <c r="D368" s="69" t="s">
        <v>139</v>
      </c>
      <c r="E368" s="69" t="s">
        <v>81</v>
      </c>
      <c r="F368" s="69" t="s">
        <v>109</v>
      </c>
      <c r="G368" s="69" t="s">
        <v>346</v>
      </c>
      <c r="H368" s="70">
        <v>0.23109520423577251</v>
      </c>
      <c r="I368" s="70">
        <v>0.25095317972204151</v>
      </c>
      <c r="J368" s="71">
        <v>53.241925647303667</v>
      </c>
      <c r="K368" s="71">
        <v>47.134504748092368</v>
      </c>
      <c r="L368" s="71">
        <v>26.64666114891714</v>
      </c>
      <c r="M368" s="71">
        <v>20.27749353537985</v>
      </c>
      <c r="N368" s="72">
        <v>19377.061000000002</v>
      </c>
      <c r="O368" s="72">
        <v>18867.337</v>
      </c>
      <c r="P368" s="72">
        <v>19377.061000000002</v>
      </c>
      <c r="Q368" s="71">
        <v>51.776871544242162</v>
      </c>
      <c r="R368" s="72">
        <v>10032.8359375</v>
      </c>
      <c r="S368" s="72">
        <v>5341.67529296875</v>
      </c>
      <c r="T368" s="69">
        <v>10</v>
      </c>
      <c r="U368" s="69" t="s">
        <v>84</v>
      </c>
    </row>
    <row r="369" spans="1:21" x14ac:dyDescent="0.35">
      <c r="A369" s="69">
        <v>454</v>
      </c>
      <c r="B369" s="69" t="s">
        <v>285</v>
      </c>
      <c r="C369" s="69" t="s">
        <v>286</v>
      </c>
      <c r="D369" s="69" t="s">
        <v>139</v>
      </c>
      <c r="E369" s="69" t="s">
        <v>81</v>
      </c>
      <c r="F369" s="69" t="s">
        <v>109</v>
      </c>
      <c r="G369" s="69" t="s">
        <v>347</v>
      </c>
      <c r="H369" s="70">
        <v>0.23109520423577251</v>
      </c>
      <c r="I369" s="70">
        <v>0.20977382010316509</v>
      </c>
      <c r="J369" s="71">
        <v>46.277345019250511</v>
      </c>
      <c r="K369" s="71">
        <v>45.329700745775959</v>
      </c>
      <c r="L369" s="71">
        <v>28.483234437155492</v>
      </c>
      <c r="M369" s="71">
        <v>14.547825179097048</v>
      </c>
      <c r="N369" s="72">
        <v>19377.061000000002</v>
      </c>
      <c r="O369" s="72">
        <v>18867.337</v>
      </c>
      <c r="P369" s="72">
        <v>19377.061000000002</v>
      </c>
      <c r="Q369" s="71">
        <v>48.223128455757802</v>
      </c>
      <c r="R369" s="72">
        <v>9344.224609375</v>
      </c>
      <c r="S369" s="72">
        <v>4324.25927734375</v>
      </c>
      <c r="T369" s="69">
        <v>10</v>
      </c>
      <c r="U369" s="69" t="s">
        <v>84</v>
      </c>
    </row>
    <row r="370" spans="1:21" x14ac:dyDescent="0.35">
      <c r="A370" s="65">
        <v>462</v>
      </c>
      <c r="B370" s="65" t="s">
        <v>127</v>
      </c>
      <c r="C370" s="65" t="s">
        <v>128</v>
      </c>
      <c r="D370" s="65" t="s">
        <v>129</v>
      </c>
      <c r="E370" s="65" t="s">
        <v>90</v>
      </c>
      <c r="F370" s="65" t="s">
        <v>130</v>
      </c>
      <c r="G370" s="65" t="s">
        <v>83</v>
      </c>
      <c r="H370" s="66">
        <v>2.6540936227336001E-3</v>
      </c>
      <c r="I370" s="66">
        <v>2.9296252358556999E-3</v>
      </c>
      <c r="J370" s="67">
        <v>0.84540315268103994</v>
      </c>
      <c r="K370" s="67">
        <v>34.653587777203349</v>
      </c>
      <c r="L370" s="67">
        <v>4.7300448855320303</v>
      </c>
      <c r="M370" s="67">
        <v>0</v>
      </c>
      <c r="N370" s="68">
        <v>472.44200000000001</v>
      </c>
      <c r="O370" s="68">
        <v>504.50799999999998</v>
      </c>
      <c r="P370" s="68">
        <v>514.43799999999999</v>
      </c>
      <c r="Q370" s="67">
        <v>21.405092042597271</v>
      </c>
      <c r="R370" s="68">
        <v>110.11592864990234</v>
      </c>
      <c r="S370" s="68">
        <v>0.93092352151870728</v>
      </c>
      <c r="T370" s="65">
        <v>10</v>
      </c>
      <c r="U370" s="65" t="s">
        <v>84</v>
      </c>
    </row>
    <row r="371" spans="1:21" x14ac:dyDescent="0.35">
      <c r="A371" s="65">
        <v>462</v>
      </c>
      <c r="B371" s="65" t="s">
        <v>127</v>
      </c>
      <c r="C371" s="65" t="s">
        <v>128</v>
      </c>
      <c r="D371" s="65" t="s">
        <v>129</v>
      </c>
      <c r="E371" s="65" t="s">
        <v>90</v>
      </c>
      <c r="F371" s="65" t="s">
        <v>130</v>
      </c>
      <c r="G371" s="65" t="s">
        <v>85</v>
      </c>
      <c r="H371" s="66">
        <v>2.6540936227336001E-3</v>
      </c>
      <c r="I371" s="66">
        <v>3.4699887618479999E-3</v>
      </c>
      <c r="J371" s="67">
        <v>1.03147185755102</v>
      </c>
      <c r="K371" s="67">
        <v>33.64113849976129</v>
      </c>
      <c r="L371" s="67">
        <v>4.8379183738410703</v>
      </c>
      <c r="M371" s="67">
        <v>0</v>
      </c>
      <c r="N371" s="68">
        <v>472.44200000000001</v>
      </c>
      <c r="O371" s="68">
        <v>504.50799999999998</v>
      </c>
      <c r="P371" s="68">
        <v>514.43799999999999</v>
      </c>
      <c r="Q371" s="67">
        <v>13.787604040766018</v>
      </c>
      <c r="R371" s="68">
        <v>70.928672790527344</v>
      </c>
      <c r="S371" s="68">
        <v>0.7316092848777771</v>
      </c>
      <c r="T371" s="65">
        <v>10</v>
      </c>
      <c r="U371" s="65" t="s">
        <v>84</v>
      </c>
    </row>
    <row r="372" spans="1:21" x14ac:dyDescent="0.35">
      <c r="A372" s="65">
        <v>462</v>
      </c>
      <c r="B372" s="65" t="s">
        <v>127</v>
      </c>
      <c r="C372" s="65" t="s">
        <v>128</v>
      </c>
      <c r="D372" s="65" t="s">
        <v>129</v>
      </c>
      <c r="E372" s="65" t="s">
        <v>90</v>
      </c>
      <c r="F372" s="65" t="s">
        <v>130</v>
      </c>
      <c r="G372" s="65" t="s">
        <v>86</v>
      </c>
      <c r="H372" s="66">
        <v>2.6540936227336001E-3</v>
      </c>
      <c r="I372" s="66">
        <v>2.5396886145121001E-3</v>
      </c>
      <c r="J372" s="67">
        <v>0.73719209098051997</v>
      </c>
      <c r="K372" s="67">
        <v>34.450839144707651</v>
      </c>
      <c r="L372" s="67">
        <v>4.6012181765965998</v>
      </c>
      <c r="M372" s="67">
        <v>0</v>
      </c>
      <c r="N372" s="68">
        <v>472.44200000000001</v>
      </c>
      <c r="O372" s="68">
        <v>504.50799999999998</v>
      </c>
      <c r="P372" s="68">
        <v>514.43799999999999</v>
      </c>
      <c r="Q372" s="67">
        <v>56.926149763109557</v>
      </c>
      <c r="R372" s="68">
        <v>292.8497314453125</v>
      </c>
      <c r="S372" s="68">
        <v>2.1588649749755859</v>
      </c>
      <c r="T372" s="65">
        <v>10</v>
      </c>
      <c r="U372" s="65" t="s">
        <v>84</v>
      </c>
    </row>
    <row r="373" spans="1:21" x14ac:dyDescent="0.35">
      <c r="A373" s="65">
        <v>462</v>
      </c>
      <c r="B373" s="65" t="s">
        <v>127</v>
      </c>
      <c r="C373" s="65" t="s">
        <v>128</v>
      </c>
      <c r="D373" s="65" t="s">
        <v>129</v>
      </c>
      <c r="E373" s="65" t="s">
        <v>90</v>
      </c>
      <c r="F373" s="65" t="s">
        <v>130</v>
      </c>
      <c r="G373" s="65" t="s">
        <v>87</v>
      </c>
      <c r="H373" s="66">
        <v>2.6540936227336001E-3</v>
      </c>
      <c r="I373" s="66">
        <v>1.3047503898025001E-3</v>
      </c>
      <c r="J373" s="67">
        <v>0.36998875132159997</v>
      </c>
      <c r="K373" s="67">
        <v>35.264596157098396</v>
      </c>
      <c r="L373" s="67">
        <v>6.9088344366294203</v>
      </c>
      <c r="M373" s="67">
        <v>0</v>
      </c>
      <c r="N373" s="68">
        <v>472.44200000000001</v>
      </c>
      <c r="O373" s="68">
        <v>504.50799999999998</v>
      </c>
      <c r="P373" s="68">
        <v>514.43799999999999</v>
      </c>
      <c r="Q373" s="67">
        <v>7.8811541535269898</v>
      </c>
      <c r="R373" s="68">
        <v>40.543651580810547</v>
      </c>
      <c r="S373" s="68">
        <v>0.15000694990158081</v>
      </c>
      <c r="T373" s="65">
        <v>10</v>
      </c>
      <c r="U373" s="65" t="s">
        <v>84</v>
      </c>
    </row>
    <row r="374" spans="1:21" x14ac:dyDescent="0.35">
      <c r="A374" s="69">
        <v>462</v>
      </c>
      <c r="B374" s="69" t="s">
        <v>127</v>
      </c>
      <c r="C374" s="69" t="s">
        <v>128</v>
      </c>
      <c r="D374" s="69" t="s">
        <v>129</v>
      </c>
      <c r="E374" s="69" t="s">
        <v>90</v>
      </c>
      <c r="F374" s="69" t="s">
        <v>130</v>
      </c>
      <c r="G374" s="69" t="s">
        <v>346</v>
      </c>
      <c r="H374" s="70">
        <v>2.6540936227336001E-3</v>
      </c>
      <c r="I374" s="70">
        <v>3.1413259341143002E-3</v>
      </c>
      <c r="J374" s="71">
        <v>0.91830014304086005</v>
      </c>
      <c r="K374" s="71">
        <v>34.208052322763997</v>
      </c>
      <c r="L374" s="71">
        <v>4.7723069770687703</v>
      </c>
      <c r="M374" s="71">
        <v>0</v>
      </c>
      <c r="N374" s="72">
        <v>472.44200000000001</v>
      </c>
      <c r="O374" s="72">
        <v>504.50799999999998</v>
      </c>
      <c r="P374" s="72">
        <v>514.43799999999999</v>
      </c>
      <c r="Q374" s="71">
        <v>35.192696083363614</v>
      </c>
      <c r="R374" s="72">
        <v>181.04460144042969</v>
      </c>
      <c r="S374" s="72">
        <v>1.6625328063964844</v>
      </c>
      <c r="T374" s="69">
        <v>10</v>
      </c>
      <c r="U374" s="69" t="s">
        <v>84</v>
      </c>
    </row>
    <row r="375" spans="1:21" x14ac:dyDescent="0.35">
      <c r="A375" s="69">
        <v>462</v>
      </c>
      <c r="B375" s="69" t="s">
        <v>127</v>
      </c>
      <c r="C375" s="69" t="s">
        <v>128</v>
      </c>
      <c r="D375" s="69" t="s">
        <v>129</v>
      </c>
      <c r="E375" s="69" t="s">
        <v>90</v>
      </c>
      <c r="F375" s="69" t="s">
        <v>130</v>
      </c>
      <c r="G375" s="69" t="s">
        <v>347</v>
      </c>
      <c r="H375" s="70">
        <v>2.6540936227336001E-3</v>
      </c>
      <c r="I375" s="70">
        <v>2.3895089598926001E-3</v>
      </c>
      <c r="J375" s="71">
        <v>0.69253684457088993</v>
      </c>
      <c r="K375" s="71">
        <v>34.503708771960362</v>
      </c>
      <c r="L375" s="71">
        <v>4.8818451796254605</v>
      </c>
      <c r="M375" s="71">
        <v>0</v>
      </c>
      <c r="N375" s="72">
        <v>472.44200000000001</v>
      </c>
      <c r="O375" s="72">
        <v>504.50799999999998</v>
      </c>
      <c r="P375" s="72">
        <v>514.43799999999999</v>
      </c>
      <c r="Q375" s="71">
        <v>64.807303916636059</v>
      </c>
      <c r="R375" s="72">
        <v>333.39340209960938</v>
      </c>
      <c r="S375" s="72">
        <v>2.3088722229003906</v>
      </c>
      <c r="T375" s="69">
        <v>10</v>
      </c>
      <c r="U375" s="69" t="s">
        <v>84</v>
      </c>
    </row>
    <row r="376" spans="1:21" x14ac:dyDescent="0.35">
      <c r="A376" s="65">
        <v>466</v>
      </c>
      <c r="B376" s="65" t="s">
        <v>328</v>
      </c>
      <c r="C376" s="65" t="s">
        <v>329</v>
      </c>
      <c r="D376" s="65" t="s">
        <v>139</v>
      </c>
      <c r="E376" s="65" t="s">
        <v>90</v>
      </c>
      <c r="F376" s="65" t="s">
        <v>100</v>
      </c>
      <c r="G376" s="65" t="s">
        <v>83</v>
      </c>
      <c r="H376" s="66">
        <v>0.37606292160239169</v>
      </c>
      <c r="I376" s="66">
        <v>0.42142834639347682</v>
      </c>
      <c r="J376" s="67">
        <v>74.405938217904833</v>
      </c>
      <c r="K376" s="67">
        <v>56.639074311419066</v>
      </c>
      <c r="L376" s="67">
        <v>13.232782192978329</v>
      </c>
      <c r="M376" s="67">
        <v>52.058024447138074</v>
      </c>
      <c r="N376" s="68">
        <v>19934.297999999999</v>
      </c>
      <c r="O376" s="68">
        <v>20567.423999999999</v>
      </c>
      <c r="P376" s="68">
        <v>21224.04</v>
      </c>
      <c r="Q376" s="67">
        <v>36.169539514797002</v>
      </c>
      <c r="R376" s="68">
        <v>7676.6376953125</v>
      </c>
      <c r="S376" s="68">
        <v>5711.87451171875</v>
      </c>
      <c r="T376" s="65">
        <v>10</v>
      </c>
      <c r="U376" s="65" t="s">
        <v>84</v>
      </c>
    </row>
    <row r="377" spans="1:21" x14ac:dyDescent="0.35">
      <c r="A377" s="65">
        <v>466</v>
      </c>
      <c r="B377" s="65" t="s">
        <v>328</v>
      </c>
      <c r="C377" s="65" t="s">
        <v>329</v>
      </c>
      <c r="D377" s="65" t="s">
        <v>139</v>
      </c>
      <c r="E377" s="65" t="s">
        <v>90</v>
      </c>
      <c r="F377" s="65" t="s">
        <v>100</v>
      </c>
      <c r="G377" s="65" t="s">
        <v>85</v>
      </c>
      <c r="H377" s="66">
        <v>0.37606292160239169</v>
      </c>
      <c r="I377" s="66">
        <v>0.37203459487108342</v>
      </c>
      <c r="J377" s="67">
        <v>67.941544361716737</v>
      </c>
      <c r="K377" s="67">
        <v>54.758042132571084</v>
      </c>
      <c r="L377" s="67">
        <v>16.39574460858055</v>
      </c>
      <c r="M377" s="67">
        <v>44.10814138290538</v>
      </c>
      <c r="N377" s="68">
        <v>19934.297999999999</v>
      </c>
      <c r="O377" s="68">
        <v>20567.423999999999</v>
      </c>
      <c r="P377" s="68">
        <v>21224.04</v>
      </c>
      <c r="Q377" s="67">
        <v>20.016663169864572</v>
      </c>
      <c r="R377" s="68">
        <v>4248.3447265625</v>
      </c>
      <c r="S377" s="68">
        <v>2886.39111328125</v>
      </c>
      <c r="T377" s="65">
        <v>10</v>
      </c>
      <c r="U377" s="65" t="s">
        <v>84</v>
      </c>
    </row>
    <row r="378" spans="1:21" x14ac:dyDescent="0.35">
      <c r="A378" s="65">
        <v>466</v>
      </c>
      <c r="B378" s="65" t="s">
        <v>328</v>
      </c>
      <c r="C378" s="65" t="s">
        <v>329</v>
      </c>
      <c r="D378" s="65" t="s">
        <v>139</v>
      </c>
      <c r="E378" s="65" t="s">
        <v>90</v>
      </c>
      <c r="F378" s="65" t="s">
        <v>100</v>
      </c>
      <c r="G378" s="65" t="s">
        <v>86</v>
      </c>
      <c r="H378" s="66">
        <v>0.37606292160239169</v>
      </c>
      <c r="I378" s="66">
        <v>0.34039456967053938</v>
      </c>
      <c r="J378" s="67">
        <v>63.156960578352717</v>
      </c>
      <c r="K378" s="67">
        <v>53.896604040697113</v>
      </c>
      <c r="L378" s="67">
        <v>16.316950539759382</v>
      </c>
      <c r="M378" s="67">
        <v>39.201617135061802</v>
      </c>
      <c r="N378" s="68">
        <v>19934.297999999999</v>
      </c>
      <c r="O378" s="68">
        <v>20567.423999999999</v>
      </c>
      <c r="P378" s="68">
        <v>21224.04</v>
      </c>
      <c r="Q378" s="67">
        <v>38.166995925273099</v>
      </c>
      <c r="R378" s="68">
        <v>8100.57861328125</v>
      </c>
      <c r="S378" s="68">
        <v>5116.0791015625</v>
      </c>
      <c r="T378" s="65">
        <v>10</v>
      </c>
      <c r="U378" s="65" t="s">
        <v>84</v>
      </c>
    </row>
    <row r="379" spans="1:21" x14ac:dyDescent="0.35">
      <c r="A379" s="65">
        <v>466</v>
      </c>
      <c r="B379" s="65" t="s">
        <v>328</v>
      </c>
      <c r="C379" s="65" t="s">
        <v>329</v>
      </c>
      <c r="D379" s="65" t="s">
        <v>139</v>
      </c>
      <c r="E379" s="65" t="s">
        <v>90</v>
      </c>
      <c r="F379" s="65" t="s">
        <v>100</v>
      </c>
      <c r="G379" s="65" t="s">
        <v>87</v>
      </c>
      <c r="H379" s="66">
        <v>0.37606292160239169</v>
      </c>
      <c r="I379" s="66">
        <v>0.34100646439680937</v>
      </c>
      <c r="J379" s="67">
        <v>65.691800918253691</v>
      </c>
      <c r="K379" s="67">
        <v>51.91004959982066</v>
      </c>
      <c r="L379" s="67">
        <v>17.215972549098151</v>
      </c>
      <c r="M379" s="67">
        <v>37.092485582306338</v>
      </c>
      <c r="N379" s="68">
        <v>19934.297999999999</v>
      </c>
      <c r="O379" s="68">
        <v>20567.423999999999</v>
      </c>
      <c r="P379" s="68">
        <v>21224.04</v>
      </c>
      <c r="Q379" s="67">
        <v>5.6468013900648399</v>
      </c>
      <c r="R379" s="68">
        <v>1198.4793701171875</v>
      </c>
      <c r="S379" s="68">
        <v>787.30267333984375</v>
      </c>
      <c r="T379" s="65">
        <v>10</v>
      </c>
      <c r="U379" s="65" t="s">
        <v>84</v>
      </c>
    </row>
    <row r="380" spans="1:21" x14ac:dyDescent="0.35">
      <c r="A380" s="69">
        <v>466</v>
      </c>
      <c r="B380" s="69" t="s">
        <v>328</v>
      </c>
      <c r="C380" s="69" t="s">
        <v>329</v>
      </c>
      <c r="D380" s="69" t="s">
        <v>139</v>
      </c>
      <c r="E380" s="69" t="s">
        <v>90</v>
      </c>
      <c r="F380" s="69" t="s">
        <v>100</v>
      </c>
      <c r="G380" s="69" t="s">
        <v>346</v>
      </c>
      <c r="H380" s="70">
        <v>0.37606292160239169</v>
      </c>
      <c r="I380" s="70">
        <v>0.40383153365870772</v>
      </c>
      <c r="J380" s="71">
        <v>72.102960115916829</v>
      </c>
      <c r="K380" s="71">
        <v>56.007622018497585</v>
      </c>
      <c r="L380" s="71">
        <v>14.359606044153669</v>
      </c>
      <c r="M380" s="71">
        <v>49.225832130642836</v>
      </c>
      <c r="N380" s="72">
        <v>19934.297999999999</v>
      </c>
      <c r="O380" s="72">
        <v>20567.423999999999</v>
      </c>
      <c r="P380" s="72">
        <v>21224.04</v>
      </c>
      <c r="Q380" s="71">
        <v>56.186202684661737</v>
      </c>
      <c r="R380" s="72">
        <v>11924.982421875</v>
      </c>
      <c r="S380" s="72">
        <v>8598.265625</v>
      </c>
      <c r="T380" s="69">
        <v>10</v>
      </c>
      <c r="U380" s="69" t="s">
        <v>84</v>
      </c>
    </row>
    <row r="381" spans="1:21" x14ac:dyDescent="0.35">
      <c r="A381" s="69">
        <v>466</v>
      </c>
      <c r="B381" s="69" t="s">
        <v>328</v>
      </c>
      <c r="C381" s="69" t="s">
        <v>329</v>
      </c>
      <c r="D381" s="69" t="s">
        <v>139</v>
      </c>
      <c r="E381" s="69" t="s">
        <v>90</v>
      </c>
      <c r="F381" s="69" t="s">
        <v>100</v>
      </c>
      <c r="G381" s="69" t="s">
        <v>347</v>
      </c>
      <c r="H381" s="70">
        <v>0.37606292160239169</v>
      </c>
      <c r="I381" s="70">
        <v>0.34047343176884082</v>
      </c>
      <c r="J381" s="71">
        <v>63.483655383003544</v>
      </c>
      <c r="K381" s="71">
        <v>53.631667822958342</v>
      </c>
      <c r="L381" s="71">
        <v>16.432818121277052</v>
      </c>
      <c r="M381" s="71">
        <v>38.929788448353442</v>
      </c>
      <c r="N381" s="72">
        <v>19934.297999999999</v>
      </c>
      <c r="O381" s="72">
        <v>20567.423999999999</v>
      </c>
      <c r="P381" s="72">
        <v>21224.04</v>
      </c>
      <c r="Q381" s="71">
        <v>43.813797315337986</v>
      </c>
      <c r="R381" s="72">
        <v>9299.0576171875</v>
      </c>
      <c r="S381" s="72">
        <v>5903.3818359375</v>
      </c>
      <c r="T381" s="69">
        <v>10</v>
      </c>
      <c r="U381" s="69" t="s">
        <v>84</v>
      </c>
    </row>
    <row r="382" spans="1:21" x14ac:dyDescent="0.35">
      <c r="A382" s="65">
        <v>478</v>
      </c>
      <c r="B382" s="65" t="s">
        <v>316</v>
      </c>
      <c r="C382" s="65" t="s">
        <v>317</v>
      </c>
      <c r="D382" s="65" t="s">
        <v>139</v>
      </c>
      <c r="E382" s="65" t="s">
        <v>90</v>
      </c>
      <c r="F382" s="65" t="s">
        <v>230</v>
      </c>
      <c r="G382" s="65" t="s">
        <v>83</v>
      </c>
      <c r="H382" s="66">
        <v>0.32703724846102078</v>
      </c>
      <c r="I382" s="66">
        <v>0.4009376080026773</v>
      </c>
      <c r="J382" s="67">
        <v>68.919999262758523</v>
      </c>
      <c r="K382" s="67">
        <v>58.174348852514733</v>
      </c>
      <c r="L382" s="67">
        <v>10.470164197894199</v>
      </c>
      <c r="M382" s="67">
        <v>48.67587548821227</v>
      </c>
      <c r="N382" s="68">
        <v>4614.9740000000002</v>
      </c>
      <c r="O382" s="68">
        <v>4383.8490000000002</v>
      </c>
      <c r="P382" s="68">
        <v>4498.6040000000003</v>
      </c>
      <c r="Q382" s="67">
        <v>33.672180586383284</v>
      </c>
      <c r="R382" s="68">
        <v>1514.778076171875</v>
      </c>
      <c r="S382" s="68">
        <v>1043.9849853515625</v>
      </c>
      <c r="T382" s="65">
        <v>10</v>
      </c>
      <c r="U382" s="65" t="s">
        <v>84</v>
      </c>
    </row>
    <row r="383" spans="1:21" x14ac:dyDescent="0.35">
      <c r="A383" s="65">
        <v>478</v>
      </c>
      <c r="B383" s="65" t="s">
        <v>316</v>
      </c>
      <c r="C383" s="65" t="s">
        <v>317</v>
      </c>
      <c r="D383" s="65" t="s">
        <v>139</v>
      </c>
      <c r="E383" s="65" t="s">
        <v>90</v>
      </c>
      <c r="F383" s="65" t="s">
        <v>230</v>
      </c>
      <c r="G383" s="65" t="s">
        <v>85</v>
      </c>
      <c r="H383" s="66">
        <v>0.32703724846102078</v>
      </c>
      <c r="I383" s="66">
        <v>0.33424846728865598</v>
      </c>
      <c r="J383" s="67">
        <v>59.931920311213361</v>
      </c>
      <c r="K383" s="67">
        <v>55.771359494736174</v>
      </c>
      <c r="L383" s="67">
        <v>12.27174776776471</v>
      </c>
      <c r="M383" s="67">
        <v>38.960233035345759</v>
      </c>
      <c r="N383" s="68">
        <v>4614.9740000000002</v>
      </c>
      <c r="O383" s="68">
        <v>4383.8490000000002</v>
      </c>
      <c r="P383" s="68">
        <v>4498.6040000000003</v>
      </c>
      <c r="Q383" s="67">
        <v>21.44422689401944</v>
      </c>
      <c r="R383" s="68">
        <v>964.69085693359375</v>
      </c>
      <c r="S383" s="68">
        <v>578.15777587890625</v>
      </c>
      <c r="T383" s="65">
        <v>10</v>
      </c>
      <c r="U383" s="65" t="s">
        <v>84</v>
      </c>
    </row>
    <row r="384" spans="1:21" x14ac:dyDescent="0.35">
      <c r="A384" s="65">
        <v>478</v>
      </c>
      <c r="B384" s="65" t="s">
        <v>316</v>
      </c>
      <c r="C384" s="65" t="s">
        <v>317</v>
      </c>
      <c r="D384" s="65" t="s">
        <v>139</v>
      </c>
      <c r="E384" s="65" t="s">
        <v>90</v>
      </c>
      <c r="F384" s="65" t="s">
        <v>230</v>
      </c>
      <c r="G384" s="65" t="s">
        <v>86</v>
      </c>
      <c r="H384" s="66">
        <v>0.32703724846102078</v>
      </c>
      <c r="I384" s="66">
        <v>0.26479339776183841</v>
      </c>
      <c r="J384" s="67">
        <v>48.96252075635136</v>
      </c>
      <c r="K384" s="67">
        <v>54.080834416085445</v>
      </c>
      <c r="L384" s="67">
        <v>13.647100869271631</v>
      </c>
      <c r="M384" s="67">
        <v>29.321037221747808</v>
      </c>
      <c r="N384" s="68">
        <v>4614.9740000000002</v>
      </c>
      <c r="O384" s="68">
        <v>4383.8490000000002</v>
      </c>
      <c r="P384" s="68">
        <v>4498.6040000000003</v>
      </c>
      <c r="Q384" s="67">
        <v>38.548404779429703</v>
      </c>
      <c r="R384" s="68">
        <v>1734.14013671875</v>
      </c>
      <c r="S384" s="68">
        <v>849.0787353515625</v>
      </c>
      <c r="T384" s="65">
        <v>10</v>
      </c>
      <c r="U384" s="65" t="s">
        <v>84</v>
      </c>
    </row>
    <row r="385" spans="1:21" x14ac:dyDescent="0.35">
      <c r="A385" s="65">
        <v>478</v>
      </c>
      <c r="B385" s="65" t="s">
        <v>316</v>
      </c>
      <c r="C385" s="65" t="s">
        <v>317</v>
      </c>
      <c r="D385" s="65" t="s">
        <v>139</v>
      </c>
      <c r="E385" s="65" t="s">
        <v>90</v>
      </c>
      <c r="F385" s="65" t="s">
        <v>230</v>
      </c>
      <c r="G385" s="65" t="s">
        <v>87</v>
      </c>
      <c r="H385" s="66">
        <v>0.32703724846102078</v>
      </c>
      <c r="I385" s="66">
        <v>0.28953444979083748</v>
      </c>
      <c r="J385" s="67">
        <v>55.634027043472464</v>
      </c>
      <c r="K385" s="67">
        <v>52.042691348694746</v>
      </c>
      <c r="L385" s="67">
        <v>13.668837552584408</v>
      </c>
      <c r="M385" s="67">
        <v>30.935221481303131</v>
      </c>
      <c r="N385" s="68">
        <v>4614.9740000000002</v>
      </c>
      <c r="O385" s="68">
        <v>4383.8490000000002</v>
      </c>
      <c r="P385" s="68">
        <v>4498.6040000000003</v>
      </c>
      <c r="Q385" s="67">
        <v>6.3351877401681707</v>
      </c>
      <c r="R385" s="68">
        <v>284.9949951171875</v>
      </c>
      <c r="S385" s="68">
        <v>158.55419921875</v>
      </c>
      <c r="T385" s="65">
        <v>10</v>
      </c>
      <c r="U385" s="65" t="s">
        <v>84</v>
      </c>
    </row>
    <row r="386" spans="1:21" x14ac:dyDescent="0.35">
      <c r="A386" s="69">
        <v>478</v>
      </c>
      <c r="B386" s="69" t="s">
        <v>316</v>
      </c>
      <c r="C386" s="69" t="s">
        <v>317</v>
      </c>
      <c r="D386" s="69" t="s">
        <v>139</v>
      </c>
      <c r="E386" s="69" t="s">
        <v>90</v>
      </c>
      <c r="F386" s="69" t="s">
        <v>230</v>
      </c>
      <c r="G386" s="69" t="s">
        <v>346</v>
      </c>
      <c r="H386" s="70">
        <v>0.32703724846102078</v>
      </c>
      <c r="I386" s="70">
        <v>0.37499075968265622</v>
      </c>
      <c r="J386" s="71">
        <v>65.422993322253163</v>
      </c>
      <c r="K386" s="71">
        <v>57.317884835316121</v>
      </c>
      <c r="L386" s="71">
        <v>11.17110913619738</v>
      </c>
      <c r="M386" s="71">
        <v>44.895795277895481</v>
      </c>
      <c r="N386" s="72">
        <v>4614.9740000000002</v>
      </c>
      <c r="O386" s="72">
        <v>4383.8490000000002</v>
      </c>
      <c r="P386" s="72">
        <v>4498.6040000000003</v>
      </c>
      <c r="Q386" s="71">
        <v>55.116407480402508</v>
      </c>
      <c r="R386" s="72">
        <v>2479.468994140625</v>
      </c>
      <c r="S386" s="72">
        <v>1622.142822265625</v>
      </c>
      <c r="T386" s="69">
        <v>10</v>
      </c>
      <c r="U386" s="69" t="s">
        <v>84</v>
      </c>
    </row>
    <row r="387" spans="1:21" x14ac:dyDescent="0.35">
      <c r="A387" s="69">
        <v>478</v>
      </c>
      <c r="B387" s="69" t="s">
        <v>316</v>
      </c>
      <c r="C387" s="69" t="s">
        <v>317</v>
      </c>
      <c r="D387" s="69" t="s">
        <v>139</v>
      </c>
      <c r="E387" s="69" t="s">
        <v>90</v>
      </c>
      <c r="F387" s="69" t="s">
        <v>230</v>
      </c>
      <c r="G387" s="69" t="s">
        <v>347</v>
      </c>
      <c r="H387" s="70">
        <v>0.32703724846102078</v>
      </c>
      <c r="I387" s="70">
        <v>0.26828552485537471</v>
      </c>
      <c r="J387" s="71">
        <v>49.904184345783982</v>
      </c>
      <c r="K387" s="71">
        <v>53.760126204335009</v>
      </c>
      <c r="L387" s="71">
        <v>13.650168938512561</v>
      </c>
      <c r="M387" s="71">
        <v>29.548874606356339</v>
      </c>
      <c r="N387" s="72">
        <v>4614.9740000000002</v>
      </c>
      <c r="O387" s="72">
        <v>4383.8490000000002</v>
      </c>
      <c r="P387" s="72">
        <v>4498.6040000000003</v>
      </c>
      <c r="Q387" s="71">
        <v>44.883592519598061</v>
      </c>
      <c r="R387" s="72">
        <v>2019.1351318359375</v>
      </c>
      <c r="S387" s="72">
        <v>1007.6329345703125</v>
      </c>
      <c r="T387" s="69">
        <v>10</v>
      </c>
      <c r="U387" s="69" t="s">
        <v>84</v>
      </c>
    </row>
    <row r="388" spans="1:21" x14ac:dyDescent="0.35">
      <c r="A388" s="65">
        <v>484</v>
      </c>
      <c r="B388" s="65" t="s">
        <v>207</v>
      </c>
      <c r="C388" s="65" t="s">
        <v>208</v>
      </c>
      <c r="D388" s="65" t="s">
        <v>108</v>
      </c>
      <c r="E388" s="65" t="s">
        <v>163</v>
      </c>
      <c r="F388" s="65" t="s">
        <v>209</v>
      </c>
      <c r="G388" s="65" t="s">
        <v>83</v>
      </c>
      <c r="H388" s="66">
        <v>2.8053784493086199E-2</v>
      </c>
      <c r="I388" s="66">
        <v>5.0910969356129002E-2</v>
      </c>
      <c r="J388" s="67">
        <v>13.12010272781357</v>
      </c>
      <c r="K388" s="67">
        <v>38.803788668667785</v>
      </c>
      <c r="L388" s="67">
        <v>2.39531855121602</v>
      </c>
      <c r="M388" s="67">
        <v>2.1119947925462199</v>
      </c>
      <c r="N388" s="68">
        <v>125998.302</v>
      </c>
      <c r="O388" s="68">
        <v>125085.311</v>
      </c>
      <c r="P388" s="68">
        <v>125998.302</v>
      </c>
      <c r="Q388" s="67">
        <v>17.609727623908082</v>
      </c>
      <c r="R388" s="68">
        <v>22187.95703125</v>
      </c>
      <c r="S388" s="68">
        <v>2911.082763671875</v>
      </c>
      <c r="T388" s="65">
        <v>9</v>
      </c>
      <c r="U388" s="65" t="s">
        <v>23</v>
      </c>
    </row>
    <row r="389" spans="1:21" x14ac:dyDescent="0.35">
      <c r="A389" s="65">
        <v>484</v>
      </c>
      <c r="B389" s="65" t="s">
        <v>207</v>
      </c>
      <c r="C389" s="65" t="s">
        <v>208</v>
      </c>
      <c r="D389" s="65" t="s">
        <v>108</v>
      </c>
      <c r="E389" s="65" t="s">
        <v>163</v>
      </c>
      <c r="F389" s="65" t="s">
        <v>209</v>
      </c>
      <c r="G389" s="65" t="s">
        <v>85</v>
      </c>
      <c r="H389" s="66">
        <v>2.8053784493086199E-2</v>
      </c>
      <c r="I389" s="66">
        <v>2.5782111934181898E-2</v>
      </c>
      <c r="J389" s="67">
        <v>6.6683312643701793</v>
      </c>
      <c r="K389" s="67">
        <v>38.663514021775278</v>
      </c>
      <c r="L389" s="67">
        <v>2.6672472177364104</v>
      </c>
      <c r="M389" s="67">
        <v>1.0333779885154599</v>
      </c>
      <c r="N389" s="68">
        <v>125998.302</v>
      </c>
      <c r="O389" s="68">
        <v>125085.311</v>
      </c>
      <c r="P389" s="68">
        <v>125998.302</v>
      </c>
      <c r="Q389" s="67">
        <v>14.393716647393731</v>
      </c>
      <c r="R389" s="68">
        <v>18135.837890625</v>
      </c>
      <c r="S389" s="68">
        <v>1209.3577880859375</v>
      </c>
      <c r="T389" s="65">
        <v>9</v>
      </c>
      <c r="U389" s="65" t="s">
        <v>23</v>
      </c>
    </row>
    <row r="390" spans="1:21" x14ac:dyDescent="0.35">
      <c r="A390" s="65">
        <v>484</v>
      </c>
      <c r="B390" s="65" t="s">
        <v>207</v>
      </c>
      <c r="C390" s="65" t="s">
        <v>208</v>
      </c>
      <c r="D390" s="65" t="s">
        <v>108</v>
      </c>
      <c r="E390" s="65" t="s">
        <v>163</v>
      </c>
      <c r="F390" s="65" t="s">
        <v>209</v>
      </c>
      <c r="G390" s="65" t="s">
        <v>86</v>
      </c>
      <c r="H390" s="66">
        <v>2.8053784493086199E-2</v>
      </c>
      <c r="I390" s="66">
        <v>2.3943020174766599E-2</v>
      </c>
      <c r="J390" s="67">
        <v>6.4179441079253996</v>
      </c>
      <c r="K390" s="67">
        <v>37.306370657232371</v>
      </c>
      <c r="L390" s="67">
        <v>2.16989569433616</v>
      </c>
      <c r="M390" s="67">
        <v>0.64858557919538995</v>
      </c>
      <c r="N390" s="68">
        <v>125998.302</v>
      </c>
      <c r="O390" s="68">
        <v>125085.311</v>
      </c>
      <c r="P390" s="68">
        <v>125998.302</v>
      </c>
      <c r="Q390" s="67">
        <v>55.975085103027752</v>
      </c>
      <c r="R390" s="68">
        <v>70527.65625</v>
      </c>
      <c r="S390" s="68">
        <v>4526.42578125</v>
      </c>
      <c r="T390" s="65">
        <v>9</v>
      </c>
      <c r="U390" s="65" t="s">
        <v>23</v>
      </c>
    </row>
    <row r="391" spans="1:21" x14ac:dyDescent="0.35">
      <c r="A391" s="65">
        <v>484</v>
      </c>
      <c r="B391" s="65" t="s">
        <v>207</v>
      </c>
      <c r="C391" s="65" t="s">
        <v>208</v>
      </c>
      <c r="D391" s="65" t="s">
        <v>108</v>
      </c>
      <c r="E391" s="65" t="s">
        <v>163</v>
      </c>
      <c r="F391" s="65" t="s">
        <v>209</v>
      </c>
      <c r="G391" s="65" t="s">
        <v>87</v>
      </c>
      <c r="H391" s="66">
        <v>2.8053784493086199E-2</v>
      </c>
      <c r="I391" s="66">
        <v>1.6497920033294599E-2</v>
      </c>
      <c r="J391" s="67">
        <v>4.4248902405224593</v>
      </c>
      <c r="K391" s="67">
        <v>37.284359919731308</v>
      </c>
      <c r="L391" s="67">
        <v>7.4487344477210202</v>
      </c>
      <c r="M391" s="67">
        <v>0.38664852780771003</v>
      </c>
      <c r="N391" s="68">
        <v>125998.302</v>
      </c>
      <c r="O391" s="68">
        <v>125085.311</v>
      </c>
      <c r="P391" s="68">
        <v>125998.302</v>
      </c>
      <c r="Q391" s="67">
        <v>12.02147062567013</v>
      </c>
      <c r="R391" s="68">
        <v>15146.8486328125</v>
      </c>
      <c r="S391" s="68">
        <v>670.2314453125</v>
      </c>
      <c r="T391" s="65">
        <v>9</v>
      </c>
      <c r="U391" s="65" t="s">
        <v>23</v>
      </c>
    </row>
    <row r="392" spans="1:21" x14ac:dyDescent="0.35">
      <c r="A392" s="69">
        <v>484</v>
      </c>
      <c r="B392" s="69" t="s">
        <v>207</v>
      </c>
      <c r="C392" s="69" t="s">
        <v>208</v>
      </c>
      <c r="D392" s="69" t="s">
        <v>108</v>
      </c>
      <c r="E392" s="69" t="s">
        <v>163</v>
      </c>
      <c r="F392" s="69" t="s">
        <v>209</v>
      </c>
      <c r="G392" s="69" t="s">
        <v>346</v>
      </c>
      <c r="H392" s="70">
        <v>2.8053784493086199E-2</v>
      </c>
      <c r="I392" s="70">
        <v>3.9609134143079601E-2</v>
      </c>
      <c r="J392" s="71">
        <v>10.21838472736013</v>
      </c>
      <c r="K392" s="71">
        <v>38.762617771695879</v>
      </c>
      <c r="L392" s="71">
        <v>2.5176198929409201</v>
      </c>
      <c r="M392" s="71">
        <v>1.62688123674504</v>
      </c>
      <c r="N392" s="72">
        <v>125998.302</v>
      </c>
      <c r="O392" s="72">
        <v>125085.311</v>
      </c>
      <c r="P392" s="72">
        <v>125998.302</v>
      </c>
      <c r="Q392" s="71">
        <v>32.003444271301781</v>
      </c>
      <c r="R392" s="72">
        <v>40323.796875</v>
      </c>
      <c r="S392" s="72">
        <v>4120.44091796875</v>
      </c>
      <c r="T392" s="69">
        <v>9</v>
      </c>
      <c r="U392" s="69" t="s">
        <v>23</v>
      </c>
    </row>
    <row r="393" spans="1:21" x14ac:dyDescent="0.35">
      <c r="A393" s="69">
        <v>484</v>
      </c>
      <c r="B393" s="69" t="s">
        <v>207</v>
      </c>
      <c r="C393" s="69" t="s">
        <v>208</v>
      </c>
      <c r="D393" s="69" t="s">
        <v>108</v>
      </c>
      <c r="E393" s="69" t="s">
        <v>163</v>
      </c>
      <c r="F393" s="69" t="s">
        <v>209</v>
      </c>
      <c r="G393" s="69" t="s">
        <v>347</v>
      </c>
      <c r="H393" s="70">
        <v>2.8053784493086199E-2</v>
      </c>
      <c r="I393" s="70">
        <v>2.2626761554065501E-2</v>
      </c>
      <c r="J393" s="71">
        <v>6.0655815762412999</v>
      </c>
      <c r="K393" s="71">
        <v>37.303531853720067</v>
      </c>
      <c r="L393" s="71">
        <v>3.1031695099197698</v>
      </c>
      <c r="M393" s="71">
        <v>0.60227634286296006</v>
      </c>
      <c r="N393" s="72">
        <v>125998.302</v>
      </c>
      <c r="O393" s="72">
        <v>125085.311</v>
      </c>
      <c r="P393" s="72">
        <v>125998.302</v>
      </c>
      <c r="Q393" s="71">
        <v>67.996555728697928</v>
      </c>
      <c r="R393" s="72">
        <v>85674.5078125</v>
      </c>
      <c r="S393" s="72">
        <v>5196.6572265625</v>
      </c>
      <c r="T393" s="69">
        <v>9</v>
      </c>
      <c r="U393" s="69" t="s">
        <v>23</v>
      </c>
    </row>
    <row r="394" spans="1:21" x14ac:dyDescent="0.35">
      <c r="A394" s="65">
        <v>498</v>
      </c>
      <c r="B394" s="65" t="s">
        <v>144</v>
      </c>
      <c r="C394" s="65" t="s">
        <v>145</v>
      </c>
      <c r="D394" s="65" t="s">
        <v>80</v>
      </c>
      <c r="E394" s="65" t="s">
        <v>81</v>
      </c>
      <c r="F394" s="65" t="s">
        <v>94</v>
      </c>
      <c r="G394" s="65" t="s">
        <v>83</v>
      </c>
      <c r="H394" s="66">
        <v>3.5339051267230998E-3</v>
      </c>
      <c r="I394" s="66">
        <v>5.1135041819411996E-3</v>
      </c>
      <c r="J394" s="67">
        <v>1.2210862038696</v>
      </c>
      <c r="K394" s="67">
        <v>41.876684592263558</v>
      </c>
      <c r="L394" s="67">
        <v>4.6042811550034797</v>
      </c>
      <c r="M394" s="67">
        <v>0.21447856011618002</v>
      </c>
      <c r="N394" s="68">
        <v>3507.1909999999998</v>
      </c>
      <c r="O394" s="68">
        <v>3109.491</v>
      </c>
      <c r="P394" s="68">
        <v>3084.8470000000002</v>
      </c>
      <c r="Q394" s="67">
        <v>12.29974038988075</v>
      </c>
      <c r="R394" s="68">
        <v>379.42816162109375</v>
      </c>
      <c r="S394" s="68">
        <v>4.6331448554992676</v>
      </c>
      <c r="T394" s="65">
        <v>10</v>
      </c>
      <c r="U394" s="65" t="s">
        <v>84</v>
      </c>
    </row>
    <row r="395" spans="1:21" x14ac:dyDescent="0.35">
      <c r="A395" s="65">
        <v>498</v>
      </c>
      <c r="B395" s="65" t="s">
        <v>144</v>
      </c>
      <c r="C395" s="65" t="s">
        <v>145</v>
      </c>
      <c r="D395" s="65" t="s">
        <v>80</v>
      </c>
      <c r="E395" s="65" t="s">
        <v>81</v>
      </c>
      <c r="F395" s="65" t="s">
        <v>94</v>
      </c>
      <c r="G395" s="65" t="s">
        <v>85</v>
      </c>
      <c r="H395" s="66">
        <v>3.5339051267230998E-3</v>
      </c>
      <c r="I395" s="66">
        <v>3.4926418698228998E-3</v>
      </c>
      <c r="J395" s="67">
        <v>0.83845989035178004</v>
      </c>
      <c r="K395" s="67">
        <v>41.655443629599489</v>
      </c>
      <c r="L395" s="67">
        <v>2.76090685928882</v>
      </c>
      <c r="M395" s="67">
        <v>0.15921323392645001</v>
      </c>
      <c r="N395" s="68">
        <v>3507.1909999999998</v>
      </c>
      <c r="O395" s="68">
        <v>3109.491</v>
      </c>
      <c r="P395" s="68">
        <v>3084.8470000000002</v>
      </c>
      <c r="Q395" s="67">
        <v>9.9415000005956511</v>
      </c>
      <c r="R395" s="68">
        <v>306.6800537109375</v>
      </c>
      <c r="S395" s="68">
        <v>2.5713891983032227</v>
      </c>
      <c r="T395" s="65">
        <v>10</v>
      </c>
      <c r="U395" s="65" t="s">
        <v>84</v>
      </c>
    </row>
    <row r="396" spans="1:21" x14ac:dyDescent="0.35">
      <c r="A396" s="65">
        <v>498</v>
      </c>
      <c r="B396" s="65" t="s">
        <v>144</v>
      </c>
      <c r="C396" s="65" t="s">
        <v>145</v>
      </c>
      <c r="D396" s="65" t="s">
        <v>80</v>
      </c>
      <c r="E396" s="65" t="s">
        <v>81</v>
      </c>
      <c r="F396" s="65" t="s">
        <v>94</v>
      </c>
      <c r="G396" s="65" t="s">
        <v>86</v>
      </c>
      <c r="H396" s="66">
        <v>3.5339051267230998E-3</v>
      </c>
      <c r="I396" s="66">
        <v>1.3349770557978E-3</v>
      </c>
      <c r="J396" s="67">
        <v>0.35357318996659998</v>
      </c>
      <c r="K396" s="67">
        <v>37.756738737005065</v>
      </c>
      <c r="L396" s="67">
        <v>2.13706329631112</v>
      </c>
      <c r="M396" s="67">
        <v>3.728479104449E-2</v>
      </c>
      <c r="N396" s="68">
        <v>3507.1909999999998</v>
      </c>
      <c r="O396" s="68">
        <v>3109.491</v>
      </c>
      <c r="P396" s="68">
        <v>3084.8470000000002</v>
      </c>
      <c r="Q396" s="67">
        <v>56.602824577492115</v>
      </c>
      <c r="R396" s="68">
        <v>1746.110595703125</v>
      </c>
      <c r="S396" s="68">
        <v>6.1737790107727051</v>
      </c>
      <c r="T396" s="65">
        <v>10</v>
      </c>
      <c r="U396" s="65" t="s">
        <v>84</v>
      </c>
    </row>
    <row r="397" spans="1:21" x14ac:dyDescent="0.35">
      <c r="A397" s="65">
        <v>498</v>
      </c>
      <c r="B397" s="65" t="s">
        <v>144</v>
      </c>
      <c r="C397" s="65" t="s">
        <v>145</v>
      </c>
      <c r="D397" s="65" t="s">
        <v>80</v>
      </c>
      <c r="E397" s="65" t="s">
        <v>81</v>
      </c>
      <c r="F397" s="65" t="s">
        <v>94</v>
      </c>
      <c r="G397" s="65" t="s">
        <v>87</v>
      </c>
      <c r="H397" s="66">
        <v>3.5339051267230998E-3</v>
      </c>
      <c r="I397" s="66">
        <v>8.5284536396165005E-3</v>
      </c>
      <c r="J397" s="67">
        <v>2.4131995787190998</v>
      </c>
      <c r="K397" s="67">
        <v>35.340854999416635</v>
      </c>
      <c r="L397" s="67">
        <v>7.6779023575892298</v>
      </c>
      <c r="M397" s="67">
        <v>0</v>
      </c>
      <c r="N397" s="68">
        <v>3507.1909999999998</v>
      </c>
      <c r="O397" s="68">
        <v>3109.491</v>
      </c>
      <c r="P397" s="68">
        <v>3084.8470000000002</v>
      </c>
      <c r="Q397" s="67">
        <v>21.155935032031341</v>
      </c>
      <c r="R397" s="68">
        <v>652.62823486328125</v>
      </c>
      <c r="S397" s="68">
        <v>15.749221801757813</v>
      </c>
      <c r="T397" s="65">
        <v>10</v>
      </c>
      <c r="U397" s="65" t="s">
        <v>84</v>
      </c>
    </row>
    <row r="398" spans="1:21" x14ac:dyDescent="0.35">
      <c r="A398" s="69">
        <v>498</v>
      </c>
      <c r="B398" s="69" t="s">
        <v>144</v>
      </c>
      <c r="C398" s="69" t="s">
        <v>145</v>
      </c>
      <c r="D398" s="69" t="s">
        <v>80</v>
      </c>
      <c r="E398" s="69" t="s">
        <v>81</v>
      </c>
      <c r="F398" s="69" t="s">
        <v>94</v>
      </c>
      <c r="G398" s="69" t="s">
        <v>346</v>
      </c>
      <c r="H398" s="70">
        <v>3.5339051267230998E-3</v>
      </c>
      <c r="I398" s="70">
        <v>4.3890031022356998E-3</v>
      </c>
      <c r="J398" s="71">
        <v>1.0500579954926001</v>
      </c>
      <c r="K398" s="71">
        <v>41.797720898041611</v>
      </c>
      <c r="L398" s="71">
        <v>3.7803205646673201</v>
      </c>
      <c r="M398" s="71">
        <v>0.18977579036493</v>
      </c>
      <c r="N398" s="72">
        <v>3507.1909999999998</v>
      </c>
      <c r="O398" s="72">
        <v>3109.491</v>
      </c>
      <c r="P398" s="72">
        <v>3084.8470000000002</v>
      </c>
      <c r="Q398" s="71">
        <v>22.241240390476442</v>
      </c>
      <c r="R398" s="72">
        <v>686.10821533203125</v>
      </c>
      <c r="S398" s="72">
        <v>7.2045340538024902</v>
      </c>
      <c r="T398" s="69">
        <v>10</v>
      </c>
      <c r="U398" s="69" t="s">
        <v>84</v>
      </c>
    </row>
    <row r="399" spans="1:21" x14ac:dyDescent="0.35">
      <c r="A399" s="69">
        <v>498</v>
      </c>
      <c r="B399" s="69" t="s">
        <v>144</v>
      </c>
      <c r="C399" s="69" t="s">
        <v>145</v>
      </c>
      <c r="D399" s="69" t="s">
        <v>80</v>
      </c>
      <c r="E399" s="69" t="s">
        <v>81</v>
      </c>
      <c r="F399" s="69" t="s">
        <v>94</v>
      </c>
      <c r="G399" s="69" t="s">
        <v>347</v>
      </c>
      <c r="H399" s="70">
        <v>3.5339051267230998E-3</v>
      </c>
      <c r="I399" s="70">
        <v>3.2921163417885002E-3</v>
      </c>
      <c r="J399" s="71">
        <v>0.91393863676018006</v>
      </c>
      <c r="K399" s="71">
        <v>36.02119671249234</v>
      </c>
      <c r="L399" s="71">
        <v>3.6445671684405898</v>
      </c>
      <c r="M399" s="71">
        <v>2.7140665533979997E-2</v>
      </c>
      <c r="N399" s="72">
        <v>3507.1909999999998</v>
      </c>
      <c r="O399" s="72">
        <v>3109.491</v>
      </c>
      <c r="P399" s="72">
        <v>3084.8470000000002</v>
      </c>
      <c r="Q399" s="71">
        <v>77.758759609523509</v>
      </c>
      <c r="R399" s="72">
        <v>2398.73876953125</v>
      </c>
      <c r="S399" s="72">
        <v>21.923000335693359</v>
      </c>
      <c r="T399" s="69">
        <v>10</v>
      </c>
      <c r="U399" s="69" t="s">
        <v>84</v>
      </c>
    </row>
    <row r="400" spans="1:21" x14ac:dyDescent="0.35">
      <c r="A400" s="65">
        <v>496</v>
      </c>
      <c r="B400" s="65" t="s">
        <v>210</v>
      </c>
      <c r="C400" s="65" t="s">
        <v>211</v>
      </c>
      <c r="D400" s="65" t="s">
        <v>123</v>
      </c>
      <c r="E400" s="65" t="s">
        <v>81</v>
      </c>
      <c r="F400" s="65" t="s">
        <v>100</v>
      </c>
      <c r="G400" s="65" t="s">
        <v>83</v>
      </c>
      <c r="H400" s="66">
        <v>2.81268202333581E-2</v>
      </c>
      <c r="I400" s="66">
        <v>4.0451722135147597E-2</v>
      </c>
      <c r="J400" s="67">
        <v>10.356125570592379</v>
      </c>
      <c r="K400" s="67">
        <v>39.060671734239847</v>
      </c>
      <c r="L400" s="67">
        <v>15.90747485509644</v>
      </c>
      <c r="M400" s="67">
        <v>1.31746168285062</v>
      </c>
      <c r="N400" s="68">
        <v>3163.991</v>
      </c>
      <c r="O400" s="68">
        <v>3232.43</v>
      </c>
      <c r="P400" s="68">
        <v>3294.335</v>
      </c>
      <c r="Q400" s="67">
        <v>24.618840880645099</v>
      </c>
      <c r="R400" s="68">
        <v>811.027099609375</v>
      </c>
      <c r="S400" s="68">
        <v>83.990982055664063</v>
      </c>
      <c r="T400" s="65">
        <v>10</v>
      </c>
      <c r="U400" s="65" t="s">
        <v>84</v>
      </c>
    </row>
    <row r="401" spans="1:21" x14ac:dyDescent="0.35">
      <c r="A401" s="65">
        <v>496</v>
      </c>
      <c r="B401" s="65" t="s">
        <v>210</v>
      </c>
      <c r="C401" s="65" t="s">
        <v>211</v>
      </c>
      <c r="D401" s="65" t="s">
        <v>123</v>
      </c>
      <c r="E401" s="65" t="s">
        <v>81</v>
      </c>
      <c r="F401" s="65" t="s">
        <v>100</v>
      </c>
      <c r="G401" s="65" t="s">
        <v>85</v>
      </c>
      <c r="H401" s="66">
        <v>2.81268202333581E-2</v>
      </c>
      <c r="I401" s="66">
        <v>2.46337815733365E-2</v>
      </c>
      <c r="J401" s="67">
        <v>6.3733125519880005</v>
      </c>
      <c r="K401" s="67">
        <v>38.651456950204931</v>
      </c>
      <c r="L401" s="67">
        <v>17.35910285793673</v>
      </c>
      <c r="M401" s="67">
        <v>0.74865756835104003</v>
      </c>
      <c r="N401" s="68">
        <v>3163.991</v>
      </c>
      <c r="O401" s="68">
        <v>3232.43</v>
      </c>
      <c r="P401" s="68">
        <v>3294.335</v>
      </c>
      <c r="Q401" s="67">
        <v>12.77210210058708</v>
      </c>
      <c r="R401" s="68">
        <v>420.75582885742188</v>
      </c>
      <c r="S401" s="68">
        <v>26.816083908081055</v>
      </c>
      <c r="T401" s="65">
        <v>10</v>
      </c>
      <c r="U401" s="65" t="s">
        <v>84</v>
      </c>
    </row>
    <row r="402" spans="1:21" x14ac:dyDescent="0.35">
      <c r="A402" s="65">
        <v>496</v>
      </c>
      <c r="B402" s="65" t="s">
        <v>210</v>
      </c>
      <c r="C402" s="65" t="s">
        <v>211</v>
      </c>
      <c r="D402" s="65" t="s">
        <v>123</v>
      </c>
      <c r="E402" s="65" t="s">
        <v>81</v>
      </c>
      <c r="F402" s="65" t="s">
        <v>100</v>
      </c>
      <c r="G402" s="65" t="s">
        <v>86</v>
      </c>
      <c r="H402" s="66">
        <v>2.81268202333581E-2</v>
      </c>
      <c r="I402" s="66">
        <v>2.3206056066058599E-2</v>
      </c>
      <c r="J402" s="67">
        <v>5.9932891031537103</v>
      </c>
      <c r="K402" s="67">
        <v>38.720067840290604</v>
      </c>
      <c r="L402" s="67">
        <v>15.41109324366281</v>
      </c>
      <c r="M402" s="67">
        <v>0.58505179080705005</v>
      </c>
      <c r="N402" s="68">
        <v>3163.991</v>
      </c>
      <c r="O402" s="68">
        <v>3232.43</v>
      </c>
      <c r="P402" s="68">
        <v>3294.335</v>
      </c>
      <c r="Q402" s="67">
        <v>54.240551406281</v>
      </c>
      <c r="R402" s="68">
        <v>1786.865478515625</v>
      </c>
      <c r="S402" s="68">
        <v>107.09201049804688</v>
      </c>
      <c r="T402" s="65">
        <v>10</v>
      </c>
      <c r="U402" s="65" t="s">
        <v>84</v>
      </c>
    </row>
    <row r="403" spans="1:21" x14ac:dyDescent="0.35">
      <c r="A403" s="65">
        <v>496</v>
      </c>
      <c r="B403" s="65" t="s">
        <v>210</v>
      </c>
      <c r="C403" s="65" t="s">
        <v>211</v>
      </c>
      <c r="D403" s="65" t="s">
        <v>123</v>
      </c>
      <c r="E403" s="65" t="s">
        <v>81</v>
      </c>
      <c r="F403" s="65" t="s">
        <v>100</v>
      </c>
      <c r="G403" s="65" t="s">
        <v>87</v>
      </c>
      <c r="H403" s="66">
        <v>2.81268202333581E-2</v>
      </c>
      <c r="I403" s="66">
        <v>2.9093971331407301E-2</v>
      </c>
      <c r="J403" s="67">
        <v>7.6966127089922702</v>
      </c>
      <c r="K403" s="67">
        <v>37.801007315095383</v>
      </c>
      <c r="L403" s="67">
        <v>12.09464113956669</v>
      </c>
      <c r="M403" s="67">
        <v>0.46595524440270997</v>
      </c>
      <c r="N403" s="68">
        <v>3163.991</v>
      </c>
      <c r="O403" s="68">
        <v>3232.43</v>
      </c>
      <c r="P403" s="68">
        <v>3294.335</v>
      </c>
      <c r="Q403" s="67">
        <v>8.3685056124810409</v>
      </c>
      <c r="R403" s="68">
        <v>275.68661499023438</v>
      </c>
      <c r="S403" s="68">
        <v>21.218530654907227</v>
      </c>
      <c r="T403" s="65">
        <v>10</v>
      </c>
      <c r="U403" s="65" t="s">
        <v>84</v>
      </c>
    </row>
    <row r="404" spans="1:21" x14ac:dyDescent="0.35">
      <c r="A404" s="69">
        <v>496</v>
      </c>
      <c r="B404" s="69" t="s">
        <v>210</v>
      </c>
      <c r="C404" s="69" t="s">
        <v>211</v>
      </c>
      <c r="D404" s="69" t="s">
        <v>123</v>
      </c>
      <c r="E404" s="69" t="s">
        <v>81</v>
      </c>
      <c r="F404" s="69" t="s">
        <v>100</v>
      </c>
      <c r="G404" s="69" t="s">
        <v>346</v>
      </c>
      <c r="H404" s="70">
        <v>2.81268202333581E-2</v>
      </c>
      <c r="I404" s="70">
        <v>3.5048586087525202E-2</v>
      </c>
      <c r="J404" s="71">
        <v>8.9956652434297091</v>
      </c>
      <c r="K404" s="71">
        <v>38.961638899495661</v>
      </c>
      <c r="L404" s="71">
        <v>16.40332597801795</v>
      </c>
      <c r="M404" s="71">
        <v>1.12316799442266</v>
      </c>
      <c r="N404" s="72">
        <v>3163.991</v>
      </c>
      <c r="O404" s="72">
        <v>3232.43</v>
      </c>
      <c r="P404" s="72">
        <v>3294.335</v>
      </c>
      <c r="Q404" s="71">
        <v>37.39094298123274</v>
      </c>
      <c r="R404" s="72">
        <v>1231.782958984375</v>
      </c>
      <c r="S404" s="72">
        <v>110.80706787109375</v>
      </c>
      <c r="T404" s="69">
        <v>10</v>
      </c>
      <c r="U404" s="69" t="s">
        <v>84</v>
      </c>
    </row>
    <row r="405" spans="1:21" x14ac:dyDescent="0.35">
      <c r="A405" s="69">
        <v>496</v>
      </c>
      <c r="B405" s="69" t="s">
        <v>210</v>
      </c>
      <c r="C405" s="69" t="s">
        <v>211</v>
      </c>
      <c r="D405" s="69" t="s">
        <v>123</v>
      </c>
      <c r="E405" s="69" t="s">
        <v>81</v>
      </c>
      <c r="F405" s="69" t="s">
        <v>100</v>
      </c>
      <c r="G405" s="69" t="s">
        <v>347</v>
      </c>
      <c r="H405" s="70">
        <v>2.81268202333581E-2</v>
      </c>
      <c r="I405" s="70">
        <v>2.3993051658870598E-2</v>
      </c>
      <c r="J405" s="71">
        <v>6.2209602075285702</v>
      </c>
      <c r="K405" s="71">
        <v>38.568084119609516</v>
      </c>
      <c r="L405" s="71">
        <v>14.967806770935091</v>
      </c>
      <c r="M405" s="71">
        <v>0.56913300581859005</v>
      </c>
      <c r="N405" s="72">
        <v>3163.991</v>
      </c>
      <c r="O405" s="72">
        <v>3232.43</v>
      </c>
      <c r="P405" s="72">
        <v>3294.335</v>
      </c>
      <c r="Q405" s="71">
        <v>62.609057018762179</v>
      </c>
      <c r="R405" s="72">
        <v>2062.552001953125</v>
      </c>
      <c r="S405" s="72">
        <v>128.310546875</v>
      </c>
      <c r="T405" s="69">
        <v>10</v>
      </c>
      <c r="U405" s="69" t="s">
        <v>84</v>
      </c>
    </row>
    <row r="406" spans="1:21" x14ac:dyDescent="0.35">
      <c r="A406" s="65">
        <v>499</v>
      </c>
      <c r="B406" s="65" t="s">
        <v>146</v>
      </c>
      <c r="C406" s="65" t="s">
        <v>147</v>
      </c>
      <c r="D406" s="65" t="s">
        <v>80</v>
      </c>
      <c r="E406" s="65" t="s">
        <v>81</v>
      </c>
      <c r="F406" s="65" t="s">
        <v>100</v>
      </c>
      <c r="G406" s="65" t="s">
        <v>83</v>
      </c>
      <c r="H406" s="66">
        <v>4.8989004059961996E-3</v>
      </c>
      <c r="I406" s="66">
        <v>1.5247243997670201E-2</v>
      </c>
      <c r="J406" s="67">
        <v>3.6963030009967297</v>
      </c>
      <c r="K406" s="67">
        <v>41.249984088313866</v>
      </c>
      <c r="L406" s="67">
        <v>5.7911706162831296</v>
      </c>
      <c r="M406" s="67">
        <v>0.37323220155137998</v>
      </c>
      <c r="N406" s="68">
        <v>631.45500000000004</v>
      </c>
      <c r="O406" s="68">
        <v>630.39599999999996</v>
      </c>
      <c r="P406" s="68">
        <v>629.048</v>
      </c>
      <c r="Q406" s="67">
        <v>10.66726623937886</v>
      </c>
      <c r="R406" s="68">
        <v>67.102226257324219</v>
      </c>
      <c r="S406" s="68">
        <v>2.4803016185760498</v>
      </c>
      <c r="T406" s="65">
        <v>10</v>
      </c>
      <c r="U406" s="65" t="s">
        <v>84</v>
      </c>
    </row>
    <row r="407" spans="1:21" x14ac:dyDescent="0.35">
      <c r="A407" s="65">
        <v>499</v>
      </c>
      <c r="B407" s="65" t="s">
        <v>146</v>
      </c>
      <c r="C407" s="65" t="s">
        <v>147</v>
      </c>
      <c r="D407" s="65" t="s">
        <v>80</v>
      </c>
      <c r="E407" s="65" t="s">
        <v>81</v>
      </c>
      <c r="F407" s="65" t="s">
        <v>100</v>
      </c>
      <c r="G407" s="65" t="s">
        <v>85</v>
      </c>
      <c r="H407" s="66">
        <v>4.8989004059961996E-3</v>
      </c>
      <c r="I407" s="66">
        <v>1.17871842077906E-2</v>
      </c>
      <c r="J407" s="67">
        <v>3.0190100716926902</v>
      </c>
      <c r="K407" s="67">
        <v>39.043209290062968</v>
      </c>
      <c r="L407" s="67">
        <v>2.6175227709397597</v>
      </c>
      <c r="M407" s="67">
        <v>0</v>
      </c>
      <c r="N407" s="68">
        <v>631.45500000000004</v>
      </c>
      <c r="O407" s="68">
        <v>630.39599999999996</v>
      </c>
      <c r="P407" s="68">
        <v>629.048</v>
      </c>
      <c r="Q407" s="67">
        <v>10.96276071894321</v>
      </c>
      <c r="R407" s="68">
        <v>68.961029052734375</v>
      </c>
      <c r="S407" s="68">
        <v>2.0819404125213623</v>
      </c>
      <c r="T407" s="65">
        <v>10</v>
      </c>
      <c r="U407" s="65" t="s">
        <v>84</v>
      </c>
    </row>
    <row r="408" spans="1:21" x14ac:dyDescent="0.35">
      <c r="A408" s="65">
        <v>499</v>
      </c>
      <c r="B408" s="65" t="s">
        <v>146</v>
      </c>
      <c r="C408" s="65" t="s">
        <v>147</v>
      </c>
      <c r="D408" s="65" t="s">
        <v>80</v>
      </c>
      <c r="E408" s="65" t="s">
        <v>81</v>
      </c>
      <c r="F408" s="65" t="s">
        <v>100</v>
      </c>
      <c r="G408" s="65" t="s">
        <v>86</v>
      </c>
      <c r="H408" s="66">
        <v>4.8989004059961996E-3</v>
      </c>
      <c r="I408" s="66">
        <v>3.3456614554207001E-3</v>
      </c>
      <c r="J408" s="67">
        <v>0.84970951661215</v>
      </c>
      <c r="K408" s="67">
        <v>39.374178940116778</v>
      </c>
      <c r="L408" s="67">
        <v>1.7752028918741201</v>
      </c>
      <c r="M408" s="67">
        <v>3.66709902128E-2</v>
      </c>
      <c r="N408" s="68">
        <v>631.45500000000004</v>
      </c>
      <c r="O408" s="68">
        <v>630.39599999999996</v>
      </c>
      <c r="P408" s="68">
        <v>629.048</v>
      </c>
      <c r="Q408" s="67">
        <v>53.567086119356574</v>
      </c>
      <c r="R408" s="68">
        <v>336.96267700195313</v>
      </c>
      <c r="S408" s="68">
        <v>2.8632040023803711</v>
      </c>
      <c r="T408" s="65">
        <v>10</v>
      </c>
      <c r="U408" s="65" t="s">
        <v>84</v>
      </c>
    </row>
    <row r="409" spans="1:21" x14ac:dyDescent="0.35">
      <c r="A409" s="65">
        <v>499</v>
      </c>
      <c r="B409" s="65" t="s">
        <v>146</v>
      </c>
      <c r="C409" s="65" t="s">
        <v>147</v>
      </c>
      <c r="D409" s="65" t="s">
        <v>80</v>
      </c>
      <c r="E409" s="65" t="s">
        <v>81</v>
      </c>
      <c r="F409" s="65" t="s">
        <v>100</v>
      </c>
      <c r="G409" s="65" t="s">
        <v>87</v>
      </c>
      <c r="H409" s="66">
        <v>4.8989004059961996E-3</v>
      </c>
      <c r="I409" s="66">
        <v>7.582268221336E-4</v>
      </c>
      <c r="J409" s="67">
        <v>0.22311440864725998</v>
      </c>
      <c r="K409" s="67">
        <v>33.983767643278462</v>
      </c>
      <c r="L409" s="67">
        <v>4.1625476355006397</v>
      </c>
      <c r="M409" s="67">
        <v>0</v>
      </c>
      <c r="N409" s="68">
        <v>631.45500000000004</v>
      </c>
      <c r="O409" s="68">
        <v>630.39599999999996</v>
      </c>
      <c r="P409" s="68">
        <v>629.048</v>
      </c>
      <c r="Q409" s="67">
        <v>24.802886922321221</v>
      </c>
      <c r="R409" s="68">
        <v>156.02206420898438</v>
      </c>
      <c r="S409" s="68">
        <v>0.34810769557952881</v>
      </c>
      <c r="T409" s="65">
        <v>10</v>
      </c>
      <c r="U409" s="65" t="s">
        <v>84</v>
      </c>
    </row>
    <row r="410" spans="1:21" x14ac:dyDescent="0.35">
      <c r="A410" s="69">
        <v>499</v>
      </c>
      <c r="B410" s="69" t="s">
        <v>146</v>
      </c>
      <c r="C410" s="69" t="s">
        <v>147</v>
      </c>
      <c r="D410" s="69" t="s">
        <v>80</v>
      </c>
      <c r="E410" s="69" t="s">
        <v>81</v>
      </c>
      <c r="F410" s="69" t="s">
        <v>100</v>
      </c>
      <c r="G410" s="69" t="s">
        <v>346</v>
      </c>
      <c r="H410" s="70">
        <v>4.8989004059961996E-3</v>
      </c>
      <c r="I410" s="70">
        <v>1.34935796299477E-2</v>
      </c>
      <c r="J410" s="71">
        <v>3.3530301823867799</v>
      </c>
      <c r="K410" s="71">
        <v>40.242941148661338</v>
      </c>
      <c r="L410" s="71">
        <v>4.1826686018506898</v>
      </c>
      <c r="M410" s="71">
        <v>0.18406668057924999</v>
      </c>
      <c r="N410" s="72">
        <v>631.45500000000004</v>
      </c>
      <c r="O410" s="72">
        <v>630.39599999999996</v>
      </c>
      <c r="P410" s="72">
        <v>629.048</v>
      </c>
      <c r="Q410" s="71">
        <v>21.630026958322091</v>
      </c>
      <c r="R410" s="72">
        <v>136.06324768066406</v>
      </c>
      <c r="S410" s="72">
        <v>4.5622415542602539</v>
      </c>
      <c r="T410" s="69">
        <v>10</v>
      </c>
      <c r="U410" s="69" t="s">
        <v>84</v>
      </c>
    </row>
    <row r="411" spans="1:21" x14ac:dyDescent="0.35">
      <c r="A411" s="69">
        <v>499</v>
      </c>
      <c r="B411" s="69" t="s">
        <v>146</v>
      </c>
      <c r="C411" s="69" t="s">
        <v>147</v>
      </c>
      <c r="D411" s="69" t="s">
        <v>80</v>
      </c>
      <c r="E411" s="69" t="s">
        <v>81</v>
      </c>
      <c r="F411" s="69" t="s">
        <v>100</v>
      </c>
      <c r="G411" s="69" t="s">
        <v>347</v>
      </c>
      <c r="H411" s="70">
        <v>4.8989004059961996E-3</v>
      </c>
      <c r="I411" s="70">
        <v>2.5267783278969998E-3</v>
      </c>
      <c r="J411" s="71">
        <v>0.65140183567588006</v>
      </c>
      <c r="K411" s="71">
        <v>38.789855808055016</v>
      </c>
      <c r="L411" s="71">
        <v>2.5307606574647297</v>
      </c>
      <c r="M411" s="71">
        <v>2.5065187782649996E-2</v>
      </c>
      <c r="N411" s="72">
        <v>631.45500000000004</v>
      </c>
      <c r="O411" s="72">
        <v>630.39599999999996</v>
      </c>
      <c r="P411" s="72">
        <v>629.048</v>
      </c>
      <c r="Q411" s="71">
        <v>78.369973041677952</v>
      </c>
      <c r="R411" s="72">
        <v>492.9847412109375</v>
      </c>
      <c r="S411" s="72">
        <v>3.2113115787506104</v>
      </c>
      <c r="T411" s="69">
        <v>10</v>
      </c>
      <c r="U411" s="69" t="s">
        <v>84</v>
      </c>
    </row>
    <row r="412" spans="1:21" x14ac:dyDescent="0.35">
      <c r="A412" s="65">
        <v>504</v>
      </c>
      <c r="B412" s="65" t="s">
        <v>205</v>
      </c>
      <c r="C412" s="65" t="s">
        <v>206</v>
      </c>
      <c r="D412" s="65" t="s">
        <v>112</v>
      </c>
      <c r="E412" s="65" t="s">
        <v>156</v>
      </c>
      <c r="F412" s="65" t="s">
        <v>113</v>
      </c>
      <c r="G412" s="65" t="s">
        <v>83</v>
      </c>
      <c r="H412" s="66">
        <v>2.6696723441338499E-2</v>
      </c>
      <c r="I412" s="66">
        <v>4.6521781802564298E-2</v>
      </c>
      <c r="J412" s="67">
        <v>10.8671326170064</v>
      </c>
      <c r="K412" s="67">
        <v>42.809620018587594</v>
      </c>
      <c r="L412" s="67">
        <v>13.97864909823301</v>
      </c>
      <c r="M412" s="67">
        <v>2.6817777189695202</v>
      </c>
      <c r="N412" s="68">
        <v>35927.510999999999</v>
      </c>
      <c r="O412" s="68">
        <v>36304.408000000003</v>
      </c>
      <c r="P412" s="68">
        <v>36688.771999999997</v>
      </c>
      <c r="Q412" s="67">
        <v>19.409976777785122</v>
      </c>
      <c r="R412" s="68">
        <v>7121.2822265625</v>
      </c>
      <c r="S412" s="68">
        <v>773.87921142578125</v>
      </c>
      <c r="T412" s="65">
        <v>10</v>
      </c>
      <c r="U412" s="65" t="s">
        <v>84</v>
      </c>
    </row>
    <row r="413" spans="1:21" x14ac:dyDescent="0.35">
      <c r="A413" s="65">
        <v>504</v>
      </c>
      <c r="B413" s="65" t="s">
        <v>205</v>
      </c>
      <c r="C413" s="65" t="s">
        <v>206</v>
      </c>
      <c r="D413" s="65" t="s">
        <v>112</v>
      </c>
      <c r="E413" s="65" t="s">
        <v>156</v>
      </c>
      <c r="F413" s="65" t="s">
        <v>113</v>
      </c>
      <c r="G413" s="65" t="s">
        <v>85</v>
      </c>
      <c r="H413" s="66">
        <v>2.6696723441338499E-2</v>
      </c>
      <c r="I413" s="66">
        <v>2.8583839564380101E-2</v>
      </c>
      <c r="J413" s="67">
        <v>6.4169275287260001</v>
      </c>
      <c r="K413" s="67">
        <v>44.544432575281121</v>
      </c>
      <c r="L413" s="67">
        <v>9.1947763481873412</v>
      </c>
      <c r="M413" s="67">
        <v>2.0395387258621298</v>
      </c>
      <c r="N413" s="68">
        <v>35927.510999999999</v>
      </c>
      <c r="O413" s="68">
        <v>36304.408000000003</v>
      </c>
      <c r="P413" s="68">
        <v>36688.771999999997</v>
      </c>
      <c r="Q413" s="67">
        <v>13.71885517936356</v>
      </c>
      <c r="R413" s="68">
        <v>5033.279296875</v>
      </c>
      <c r="S413" s="68">
        <v>322.98187255859375</v>
      </c>
      <c r="T413" s="65">
        <v>10</v>
      </c>
      <c r="U413" s="65" t="s">
        <v>84</v>
      </c>
    </row>
    <row r="414" spans="1:21" x14ac:dyDescent="0.35">
      <c r="A414" s="65">
        <v>504</v>
      </c>
      <c r="B414" s="65" t="s">
        <v>205</v>
      </c>
      <c r="C414" s="65" t="s">
        <v>206</v>
      </c>
      <c r="D414" s="65" t="s">
        <v>112</v>
      </c>
      <c r="E414" s="65" t="s">
        <v>156</v>
      </c>
      <c r="F414" s="65" t="s">
        <v>113</v>
      </c>
      <c r="G414" s="65" t="s">
        <v>86</v>
      </c>
      <c r="H414" s="66">
        <v>2.6696723441338499E-2</v>
      </c>
      <c r="I414" s="66">
        <v>2.0691330683284302E-2</v>
      </c>
      <c r="J414" s="67">
        <v>5.0336602870739506</v>
      </c>
      <c r="K414" s="67">
        <v>41.105933859736361</v>
      </c>
      <c r="L414" s="67">
        <v>9.4950923007997101</v>
      </c>
      <c r="M414" s="67">
        <v>0.99025560750045005</v>
      </c>
      <c r="N414" s="68">
        <v>35927.510999999999</v>
      </c>
      <c r="O414" s="68">
        <v>36304.408000000003</v>
      </c>
      <c r="P414" s="68">
        <v>36688.771999999997</v>
      </c>
      <c r="Q414" s="67">
        <v>55.293393866503379</v>
      </c>
      <c r="R414" s="68">
        <v>20286.466796875</v>
      </c>
      <c r="S414" s="68">
        <v>1021.1517944335938</v>
      </c>
      <c r="T414" s="65">
        <v>10</v>
      </c>
      <c r="U414" s="65" t="s">
        <v>84</v>
      </c>
    </row>
    <row r="415" spans="1:21" x14ac:dyDescent="0.35">
      <c r="A415" s="65">
        <v>504</v>
      </c>
      <c r="B415" s="65" t="s">
        <v>205</v>
      </c>
      <c r="C415" s="65" t="s">
        <v>206</v>
      </c>
      <c r="D415" s="65" t="s">
        <v>112</v>
      </c>
      <c r="E415" s="65" t="s">
        <v>156</v>
      </c>
      <c r="F415" s="65" t="s">
        <v>113</v>
      </c>
      <c r="G415" s="65" t="s">
        <v>87</v>
      </c>
      <c r="H415" s="66">
        <v>2.6696723441338499E-2</v>
      </c>
      <c r="I415" s="66">
        <v>1.99048784013122E-2</v>
      </c>
      <c r="J415" s="67">
        <v>5.0681772913693699</v>
      </c>
      <c r="K415" s="67">
        <v>39.274234615289231</v>
      </c>
      <c r="L415" s="67">
        <v>14.159840693079989</v>
      </c>
      <c r="M415" s="67">
        <v>0.65018157401824994</v>
      </c>
      <c r="N415" s="68">
        <v>35927.510999999999</v>
      </c>
      <c r="O415" s="68">
        <v>36304.408000000003</v>
      </c>
      <c r="P415" s="68">
        <v>36688.771999999997</v>
      </c>
      <c r="Q415" s="67">
        <v>11.57777417634963</v>
      </c>
      <c r="R415" s="68">
        <v>4247.7431640625</v>
      </c>
      <c r="S415" s="68">
        <v>215.28315734863281</v>
      </c>
      <c r="T415" s="65">
        <v>10</v>
      </c>
      <c r="U415" s="65" t="s">
        <v>84</v>
      </c>
    </row>
    <row r="416" spans="1:21" x14ac:dyDescent="0.35">
      <c r="A416" s="69">
        <v>504</v>
      </c>
      <c r="B416" s="69" t="s">
        <v>205</v>
      </c>
      <c r="C416" s="69" t="s">
        <v>206</v>
      </c>
      <c r="D416" s="69" t="s">
        <v>112</v>
      </c>
      <c r="E416" s="69" t="s">
        <v>156</v>
      </c>
      <c r="F416" s="69" t="s">
        <v>113</v>
      </c>
      <c r="G416" s="69" t="s">
        <v>346</v>
      </c>
      <c r="H416" s="70">
        <v>2.6696723441338499E-2</v>
      </c>
      <c r="I416" s="70">
        <v>3.9093568453546897E-2</v>
      </c>
      <c r="J416" s="71">
        <v>9.02427503592547</v>
      </c>
      <c r="K416" s="71">
        <v>43.320453219694834</v>
      </c>
      <c r="L416" s="71">
        <v>11.99761766497052</v>
      </c>
      <c r="M416" s="71">
        <v>2.41582256098576</v>
      </c>
      <c r="N416" s="72">
        <v>35927.510999999999</v>
      </c>
      <c r="O416" s="72">
        <v>36304.408000000003</v>
      </c>
      <c r="P416" s="72">
        <v>36688.771999999997</v>
      </c>
      <c r="Q416" s="71">
        <v>33.128831957148819</v>
      </c>
      <c r="R416" s="72">
        <v>12154.5615234375</v>
      </c>
      <c r="S416" s="72">
        <v>1096.861083984375</v>
      </c>
      <c r="T416" s="69">
        <v>10</v>
      </c>
      <c r="U416" s="69" t="s">
        <v>84</v>
      </c>
    </row>
    <row r="417" spans="1:21" x14ac:dyDescent="0.35">
      <c r="A417" s="69">
        <v>504</v>
      </c>
      <c r="B417" s="69" t="s">
        <v>205</v>
      </c>
      <c r="C417" s="69" t="s">
        <v>206</v>
      </c>
      <c r="D417" s="69" t="s">
        <v>112</v>
      </c>
      <c r="E417" s="69" t="s">
        <v>156</v>
      </c>
      <c r="F417" s="69" t="s">
        <v>113</v>
      </c>
      <c r="G417" s="69" t="s">
        <v>347</v>
      </c>
      <c r="H417" s="70">
        <v>2.6696723441338499E-2</v>
      </c>
      <c r="I417" s="70">
        <v>2.0555167861733E-2</v>
      </c>
      <c r="J417" s="71">
        <v>5.0396364064191497</v>
      </c>
      <c r="K417" s="71">
        <v>40.787005656898714</v>
      </c>
      <c r="L417" s="71">
        <v>10.302725920130321</v>
      </c>
      <c r="M417" s="71">
        <v>0.93137671427738</v>
      </c>
      <c r="N417" s="72">
        <v>35927.510999999999</v>
      </c>
      <c r="O417" s="72">
        <v>36304.408000000003</v>
      </c>
      <c r="P417" s="72">
        <v>36688.771999999997</v>
      </c>
      <c r="Q417" s="71">
        <v>66.871168042852872</v>
      </c>
      <c r="R417" s="72">
        <v>24534.2109375</v>
      </c>
      <c r="S417" s="72">
        <v>1236.43505859375</v>
      </c>
      <c r="T417" s="69">
        <v>10</v>
      </c>
      <c r="U417" s="69" t="s">
        <v>84</v>
      </c>
    </row>
    <row r="418" spans="1:21" x14ac:dyDescent="0.35">
      <c r="A418" s="65">
        <v>508</v>
      </c>
      <c r="B418" s="65" t="s">
        <v>334</v>
      </c>
      <c r="C418" s="65" t="s">
        <v>335</v>
      </c>
      <c r="D418" s="65" t="s">
        <v>139</v>
      </c>
      <c r="E418" s="65" t="s">
        <v>90</v>
      </c>
      <c r="F418" s="65" t="s">
        <v>126</v>
      </c>
      <c r="G418" s="65" t="s">
        <v>83</v>
      </c>
      <c r="H418" s="66">
        <v>0.41695541215145782</v>
      </c>
      <c r="I418" s="66">
        <v>0.47756226232894039</v>
      </c>
      <c r="J418" s="67">
        <v>80.06252178545256</v>
      </c>
      <c r="K418" s="67">
        <v>59.648666027368883</v>
      </c>
      <c r="L418" s="67">
        <v>10.59242951310244</v>
      </c>
      <c r="M418" s="67">
        <v>58.555760633176803</v>
      </c>
      <c r="N418" s="68">
        <v>23760.420999999998</v>
      </c>
      <c r="O418" s="68">
        <v>30285.595000000001</v>
      </c>
      <c r="P418" s="68">
        <v>31178.239000000001</v>
      </c>
      <c r="Q418" s="67">
        <v>34.178993262262871</v>
      </c>
      <c r="R418" s="68">
        <v>10656.408203125</v>
      </c>
      <c r="S418" s="68">
        <v>8531.7890625</v>
      </c>
      <c r="T418" s="65">
        <v>10</v>
      </c>
      <c r="U418" s="65" t="s">
        <v>84</v>
      </c>
    </row>
    <row r="419" spans="1:21" x14ac:dyDescent="0.35">
      <c r="A419" s="65">
        <v>508</v>
      </c>
      <c r="B419" s="65" t="s">
        <v>334</v>
      </c>
      <c r="C419" s="65" t="s">
        <v>335</v>
      </c>
      <c r="D419" s="65" t="s">
        <v>139</v>
      </c>
      <c r="E419" s="65" t="s">
        <v>90</v>
      </c>
      <c r="F419" s="65" t="s">
        <v>126</v>
      </c>
      <c r="G419" s="65" t="s">
        <v>85</v>
      </c>
      <c r="H419" s="66">
        <v>0.41695541215145782</v>
      </c>
      <c r="I419" s="66">
        <v>0.38958408083657248</v>
      </c>
      <c r="J419" s="67">
        <v>69.120987055514064</v>
      </c>
      <c r="K419" s="67">
        <v>56.36263274476687</v>
      </c>
      <c r="L419" s="67">
        <v>15.509275488352051</v>
      </c>
      <c r="M419" s="67">
        <v>46.296118965430701</v>
      </c>
      <c r="N419" s="68">
        <v>23760.420999999998</v>
      </c>
      <c r="O419" s="68">
        <v>30285.595000000001</v>
      </c>
      <c r="P419" s="68">
        <v>31178.239000000001</v>
      </c>
      <c r="Q419" s="67">
        <v>20.192638100646658</v>
      </c>
      <c r="R419" s="68">
        <v>6295.708984375</v>
      </c>
      <c r="S419" s="68">
        <v>4351.65625</v>
      </c>
      <c r="T419" s="65">
        <v>10</v>
      </c>
      <c r="U419" s="65" t="s">
        <v>84</v>
      </c>
    </row>
    <row r="420" spans="1:21" x14ac:dyDescent="0.35">
      <c r="A420" s="65">
        <v>508</v>
      </c>
      <c r="B420" s="65" t="s">
        <v>334</v>
      </c>
      <c r="C420" s="65" t="s">
        <v>335</v>
      </c>
      <c r="D420" s="65" t="s">
        <v>139</v>
      </c>
      <c r="E420" s="65" t="s">
        <v>90</v>
      </c>
      <c r="F420" s="65" t="s">
        <v>126</v>
      </c>
      <c r="G420" s="65" t="s">
        <v>86</v>
      </c>
      <c r="H420" s="66">
        <v>0.41695541215145782</v>
      </c>
      <c r="I420" s="66">
        <v>0.3814471113935789</v>
      </c>
      <c r="J420" s="67">
        <v>68.528825892052907</v>
      </c>
      <c r="K420" s="67">
        <v>55.662286115106809</v>
      </c>
      <c r="L420" s="67">
        <v>14.799064738569129</v>
      </c>
      <c r="M420" s="67">
        <v>44.583706890528966</v>
      </c>
      <c r="N420" s="68">
        <v>23760.420999999998</v>
      </c>
      <c r="O420" s="68">
        <v>30285.595000000001</v>
      </c>
      <c r="P420" s="68">
        <v>31178.239000000001</v>
      </c>
      <c r="Q420" s="67">
        <v>40.443149848965099</v>
      </c>
      <c r="R420" s="68">
        <v>12609.4619140625</v>
      </c>
      <c r="S420" s="68">
        <v>8641.1162109375</v>
      </c>
      <c r="T420" s="65">
        <v>10</v>
      </c>
      <c r="U420" s="65" t="s">
        <v>84</v>
      </c>
    </row>
    <row r="421" spans="1:21" x14ac:dyDescent="0.35">
      <c r="A421" s="65">
        <v>508</v>
      </c>
      <c r="B421" s="65" t="s">
        <v>334</v>
      </c>
      <c r="C421" s="65" t="s">
        <v>335</v>
      </c>
      <c r="D421" s="65" t="s">
        <v>139</v>
      </c>
      <c r="E421" s="65" t="s">
        <v>90</v>
      </c>
      <c r="F421" s="65" t="s">
        <v>126</v>
      </c>
      <c r="G421" s="65" t="s">
        <v>87</v>
      </c>
      <c r="H421" s="66">
        <v>0.41695541215145782</v>
      </c>
      <c r="I421" s="66">
        <v>0.40645778205250832</v>
      </c>
      <c r="J421" s="67">
        <v>79.704547112790621</v>
      </c>
      <c r="K421" s="67">
        <v>50.995557565533389</v>
      </c>
      <c r="L421" s="67">
        <v>10.36939836270848</v>
      </c>
      <c r="M421" s="67">
        <v>48.917586596425998</v>
      </c>
      <c r="N421" s="68">
        <v>23760.420999999998</v>
      </c>
      <c r="O421" s="68">
        <v>30285.595000000001</v>
      </c>
      <c r="P421" s="68">
        <v>31178.239000000001</v>
      </c>
      <c r="Q421" s="67">
        <v>5.1852187881255905</v>
      </c>
      <c r="R421" s="68">
        <v>1616.659912109375</v>
      </c>
      <c r="S421" s="68">
        <v>1288.551513671875</v>
      </c>
      <c r="T421" s="65">
        <v>10</v>
      </c>
      <c r="U421" s="65" t="s">
        <v>84</v>
      </c>
    </row>
    <row r="422" spans="1:21" x14ac:dyDescent="0.35">
      <c r="A422" s="69">
        <v>508</v>
      </c>
      <c r="B422" s="69" t="s">
        <v>334</v>
      </c>
      <c r="C422" s="69" t="s">
        <v>335</v>
      </c>
      <c r="D422" s="69" t="s">
        <v>139</v>
      </c>
      <c r="E422" s="69" t="s">
        <v>90</v>
      </c>
      <c r="F422" s="69" t="s">
        <v>126</v>
      </c>
      <c r="G422" s="69" t="s">
        <v>346</v>
      </c>
      <c r="H422" s="70">
        <v>0.41695541215145782</v>
      </c>
      <c r="I422" s="70">
        <v>0.44488876081541939</v>
      </c>
      <c r="J422" s="71">
        <v>75.999034162786728</v>
      </c>
      <c r="K422" s="71">
        <v>58.538738776927936</v>
      </c>
      <c r="L422" s="71">
        <v>12.418456963192041</v>
      </c>
      <c r="M422" s="71">
        <v>54.002751991811358</v>
      </c>
      <c r="N422" s="72">
        <v>23760.420999999998</v>
      </c>
      <c r="O422" s="72">
        <v>30285.595000000001</v>
      </c>
      <c r="P422" s="72">
        <v>31178.239000000001</v>
      </c>
      <c r="Q422" s="71">
        <v>54.371631362910364</v>
      </c>
      <c r="R422" s="72">
        <v>16952.1171875</v>
      </c>
      <c r="S422" s="72">
        <v>12883.4453125</v>
      </c>
      <c r="T422" s="69">
        <v>10</v>
      </c>
      <c r="U422" s="69" t="s">
        <v>84</v>
      </c>
    </row>
    <row r="423" spans="1:21" x14ac:dyDescent="0.35">
      <c r="A423" s="69">
        <v>508</v>
      </c>
      <c r="B423" s="69" t="s">
        <v>334</v>
      </c>
      <c r="C423" s="69" t="s">
        <v>335</v>
      </c>
      <c r="D423" s="69" t="s">
        <v>139</v>
      </c>
      <c r="E423" s="69" t="s">
        <v>90</v>
      </c>
      <c r="F423" s="69" t="s">
        <v>126</v>
      </c>
      <c r="G423" s="69" t="s">
        <v>347</v>
      </c>
      <c r="H423" s="70">
        <v>0.41695541215145782</v>
      </c>
      <c r="I423" s="70">
        <v>0.38428933002373888</v>
      </c>
      <c r="J423" s="71">
        <v>69.798837539971203</v>
      </c>
      <c r="K423" s="71">
        <v>55.056694863101498</v>
      </c>
      <c r="L423" s="71">
        <v>14.295676386030602</v>
      </c>
      <c r="M423" s="71">
        <v>45.076210022850091</v>
      </c>
      <c r="N423" s="72">
        <v>23760.420999999998</v>
      </c>
      <c r="O423" s="72">
        <v>30285.595000000001</v>
      </c>
      <c r="P423" s="72">
        <v>31178.239000000001</v>
      </c>
      <c r="Q423" s="71">
        <v>45.62836863709105</v>
      </c>
      <c r="R423" s="72">
        <v>14226.1220703125</v>
      </c>
      <c r="S423" s="72">
        <v>9929.66796875</v>
      </c>
      <c r="T423" s="69">
        <v>10</v>
      </c>
      <c r="U423" s="69" t="s">
        <v>84</v>
      </c>
    </row>
    <row r="424" spans="1:21" x14ac:dyDescent="0.35">
      <c r="A424" s="65">
        <v>104</v>
      </c>
      <c r="B424" s="65" t="s">
        <v>266</v>
      </c>
      <c r="C424" s="65" t="s">
        <v>267</v>
      </c>
      <c r="D424" s="65" t="s">
        <v>123</v>
      </c>
      <c r="E424" s="65" t="s">
        <v>90</v>
      </c>
      <c r="F424" s="65" t="s">
        <v>91</v>
      </c>
      <c r="G424" s="65" t="s">
        <v>83</v>
      </c>
      <c r="H424" s="66">
        <v>0.17584622453505799</v>
      </c>
      <c r="I424" s="66">
        <v>0.25068449514944352</v>
      </c>
      <c r="J424" s="67">
        <v>51.482896979328032</v>
      </c>
      <c r="K424" s="67">
        <v>48.692771747110733</v>
      </c>
      <c r="L424" s="67">
        <v>20.032094410833551</v>
      </c>
      <c r="M424" s="67">
        <v>24.056498745321701</v>
      </c>
      <c r="N424" s="68">
        <v>51892.349000000002</v>
      </c>
      <c r="O424" s="68">
        <v>53040.212</v>
      </c>
      <c r="P424" s="68">
        <v>53423.197999999997</v>
      </c>
      <c r="Q424" s="67">
        <v>18.378325809894729</v>
      </c>
      <c r="R424" s="68">
        <v>9818.2890625</v>
      </c>
      <c r="S424" s="68">
        <v>5054.73974609375</v>
      </c>
      <c r="T424" s="65">
        <v>10</v>
      </c>
      <c r="U424" s="65" t="s">
        <v>84</v>
      </c>
    </row>
    <row r="425" spans="1:21" x14ac:dyDescent="0.35">
      <c r="A425" s="65">
        <v>104</v>
      </c>
      <c r="B425" s="65" t="s">
        <v>266</v>
      </c>
      <c r="C425" s="65" t="s">
        <v>267</v>
      </c>
      <c r="D425" s="65" t="s">
        <v>123</v>
      </c>
      <c r="E425" s="65" t="s">
        <v>90</v>
      </c>
      <c r="F425" s="65" t="s">
        <v>91</v>
      </c>
      <c r="G425" s="65" t="s">
        <v>85</v>
      </c>
      <c r="H425" s="66">
        <v>0.17584622453505799</v>
      </c>
      <c r="I425" s="66">
        <v>0.17275115657648679</v>
      </c>
      <c r="J425" s="67">
        <v>36.875256065602194</v>
      </c>
      <c r="K425" s="67">
        <v>46.847445959197493</v>
      </c>
      <c r="L425" s="67">
        <v>22.58194158088104</v>
      </c>
      <c r="M425" s="67">
        <v>14.158908588200919</v>
      </c>
      <c r="N425" s="68">
        <v>51892.349000000002</v>
      </c>
      <c r="O425" s="68">
        <v>53040.212</v>
      </c>
      <c r="P425" s="68">
        <v>53423.197999999997</v>
      </c>
      <c r="Q425" s="67">
        <v>14.975057054850449</v>
      </c>
      <c r="R425" s="68">
        <v>8000.154296875</v>
      </c>
      <c r="S425" s="68">
        <v>2950.077392578125</v>
      </c>
      <c r="T425" s="65">
        <v>10</v>
      </c>
      <c r="U425" s="65" t="s">
        <v>84</v>
      </c>
    </row>
    <row r="426" spans="1:21" x14ac:dyDescent="0.35">
      <c r="A426" s="65">
        <v>104</v>
      </c>
      <c r="B426" s="65" t="s">
        <v>266</v>
      </c>
      <c r="C426" s="65" t="s">
        <v>267</v>
      </c>
      <c r="D426" s="65" t="s">
        <v>123</v>
      </c>
      <c r="E426" s="65" t="s">
        <v>90</v>
      </c>
      <c r="F426" s="65" t="s">
        <v>91</v>
      </c>
      <c r="G426" s="65" t="s">
        <v>86</v>
      </c>
      <c r="H426" s="66">
        <v>0.17584622453505799</v>
      </c>
      <c r="I426" s="66">
        <v>0.15725648546109591</v>
      </c>
      <c r="J426" s="67">
        <v>35.029758084591172</v>
      </c>
      <c r="K426" s="67">
        <v>44.892255630583314</v>
      </c>
      <c r="L426" s="67">
        <v>22.281043861177409</v>
      </c>
      <c r="M426" s="67">
        <v>11.466526668396099</v>
      </c>
      <c r="N426" s="68">
        <v>51892.349000000002</v>
      </c>
      <c r="O426" s="68">
        <v>53040.212</v>
      </c>
      <c r="P426" s="68">
        <v>53423.197999999997</v>
      </c>
      <c r="Q426" s="67">
        <v>55.651475808639447</v>
      </c>
      <c r="R426" s="68">
        <v>29730.798828125</v>
      </c>
      <c r="S426" s="68">
        <v>10414.626953125</v>
      </c>
      <c r="T426" s="65">
        <v>10</v>
      </c>
      <c r="U426" s="65" t="s">
        <v>84</v>
      </c>
    </row>
    <row r="427" spans="1:21" x14ac:dyDescent="0.35">
      <c r="A427" s="65">
        <v>104</v>
      </c>
      <c r="B427" s="65" t="s">
        <v>266</v>
      </c>
      <c r="C427" s="65" t="s">
        <v>267</v>
      </c>
      <c r="D427" s="65" t="s">
        <v>123</v>
      </c>
      <c r="E427" s="65" t="s">
        <v>90</v>
      </c>
      <c r="F427" s="65" t="s">
        <v>91</v>
      </c>
      <c r="G427" s="65" t="s">
        <v>87</v>
      </c>
      <c r="H427" s="66">
        <v>0.17584622453505799</v>
      </c>
      <c r="I427" s="66">
        <v>0.14913042608911589</v>
      </c>
      <c r="J427" s="67">
        <v>34.909450716527871</v>
      </c>
      <c r="K427" s="67">
        <v>42.719213000538595</v>
      </c>
      <c r="L427" s="67">
        <v>22.32129703108869</v>
      </c>
      <c r="M427" s="67">
        <v>8.3984966497792488</v>
      </c>
      <c r="N427" s="68">
        <v>51892.349000000002</v>
      </c>
      <c r="O427" s="68">
        <v>53040.212</v>
      </c>
      <c r="P427" s="68">
        <v>53423.197999999997</v>
      </c>
      <c r="Q427" s="67">
        <v>10.99514132661759</v>
      </c>
      <c r="R427" s="68">
        <v>5873.9560546875</v>
      </c>
      <c r="S427" s="68">
        <v>2050.565673828125</v>
      </c>
      <c r="T427" s="65">
        <v>10</v>
      </c>
      <c r="U427" s="65" t="s">
        <v>84</v>
      </c>
    </row>
    <row r="428" spans="1:21" x14ac:dyDescent="0.35">
      <c r="A428" s="69">
        <v>104</v>
      </c>
      <c r="B428" s="69" t="s">
        <v>266</v>
      </c>
      <c r="C428" s="69" t="s">
        <v>267</v>
      </c>
      <c r="D428" s="69" t="s">
        <v>123</v>
      </c>
      <c r="E428" s="69" t="s">
        <v>90</v>
      </c>
      <c r="F428" s="69" t="s">
        <v>91</v>
      </c>
      <c r="G428" s="69" t="s">
        <v>346</v>
      </c>
      <c r="H428" s="70">
        <v>0.17584622453505799</v>
      </c>
      <c r="I428" s="70">
        <v>0.2156938557789892</v>
      </c>
      <c r="J428" s="71">
        <v>44.92433417906021</v>
      </c>
      <c r="K428" s="71">
        <v>48.012699513647277</v>
      </c>
      <c r="L428" s="71">
        <v>21.17692901449141</v>
      </c>
      <c r="M428" s="71">
        <v>19.612662331202692</v>
      </c>
      <c r="N428" s="72">
        <v>51892.349000000002</v>
      </c>
      <c r="O428" s="72">
        <v>53040.212</v>
      </c>
      <c r="P428" s="72">
        <v>53423.197999999997</v>
      </c>
      <c r="Q428" s="71">
        <v>33.353382864745114</v>
      </c>
      <c r="R428" s="72">
        <v>17818.443359375</v>
      </c>
      <c r="S428" s="72">
        <v>8004.81689453125</v>
      </c>
      <c r="T428" s="69">
        <v>10</v>
      </c>
      <c r="U428" s="69" t="s">
        <v>84</v>
      </c>
    </row>
    <row r="429" spans="1:21" x14ac:dyDescent="0.35">
      <c r="A429" s="69">
        <v>104</v>
      </c>
      <c r="B429" s="69" t="s">
        <v>266</v>
      </c>
      <c r="C429" s="69" t="s">
        <v>267</v>
      </c>
      <c r="D429" s="69" t="s">
        <v>123</v>
      </c>
      <c r="E429" s="69" t="s">
        <v>90</v>
      </c>
      <c r="F429" s="69" t="s">
        <v>91</v>
      </c>
      <c r="G429" s="69" t="s">
        <v>347</v>
      </c>
      <c r="H429" s="70">
        <v>0.17584622453505799</v>
      </c>
      <c r="I429" s="70">
        <v>0.15591587471348639</v>
      </c>
      <c r="J429" s="71">
        <v>35.009910167752381</v>
      </c>
      <c r="K429" s="71">
        <v>44.534782856169791</v>
      </c>
      <c r="L429" s="71">
        <v>22.287684697742741</v>
      </c>
      <c r="M429" s="71">
        <v>10.960373091530649</v>
      </c>
      <c r="N429" s="72">
        <v>51892.349000000002</v>
      </c>
      <c r="O429" s="72">
        <v>53040.212</v>
      </c>
      <c r="P429" s="72">
        <v>53423.197999999997</v>
      </c>
      <c r="Q429" s="71">
        <v>66.646617135256619</v>
      </c>
      <c r="R429" s="72">
        <v>35604.75390625</v>
      </c>
      <c r="S429" s="72">
        <v>12465.1923828125</v>
      </c>
      <c r="T429" s="69">
        <v>10</v>
      </c>
      <c r="U429" s="69" t="s">
        <v>84</v>
      </c>
    </row>
    <row r="430" spans="1:21" x14ac:dyDescent="0.35">
      <c r="A430" s="65">
        <v>516</v>
      </c>
      <c r="B430" s="65" t="s">
        <v>272</v>
      </c>
      <c r="C430" s="65" t="s">
        <v>273</v>
      </c>
      <c r="D430" s="65" t="s">
        <v>139</v>
      </c>
      <c r="E430" s="65" t="s">
        <v>90</v>
      </c>
      <c r="F430" s="65" t="s">
        <v>274</v>
      </c>
      <c r="G430" s="65" t="s">
        <v>83</v>
      </c>
      <c r="H430" s="66">
        <v>0.18473453488536001</v>
      </c>
      <c r="I430" s="66">
        <v>0.23035007761505599</v>
      </c>
      <c r="J430" s="67">
        <v>49.741466251814941</v>
      </c>
      <c r="K430" s="67">
        <v>46.309466723179114</v>
      </c>
      <c r="L430" s="67">
        <v>18.5362629371091</v>
      </c>
      <c r="M430" s="67">
        <v>17.592601097870141</v>
      </c>
      <c r="N430" s="68">
        <v>2204.5100000000002</v>
      </c>
      <c r="O430" s="68">
        <v>2446.6439999999998</v>
      </c>
      <c r="P430" s="68">
        <v>2489.098</v>
      </c>
      <c r="Q430" s="67">
        <v>26.430916035274521</v>
      </c>
      <c r="R430" s="68">
        <v>657.89141845703125</v>
      </c>
      <c r="S430" s="68">
        <v>327.24484252929688</v>
      </c>
      <c r="T430" s="65">
        <v>10</v>
      </c>
      <c r="U430" s="65" t="s">
        <v>84</v>
      </c>
    </row>
    <row r="431" spans="1:21" x14ac:dyDescent="0.35">
      <c r="A431" s="65">
        <v>516</v>
      </c>
      <c r="B431" s="65" t="s">
        <v>272</v>
      </c>
      <c r="C431" s="65" t="s">
        <v>273</v>
      </c>
      <c r="D431" s="65" t="s">
        <v>139</v>
      </c>
      <c r="E431" s="65" t="s">
        <v>90</v>
      </c>
      <c r="F431" s="65" t="s">
        <v>274</v>
      </c>
      <c r="G431" s="65" t="s">
        <v>85</v>
      </c>
      <c r="H431" s="66">
        <v>0.18473453488536001</v>
      </c>
      <c r="I431" s="66">
        <v>0.20534446204726969</v>
      </c>
      <c r="J431" s="67">
        <v>45.262600609038891</v>
      </c>
      <c r="K431" s="67">
        <v>45.367358323256099</v>
      </c>
      <c r="L431" s="67">
        <v>20.034031861357061</v>
      </c>
      <c r="M431" s="67">
        <v>14.464131575545199</v>
      </c>
      <c r="N431" s="68">
        <v>2204.5100000000002</v>
      </c>
      <c r="O431" s="68">
        <v>2446.6439999999998</v>
      </c>
      <c r="P431" s="68">
        <v>2489.098</v>
      </c>
      <c r="Q431" s="67">
        <v>17.896252417218992</v>
      </c>
      <c r="R431" s="68">
        <v>445.45526123046875</v>
      </c>
      <c r="S431" s="68">
        <v>201.6246337890625</v>
      </c>
      <c r="T431" s="65">
        <v>10</v>
      </c>
      <c r="U431" s="65" t="s">
        <v>84</v>
      </c>
    </row>
    <row r="432" spans="1:21" x14ac:dyDescent="0.35">
      <c r="A432" s="65">
        <v>516</v>
      </c>
      <c r="B432" s="65" t="s">
        <v>272</v>
      </c>
      <c r="C432" s="65" t="s">
        <v>273</v>
      </c>
      <c r="D432" s="65" t="s">
        <v>139</v>
      </c>
      <c r="E432" s="65" t="s">
        <v>90</v>
      </c>
      <c r="F432" s="65" t="s">
        <v>274</v>
      </c>
      <c r="G432" s="65" t="s">
        <v>86</v>
      </c>
      <c r="H432" s="66">
        <v>0.18473453488536001</v>
      </c>
      <c r="I432" s="66">
        <v>0.1470070860787355</v>
      </c>
      <c r="J432" s="67">
        <v>33.213306404707978</v>
      </c>
      <c r="K432" s="67">
        <v>44.261502991432749</v>
      </c>
      <c r="L432" s="67">
        <v>18.954283493790811</v>
      </c>
      <c r="M432" s="67">
        <v>9.6921668821728701</v>
      </c>
      <c r="N432" s="68">
        <v>2204.5100000000002</v>
      </c>
      <c r="O432" s="68">
        <v>2446.6439999999998</v>
      </c>
      <c r="P432" s="68">
        <v>2489.098</v>
      </c>
      <c r="Q432" s="67">
        <v>48.869931765602161</v>
      </c>
      <c r="R432" s="68">
        <v>1216.4205322265625</v>
      </c>
      <c r="S432" s="68">
        <v>404.01348876953125</v>
      </c>
      <c r="T432" s="65">
        <v>10</v>
      </c>
      <c r="U432" s="65" t="s">
        <v>84</v>
      </c>
    </row>
    <row r="433" spans="1:21" x14ac:dyDescent="0.35">
      <c r="A433" s="65">
        <v>516</v>
      </c>
      <c r="B433" s="65" t="s">
        <v>272</v>
      </c>
      <c r="C433" s="65" t="s">
        <v>273</v>
      </c>
      <c r="D433" s="65" t="s">
        <v>139</v>
      </c>
      <c r="E433" s="65" t="s">
        <v>90</v>
      </c>
      <c r="F433" s="65" t="s">
        <v>274</v>
      </c>
      <c r="G433" s="65" t="s">
        <v>87</v>
      </c>
      <c r="H433" s="66">
        <v>0.18473453488536001</v>
      </c>
      <c r="I433" s="66">
        <v>0.22513943996160299</v>
      </c>
      <c r="J433" s="67">
        <v>50.229341365529876</v>
      </c>
      <c r="K433" s="67">
        <v>44.82229586153921</v>
      </c>
      <c r="L433" s="67">
        <v>21.716685806241401</v>
      </c>
      <c r="M433" s="67">
        <v>16.106660970282398</v>
      </c>
      <c r="N433" s="68">
        <v>2204.5100000000002</v>
      </c>
      <c r="O433" s="68">
        <v>2446.6439999999998</v>
      </c>
      <c r="P433" s="68">
        <v>2489.098</v>
      </c>
      <c r="Q433" s="67">
        <v>6.8028997819047907</v>
      </c>
      <c r="R433" s="68">
        <v>169.33084106445313</v>
      </c>
      <c r="S433" s="68">
        <v>85.053764343261719</v>
      </c>
      <c r="T433" s="65">
        <v>10</v>
      </c>
      <c r="U433" s="65" t="s">
        <v>84</v>
      </c>
    </row>
    <row r="434" spans="1:21" x14ac:dyDescent="0.35">
      <c r="A434" s="69">
        <v>516</v>
      </c>
      <c r="B434" s="69" t="s">
        <v>272</v>
      </c>
      <c r="C434" s="69" t="s">
        <v>273</v>
      </c>
      <c r="D434" s="69" t="s">
        <v>139</v>
      </c>
      <c r="E434" s="69" t="s">
        <v>90</v>
      </c>
      <c r="F434" s="69" t="s">
        <v>274</v>
      </c>
      <c r="G434" s="69" t="s">
        <v>346</v>
      </c>
      <c r="H434" s="70">
        <v>0.18473453488536001</v>
      </c>
      <c r="I434" s="70">
        <v>0.22025453522712651</v>
      </c>
      <c r="J434" s="71">
        <v>47.93320930953297</v>
      </c>
      <c r="K434" s="71">
        <v>45.95030009461982</v>
      </c>
      <c r="L434" s="71">
        <v>19.140958695191131</v>
      </c>
      <c r="M434" s="71">
        <v>16.329540942987812</v>
      </c>
      <c r="N434" s="72">
        <v>2204.5100000000002</v>
      </c>
      <c r="O434" s="72">
        <v>2446.6439999999998</v>
      </c>
      <c r="P434" s="72">
        <v>2489.098</v>
      </c>
      <c r="Q434" s="71">
        <v>44.32716845249341</v>
      </c>
      <c r="R434" s="72">
        <v>1103.3466796875</v>
      </c>
      <c r="S434" s="72">
        <v>528.86944580078125</v>
      </c>
      <c r="T434" s="69">
        <v>10</v>
      </c>
      <c r="U434" s="69" t="s">
        <v>84</v>
      </c>
    </row>
    <row r="435" spans="1:21" x14ac:dyDescent="0.35">
      <c r="A435" s="69">
        <v>516</v>
      </c>
      <c r="B435" s="69" t="s">
        <v>272</v>
      </c>
      <c r="C435" s="69" t="s">
        <v>273</v>
      </c>
      <c r="D435" s="69" t="s">
        <v>139</v>
      </c>
      <c r="E435" s="69" t="s">
        <v>90</v>
      </c>
      <c r="F435" s="69" t="s">
        <v>274</v>
      </c>
      <c r="G435" s="69" t="s">
        <v>347</v>
      </c>
      <c r="H435" s="70">
        <v>0.18473453488536001</v>
      </c>
      <c r="I435" s="70">
        <v>0.15655441030160891</v>
      </c>
      <c r="J435" s="71">
        <v>35.29256799974798</v>
      </c>
      <c r="K435" s="71">
        <v>44.359030576275124</v>
      </c>
      <c r="L435" s="71">
        <v>19.29183316688168</v>
      </c>
      <c r="M435" s="71">
        <v>10.47598116321573</v>
      </c>
      <c r="N435" s="72">
        <v>2204.5100000000002</v>
      </c>
      <c r="O435" s="72">
        <v>2446.6439999999998</v>
      </c>
      <c r="P435" s="72">
        <v>2489.098</v>
      </c>
      <c r="Q435" s="71">
        <v>55.672831547506917</v>
      </c>
      <c r="R435" s="72">
        <v>1385.7513427734375</v>
      </c>
      <c r="S435" s="72">
        <v>489.06723022460938</v>
      </c>
      <c r="T435" s="69">
        <v>10</v>
      </c>
      <c r="U435" s="69" t="s">
        <v>84</v>
      </c>
    </row>
    <row r="436" spans="1:21" x14ac:dyDescent="0.35">
      <c r="A436" s="65">
        <v>524</v>
      </c>
      <c r="B436" s="65" t="s">
        <v>236</v>
      </c>
      <c r="C436" s="65" t="s">
        <v>237</v>
      </c>
      <c r="D436" s="65" t="s">
        <v>129</v>
      </c>
      <c r="E436" s="65" t="s">
        <v>81</v>
      </c>
      <c r="F436" s="65" t="s">
        <v>82</v>
      </c>
      <c r="G436" s="65" t="s">
        <v>83</v>
      </c>
      <c r="H436" s="66">
        <v>7.43989020451057E-2</v>
      </c>
      <c r="I436" s="66">
        <v>0.1238806951826437</v>
      </c>
      <c r="J436" s="67">
        <v>27.865503177674661</v>
      </c>
      <c r="K436" s="67">
        <v>44.456651075977923</v>
      </c>
      <c r="L436" s="67">
        <v>22.22182016431951</v>
      </c>
      <c r="M436" s="67">
        <v>10.11675229102417</v>
      </c>
      <c r="N436" s="68">
        <v>28832.495999999999</v>
      </c>
      <c r="O436" s="68">
        <v>28832.495999999999</v>
      </c>
      <c r="P436" s="68">
        <v>29348.627</v>
      </c>
      <c r="Q436" s="67">
        <v>18.982271293340492</v>
      </c>
      <c r="R436" s="68">
        <v>5571.0361328125</v>
      </c>
      <c r="S436" s="68">
        <v>1552.397216796875</v>
      </c>
      <c r="T436" s="65">
        <v>10</v>
      </c>
      <c r="U436" s="65" t="s">
        <v>84</v>
      </c>
    </row>
    <row r="437" spans="1:21" x14ac:dyDescent="0.35">
      <c r="A437" s="65">
        <v>524</v>
      </c>
      <c r="B437" s="65" t="s">
        <v>236</v>
      </c>
      <c r="C437" s="65" t="s">
        <v>237</v>
      </c>
      <c r="D437" s="65" t="s">
        <v>129</v>
      </c>
      <c r="E437" s="65" t="s">
        <v>81</v>
      </c>
      <c r="F437" s="65" t="s">
        <v>82</v>
      </c>
      <c r="G437" s="65" t="s">
        <v>85</v>
      </c>
      <c r="H437" s="66">
        <v>7.43989020451057E-2</v>
      </c>
      <c r="I437" s="66">
        <v>6.4033899776258493E-2</v>
      </c>
      <c r="J437" s="67">
        <v>14.89272122088798</v>
      </c>
      <c r="K437" s="67">
        <v>42.996775959551954</v>
      </c>
      <c r="L437" s="67">
        <v>16.26207806463918</v>
      </c>
      <c r="M437" s="67">
        <v>4.2984245130108896</v>
      </c>
      <c r="N437" s="68">
        <v>28832.495999999999</v>
      </c>
      <c r="O437" s="68">
        <v>28832.495999999999</v>
      </c>
      <c r="P437" s="68">
        <v>29348.627</v>
      </c>
      <c r="Q437" s="67">
        <v>16.247062703455022</v>
      </c>
      <c r="R437" s="68">
        <v>4768.2900390625</v>
      </c>
      <c r="S437" s="68">
        <v>710.12811279296875</v>
      </c>
      <c r="T437" s="65">
        <v>10</v>
      </c>
      <c r="U437" s="65" t="s">
        <v>84</v>
      </c>
    </row>
    <row r="438" spans="1:21" x14ac:dyDescent="0.35">
      <c r="A438" s="65">
        <v>524</v>
      </c>
      <c r="B438" s="65" t="s">
        <v>236</v>
      </c>
      <c r="C438" s="65" t="s">
        <v>237</v>
      </c>
      <c r="D438" s="65" t="s">
        <v>129</v>
      </c>
      <c r="E438" s="65" t="s">
        <v>81</v>
      </c>
      <c r="F438" s="65" t="s">
        <v>82</v>
      </c>
      <c r="G438" s="65" t="s">
        <v>86</v>
      </c>
      <c r="H438" s="66">
        <v>7.43989020451057E-2</v>
      </c>
      <c r="I438" s="66">
        <v>5.8422589235789198E-2</v>
      </c>
      <c r="J438" s="67">
        <v>13.96435260178322</v>
      </c>
      <c r="K438" s="67">
        <v>41.836947907150915</v>
      </c>
      <c r="L438" s="67">
        <v>16.551508238879581</v>
      </c>
      <c r="M438" s="67">
        <v>3.4764621254152597</v>
      </c>
      <c r="N438" s="68">
        <v>28832.495999999999</v>
      </c>
      <c r="O438" s="68">
        <v>28832.495999999999</v>
      </c>
      <c r="P438" s="68">
        <v>29348.627</v>
      </c>
      <c r="Q438" s="67">
        <v>54.05167515675268</v>
      </c>
      <c r="R438" s="68">
        <v>15863.4248046875</v>
      </c>
      <c r="S438" s="68">
        <v>2215.224609375</v>
      </c>
      <c r="T438" s="65">
        <v>10</v>
      </c>
      <c r="U438" s="65" t="s">
        <v>84</v>
      </c>
    </row>
    <row r="439" spans="1:21" x14ac:dyDescent="0.35">
      <c r="A439" s="65">
        <v>524</v>
      </c>
      <c r="B439" s="65" t="s">
        <v>236</v>
      </c>
      <c r="C439" s="65" t="s">
        <v>237</v>
      </c>
      <c r="D439" s="65" t="s">
        <v>129</v>
      </c>
      <c r="E439" s="65" t="s">
        <v>81</v>
      </c>
      <c r="F439" s="65" t="s">
        <v>82</v>
      </c>
      <c r="G439" s="65" t="s">
        <v>87</v>
      </c>
      <c r="H439" s="66">
        <v>7.43989020451057E-2</v>
      </c>
      <c r="I439" s="66">
        <v>8.3089924419210801E-2</v>
      </c>
      <c r="J439" s="67">
        <v>20.978124124067289</v>
      </c>
      <c r="K439" s="67">
        <v>39.607890547222652</v>
      </c>
      <c r="L439" s="67">
        <v>19.00161426427605</v>
      </c>
      <c r="M439" s="67">
        <v>3.3884776194589303</v>
      </c>
      <c r="N439" s="68">
        <v>28832.495999999999</v>
      </c>
      <c r="O439" s="68">
        <v>28832.495999999999</v>
      </c>
      <c r="P439" s="68">
        <v>29348.627</v>
      </c>
      <c r="Q439" s="67">
        <v>10.718990846451849</v>
      </c>
      <c r="R439" s="68">
        <v>3145.876708984375</v>
      </c>
      <c r="S439" s="68">
        <v>659.9459228515625</v>
      </c>
      <c r="T439" s="65">
        <v>10</v>
      </c>
      <c r="U439" s="65" t="s">
        <v>84</v>
      </c>
    </row>
    <row r="440" spans="1:21" x14ac:dyDescent="0.35">
      <c r="A440" s="69">
        <v>524</v>
      </c>
      <c r="B440" s="69" t="s">
        <v>236</v>
      </c>
      <c r="C440" s="69" t="s">
        <v>237</v>
      </c>
      <c r="D440" s="69" t="s">
        <v>129</v>
      </c>
      <c r="E440" s="69" t="s">
        <v>81</v>
      </c>
      <c r="F440" s="69" t="s">
        <v>82</v>
      </c>
      <c r="G440" s="69" t="s">
        <v>346</v>
      </c>
      <c r="H440" s="70">
        <v>7.43989020451057E-2</v>
      </c>
      <c r="I440" s="70">
        <v>9.6280552708851094E-2</v>
      </c>
      <c r="J440" s="71">
        <v>21.882716165313472</v>
      </c>
      <c r="K440" s="71">
        <v>43.998446985053178</v>
      </c>
      <c r="L440" s="71">
        <v>19.473306564864782</v>
      </c>
      <c r="M440" s="71">
        <v>7.4334561422172101</v>
      </c>
      <c r="N440" s="72">
        <v>28832.495999999999</v>
      </c>
      <c r="O440" s="72">
        <v>28832.495999999999</v>
      </c>
      <c r="P440" s="72">
        <v>29348.627</v>
      </c>
      <c r="Q440" s="71">
        <v>35.229333996795461</v>
      </c>
      <c r="R440" s="72">
        <v>10339.326171875</v>
      </c>
      <c r="S440" s="72">
        <v>2262.525390625</v>
      </c>
      <c r="T440" s="69">
        <v>10</v>
      </c>
      <c r="U440" s="69" t="s">
        <v>84</v>
      </c>
    </row>
    <row r="441" spans="1:21" x14ac:dyDescent="0.35">
      <c r="A441" s="69">
        <v>524</v>
      </c>
      <c r="B441" s="69" t="s">
        <v>236</v>
      </c>
      <c r="C441" s="69" t="s">
        <v>237</v>
      </c>
      <c r="D441" s="69" t="s">
        <v>129</v>
      </c>
      <c r="E441" s="69" t="s">
        <v>81</v>
      </c>
      <c r="F441" s="69" t="s">
        <v>82</v>
      </c>
      <c r="G441" s="69" t="s">
        <v>347</v>
      </c>
      <c r="H441" s="70">
        <v>7.43989020451057E-2</v>
      </c>
      <c r="I441" s="70">
        <v>6.2504822079039096E-2</v>
      </c>
      <c r="J441" s="71">
        <v>15.12507175731492</v>
      </c>
      <c r="K441" s="71">
        <v>41.325306141975808</v>
      </c>
      <c r="L441" s="71">
        <v>16.956979815438018</v>
      </c>
      <c r="M441" s="71">
        <v>3.4619014427455901</v>
      </c>
      <c r="N441" s="72">
        <v>28832.495999999999</v>
      </c>
      <c r="O441" s="72">
        <v>28832.495999999999</v>
      </c>
      <c r="P441" s="72">
        <v>29348.627</v>
      </c>
      <c r="Q441" s="71">
        <v>64.77066600320461</v>
      </c>
      <c r="R441" s="72">
        <v>19009.30078125</v>
      </c>
      <c r="S441" s="72">
        <v>2875.17041015625</v>
      </c>
      <c r="T441" s="69">
        <v>10</v>
      </c>
      <c r="U441" s="69" t="s">
        <v>84</v>
      </c>
    </row>
    <row r="442" spans="1:21" x14ac:dyDescent="0.35">
      <c r="A442" s="65">
        <v>558</v>
      </c>
      <c r="B442" s="65" t="s">
        <v>238</v>
      </c>
      <c r="C442" s="65" t="s">
        <v>239</v>
      </c>
      <c r="D442" s="65" t="s">
        <v>108</v>
      </c>
      <c r="E442" s="65" t="s">
        <v>90</v>
      </c>
      <c r="F442" s="65" t="s">
        <v>168</v>
      </c>
      <c r="G442" s="65" t="s">
        <v>83</v>
      </c>
      <c r="H442" s="66">
        <v>7.4494891669934504E-2</v>
      </c>
      <c r="I442" s="66">
        <v>0.10668094493315761</v>
      </c>
      <c r="J442" s="67">
        <v>22.720133560497299</v>
      </c>
      <c r="K442" s="67">
        <v>46.954365232535423</v>
      </c>
      <c r="L442" s="67">
        <v>15.007032975621451</v>
      </c>
      <c r="M442" s="67">
        <v>9.0501466963118915</v>
      </c>
      <c r="N442" s="68">
        <v>6030.607</v>
      </c>
      <c r="O442" s="68">
        <v>6663.924</v>
      </c>
      <c r="P442" s="68">
        <v>6755.8950000000004</v>
      </c>
      <c r="Q442" s="67">
        <v>21.066894340743499</v>
      </c>
      <c r="R442" s="68">
        <v>1423.2572021484375</v>
      </c>
      <c r="S442" s="68">
        <v>323.36593627929688</v>
      </c>
      <c r="T442" s="65">
        <v>10</v>
      </c>
      <c r="U442" s="65" t="s">
        <v>84</v>
      </c>
    </row>
    <row r="443" spans="1:21" x14ac:dyDescent="0.35">
      <c r="A443" s="65">
        <v>558</v>
      </c>
      <c r="B443" s="65" t="s">
        <v>238</v>
      </c>
      <c r="C443" s="65" t="s">
        <v>239</v>
      </c>
      <c r="D443" s="65" t="s">
        <v>108</v>
      </c>
      <c r="E443" s="65" t="s">
        <v>90</v>
      </c>
      <c r="F443" s="65" t="s">
        <v>168</v>
      </c>
      <c r="G443" s="65" t="s">
        <v>85</v>
      </c>
      <c r="H443" s="66">
        <v>7.4494891669934504E-2</v>
      </c>
      <c r="I443" s="66">
        <v>7.9282366590934003E-2</v>
      </c>
      <c r="J443" s="67">
        <v>17.342040520235692</v>
      </c>
      <c r="K443" s="67">
        <v>45.716861576019738</v>
      </c>
      <c r="L443" s="67">
        <v>14.453261313040718</v>
      </c>
      <c r="M443" s="67">
        <v>6.2983237111740698</v>
      </c>
      <c r="N443" s="68">
        <v>6030.607</v>
      </c>
      <c r="O443" s="68">
        <v>6663.924</v>
      </c>
      <c r="P443" s="68">
        <v>6755.8950000000004</v>
      </c>
      <c r="Q443" s="67">
        <v>18.507531731024958</v>
      </c>
      <c r="R443" s="68">
        <v>1250.349365234375</v>
      </c>
      <c r="S443" s="68">
        <v>216.83609008789063</v>
      </c>
      <c r="T443" s="65">
        <v>10</v>
      </c>
      <c r="U443" s="65" t="s">
        <v>84</v>
      </c>
    </row>
    <row r="444" spans="1:21" x14ac:dyDescent="0.35">
      <c r="A444" s="65">
        <v>558</v>
      </c>
      <c r="B444" s="65" t="s">
        <v>238</v>
      </c>
      <c r="C444" s="65" t="s">
        <v>239</v>
      </c>
      <c r="D444" s="65" t="s">
        <v>108</v>
      </c>
      <c r="E444" s="65" t="s">
        <v>90</v>
      </c>
      <c r="F444" s="65" t="s">
        <v>168</v>
      </c>
      <c r="G444" s="65" t="s">
        <v>86</v>
      </c>
      <c r="H444" s="66">
        <v>7.4494891669934504E-2</v>
      </c>
      <c r="I444" s="66">
        <v>5.9721180325309597E-2</v>
      </c>
      <c r="J444" s="67">
        <v>13.43122720528922</v>
      </c>
      <c r="K444" s="67">
        <v>44.46442563475614</v>
      </c>
      <c r="L444" s="67">
        <v>12.146772685100229</v>
      </c>
      <c r="M444" s="67">
        <v>4.2106365985243599</v>
      </c>
      <c r="N444" s="68">
        <v>6030.607</v>
      </c>
      <c r="O444" s="68">
        <v>6663.924</v>
      </c>
      <c r="P444" s="68">
        <v>6755.8950000000004</v>
      </c>
      <c r="Q444" s="67">
        <v>52.673902231403382</v>
      </c>
      <c r="R444" s="68">
        <v>3558.593505859375</v>
      </c>
      <c r="S444" s="68">
        <v>477.9627685546875</v>
      </c>
      <c r="T444" s="65">
        <v>10</v>
      </c>
      <c r="U444" s="65" t="s">
        <v>84</v>
      </c>
    </row>
    <row r="445" spans="1:21" x14ac:dyDescent="0.35">
      <c r="A445" s="65">
        <v>558</v>
      </c>
      <c r="B445" s="65" t="s">
        <v>238</v>
      </c>
      <c r="C445" s="65" t="s">
        <v>239</v>
      </c>
      <c r="D445" s="65" t="s">
        <v>108</v>
      </c>
      <c r="E445" s="65" t="s">
        <v>90</v>
      </c>
      <c r="F445" s="65" t="s">
        <v>168</v>
      </c>
      <c r="G445" s="65" t="s">
        <v>87</v>
      </c>
      <c r="H445" s="66">
        <v>7.4494891669934504E-2</v>
      </c>
      <c r="I445" s="66">
        <v>7.5955837274860202E-2</v>
      </c>
      <c r="J445" s="67">
        <v>17.913536713197388</v>
      </c>
      <c r="K445" s="67">
        <v>42.401362997682888</v>
      </c>
      <c r="L445" s="67">
        <v>14.517254662960411</v>
      </c>
      <c r="M445" s="67">
        <v>4.1025564368728906</v>
      </c>
      <c r="N445" s="68">
        <v>6030.607</v>
      </c>
      <c r="O445" s="68">
        <v>6663.924</v>
      </c>
      <c r="P445" s="68">
        <v>6755.8950000000004</v>
      </c>
      <c r="Q445" s="67">
        <v>7.7516716968281596</v>
      </c>
      <c r="R445" s="68">
        <v>523.69482421875</v>
      </c>
      <c r="S445" s="68">
        <v>93.812263488769531</v>
      </c>
      <c r="T445" s="65">
        <v>10</v>
      </c>
      <c r="U445" s="65" t="s">
        <v>84</v>
      </c>
    </row>
    <row r="446" spans="1:21" x14ac:dyDescent="0.35">
      <c r="A446" s="69">
        <v>558</v>
      </c>
      <c r="B446" s="69" t="s">
        <v>238</v>
      </c>
      <c r="C446" s="69" t="s">
        <v>239</v>
      </c>
      <c r="D446" s="69" t="s">
        <v>108</v>
      </c>
      <c r="E446" s="69" t="s">
        <v>90</v>
      </c>
      <c r="F446" s="69" t="s">
        <v>168</v>
      </c>
      <c r="G446" s="69" t="s">
        <v>346</v>
      </c>
      <c r="H446" s="70">
        <v>7.4494891669934504E-2</v>
      </c>
      <c r="I446" s="70">
        <v>9.3867618035274297E-2</v>
      </c>
      <c r="J446" s="71">
        <v>20.204993418868</v>
      </c>
      <c r="K446" s="71">
        <v>46.457633560829599</v>
      </c>
      <c r="L446" s="71">
        <v>14.748053942081739</v>
      </c>
      <c r="M446" s="71">
        <v>7.7632183369911205</v>
      </c>
      <c r="N446" s="72">
        <v>6030.607</v>
      </c>
      <c r="O446" s="72">
        <v>6663.924</v>
      </c>
      <c r="P446" s="72">
        <v>6755.8950000000004</v>
      </c>
      <c r="Q446" s="71">
        <v>39.57442607176845</v>
      </c>
      <c r="R446" s="72">
        <v>2673.606689453125</v>
      </c>
      <c r="S446" s="72">
        <v>540.2020263671875</v>
      </c>
      <c r="T446" s="69">
        <v>10</v>
      </c>
      <c r="U446" s="69" t="s">
        <v>84</v>
      </c>
    </row>
    <row r="447" spans="1:21" x14ac:dyDescent="0.35">
      <c r="A447" s="69">
        <v>558</v>
      </c>
      <c r="B447" s="69" t="s">
        <v>238</v>
      </c>
      <c r="C447" s="69" t="s">
        <v>239</v>
      </c>
      <c r="D447" s="69" t="s">
        <v>108</v>
      </c>
      <c r="E447" s="69" t="s">
        <v>90</v>
      </c>
      <c r="F447" s="69" t="s">
        <v>168</v>
      </c>
      <c r="G447" s="69" t="s">
        <v>347</v>
      </c>
      <c r="H447" s="70">
        <v>7.4494891669934504E-2</v>
      </c>
      <c r="I447" s="70">
        <v>6.1803837097970299E-2</v>
      </c>
      <c r="J447" s="71">
        <v>14.006238570347049</v>
      </c>
      <c r="K447" s="71">
        <v>44.125934873633184</v>
      </c>
      <c r="L447" s="71">
        <v>12.4508690612049</v>
      </c>
      <c r="M447" s="71">
        <v>4.1967715762234095</v>
      </c>
      <c r="N447" s="72">
        <v>6030.607</v>
      </c>
      <c r="O447" s="72">
        <v>6663.924</v>
      </c>
      <c r="P447" s="72">
        <v>6755.8950000000004</v>
      </c>
      <c r="Q447" s="71">
        <v>60.425573928231543</v>
      </c>
      <c r="R447" s="72">
        <v>4082.288330078125</v>
      </c>
      <c r="S447" s="72">
        <v>571.7750244140625</v>
      </c>
      <c r="T447" s="69">
        <v>10</v>
      </c>
      <c r="U447" s="69" t="s">
        <v>84</v>
      </c>
    </row>
    <row r="448" spans="1:21" x14ac:dyDescent="0.35">
      <c r="A448" s="65">
        <v>562</v>
      </c>
      <c r="B448" s="65" t="s">
        <v>344</v>
      </c>
      <c r="C448" s="65" t="s">
        <v>345</v>
      </c>
      <c r="D448" s="65" t="s">
        <v>139</v>
      </c>
      <c r="E448" s="65" t="s">
        <v>90</v>
      </c>
      <c r="F448" s="65" t="s">
        <v>94</v>
      </c>
      <c r="G448" s="65" t="s">
        <v>83</v>
      </c>
      <c r="H448" s="66">
        <v>0.60127981222056881</v>
      </c>
      <c r="I448" s="66">
        <v>0.637887904221487</v>
      </c>
      <c r="J448" s="67">
        <v>94.022033954386515</v>
      </c>
      <c r="K448" s="67">
        <v>67.844512333241951</v>
      </c>
      <c r="L448" s="67">
        <v>3.4505185846751401</v>
      </c>
      <c r="M448" s="67">
        <v>81.595571167678187</v>
      </c>
      <c r="N448" s="68">
        <v>17954.406999999999</v>
      </c>
      <c r="O448" s="68">
        <v>23443.393</v>
      </c>
      <c r="P448" s="68">
        <v>24333.638999999999</v>
      </c>
      <c r="Q448" s="67">
        <v>42.400767504341019</v>
      </c>
      <c r="R448" s="68">
        <v>10317.6494140625</v>
      </c>
      <c r="S448" s="68">
        <v>9700.8642578125</v>
      </c>
      <c r="T448" s="65">
        <v>10</v>
      </c>
      <c r="U448" s="65" t="s">
        <v>84</v>
      </c>
    </row>
    <row r="449" spans="1:21" x14ac:dyDescent="0.35">
      <c r="A449" s="65">
        <v>562</v>
      </c>
      <c r="B449" s="65" t="s">
        <v>344</v>
      </c>
      <c r="C449" s="65" t="s">
        <v>345</v>
      </c>
      <c r="D449" s="65" t="s">
        <v>139</v>
      </c>
      <c r="E449" s="65" t="s">
        <v>90</v>
      </c>
      <c r="F449" s="65" t="s">
        <v>94</v>
      </c>
      <c r="G449" s="65" t="s">
        <v>85</v>
      </c>
      <c r="H449" s="66">
        <v>0.60127981222056881</v>
      </c>
      <c r="I449" s="66">
        <v>0.59589271551888667</v>
      </c>
      <c r="J449" s="67">
        <v>89.964089522252394</v>
      </c>
      <c r="K449" s="67">
        <v>66.236730531407659</v>
      </c>
      <c r="L449" s="67">
        <v>5.4587512257973598</v>
      </c>
      <c r="M449" s="67">
        <v>75.85344271344907</v>
      </c>
      <c r="N449" s="68">
        <v>17954.406999999999</v>
      </c>
      <c r="O449" s="68">
        <v>23443.393</v>
      </c>
      <c r="P449" s="68">
        <v>24333.638999999999</v>
      </c>
      <c r="Q449" s="67">
        <v>18.79671205425467</v>
      </c>
      <c r="R449" s="68">
        <v>4573.923828125</v>
      </c>
      <c r="S449" s="68">
        <v>4114.88916015625</v>
      </c>
      <c r="T449" s="65">
        <v>10</v>
      </c>
      <c r="U449" s="65" t="s">
        <v>84</v>
      </c>
    </row>
    <row r="450" spans="1:21" x14ac:dyDescent="0.35">
      <c r="A450" s="65">
        <v>562</v>
      </c>
      <c r="B450" s="65" t="s">
        <v>344</v>
      </c>
      <c r="C450" s="65" t="s">
        <v>345</v>
      </c>
      <c r="D450" s="65" t="s">
        <v>139</v>
      </c>
      <c r="E450" s="65" t="s">
        <v>90</v>
      </c>
      <c r="F450" s="65" t="s">
        <v>94</v>
      </c>
      <c r="G450" s="65" t="s">
        <v>86</v>
      </c>
      <c r="H450" s="66">
        <v>0.60127981222056881</v>
      </c>
      <c r="I450" s="66">
        <v>0.56715371174172602</v>
      </c>
      <c r="J450" s="67">
        <v>87.748681673910795</v>
      </c>
      <c r="K450" s="67">
        <v>64.633872660260224</v>
      </c>
      <c r="L450" s="67">
        <v>6.2718931037470398</v>
      </c>
      <c r="M450" s="67">
        <v>71.027187207089383</v>
      </c>
      <c r="N450" s="68">
        <v>17954.406999999999</v>
      </c>
      <c r="O450" s="68">
        <v>23443.393</v>
      </c>
      <c r="P450" s="68">
        <v>24333.638999999999</v>
      </c>
      <c r="Q450" s="67">
        <v>33.37414374510837</v>
      </c>
      <c r="R450" s="68">
        <v>8121.1435546875</v>
      </c>
      <c r="S450" s="68">
        <v>7126.1962890625</v>
      </c>
      <c r="T450" s="65">
        <v>10</v>
      </c>
      <c r="U450" s="65" t="s">
        <v>84</v>
      </c>
    </row>
    <row r="451" spans="1:21" x14ac:dyDescent="0.35">
      <c r="A451" s="65">
        <v>562</v>
      </c>
      <c r="B451" s="65" t="s">
        <v>344</v>
      </c>
      <c r="C451" s="65" t="s">
        <v>345</v>
      </c>
      <c r="D451" s="65" t="s">
        <v>139</v>
      </c>
      <c r="E451" s="65" t="s">
        <v>90</v>
      </c>
      <c r="F451" s="65" t="s">
        <v>94</v>
      </c>
      <c r="G451" s="65" t="s">
        <v>87</v>
      </c>
      <c r="H451" s="66">
        <v>0.60127981222056881</v>
      </c>
      <c r="I451" s="66">
        <v>0.54420857116141264</v>
      </c>
      <c r="J451" s="67">
        <v>90.414279881005996</v>
      </c>
      <c r="K451" s="67">
        <v>60.190555283705635</v>
      </c>
      <c r="L451" s="67">
        <v>5.03994776573035</v>
      </c>
      <c r="M451" s="67">
        <v>68.517040855734024</v>
      </c>
      <c r="N451" s="68">
        <v>17954.406999999999</v>
      </c>
      <c r="O451" s="68">
        <v>23443.393</v>
      </c>
      <c r="P451" s="68">
        <v>24333.638999999999</v>
      </c>
      <c r="Q451" s="67">
        <v>5.4283766962960405</v>
      </c>
      <c r="R451" s="68">
        <v>1320.921630859375</v>
      </c>
      <c r="S451" s="68">
        <v>1194.3017578125</v>
      </c>
      <c r="T451" s="65">
        <v>10</v>
      </c>
      <c r="U451" s="65" t="s">
        <v>84</v>
      </c>
    </row>
    <row r="452" spans="1:21" x14ac:dyDescent="0.35">
      <c r="A452" s="69">
        <v>562</v>
      </c>
      <c r="B452" s="69" t="s">
        <v>344</v>
      </c>
      <c r="C452" s="69" t="s">
        <v>345</v>
      </c>
      <c r="D452" s="69" t="s">
        <v>139</v>
      </c>
      <c r="E452" s="69" t="s">
        <v>90</v>
      </c>
      <c r="F452" s="69" t="s">
        <v>94</v>
      </c>
      <c r="G452" s="69" t="s">
        <v>346</v>
      </c>
      <c r="H452" s="70">
        <v>0.60127981222056881</v>
      </c>
      <c r="I452" s="70">
        <v>0.62498914637393477</v>
      </c>
      <c r="J452" s="71">
        <v>92.775642541322441</v>
      </c>
      <c r="K452" s="71">
        <v>67.36564999758032</v>
      </c>
      <c r="L452" s="71">
        <v>4.0673441625485998</v>
      </c>
      <c r="M452" s="71">
        <v>79.831885213432969</v>
      </c>
      <c r="N452" s="72">
        <v>17954.406999999999</v>
      </c>
      <c r="O452" s="72">
        <v>23443.393</v>
      </c>
      <c r="P452" s="72">
        <v>24333.638999999999</v>
      </c>
      <c r="Q452" s="71">
        <v>61.19747955859561</v>
      </c>
      <c r="R452" s="72">
        <v>14891.57421875</v>
      </c>
      <c r="S452" s="72">
        <v>13815.75390625</v>
      </c>
      <c r="T452" s="69">
        <v>10</v>
      </c>
      <c r="U452" s="69" t="s">
        <v>84</v>
      </c>
    </row>
    <row r="453" spans="1:21" x14ac:dyDescent="0.35">
      <c r="A453" s="69">
        <v>562</v>
      </c>
      <c r="B453" s="69" t="s">
        <v>344</v>
      </c>
      <c r="C453" s="69" t="s">
        <v>345</v>
      </c>
      <c r="D453" s="69" t="s">
        <v>139</v>
      </c>
      <c r="E453" s="69" t="s">
        <v>90</v>
      </c>
      <c r="F453" s="69" t="s">
        <v>94</v>
      </c>
      <c r="G453" s="69" t="s">
        <v>347</v>
      </c>
      <c r="H453" s="70">
        <v>0.60127981222056881</v>
      </c>
      <c r="I453" s="70">
        <v>0.56394374329115882</v>
      </c>
      <c r="J453" s="71">
        <v>88.121592274162438</v>
      </c>
      <c r="K453" s="71">
        <v>63.996090939508463</v>
      </c>
      <c r="L453" s="71">
        <v>6.0995469961250199</v>
      </c>
      <c r="M453" s="71">
        <v>70.676023937204306</v>
      </c>
      <c r="N453" s="72">
        <v>17954.406999999999</v>
      </c>
      <c r="O453" s="72">
        <v>23443.393</v>
      </c>
      <c r="P453" s="72">
        <v>24333.638999999999</v>
      </c>
      <c r="Q453" s="71">
        <v>38.80252044140439</v>
      </c>
      <c r="R453" s="72">
        <v>9442.0654296875</v>
      </c>
      <c r="S453" s="72">
        <v>8320.498046875</v>
      </c>
      <c r="T453" s="69">
        <v>10</v>
      </c>
      <c r="U453" s="69" t="s">
        <v>84</v>
      </c>
    </row>
    <row r="454" spans="1:21" s="73" customFormat="1" x14ac:dyDescent="0.35">
      <c r="A454" s="65">
        <v>566</v>
      </c>
      <c r="B454" s="65" t="s">
        <v>295</v>
      </c>
      <c r="C454" s="65" t="s">
        <v>296</v>
      </c>
      <c r="D454" s="65" t="s">
        <v>139</v>
      </c>
      <c r="E454" s="65" t="s">
        <v>90</v>
      </c>
      <c r="F454" s="65" t="s">
        <v>100</v>
      </c>
      <c r="G454" s="65" t="s">
        <v>83</v>
      </c>
      <c r="H454" s="66">
        <v>0.25438964241192652</v>
      </c>
      <c r="I454" s="66">
        <v>0.29122859499900577</v>
      </c>
      <c r="J454" s="67">
        <v>51.929731626622598</v>
      </c>
      <c r="K454" s="67">
        <v>56.081282509402165</v>
      </c>
      <c r="L454" s="67">
        <v>19.01129494661064</v>
      </c>
      <c r="M454" s="67">
        <v>31.676689647405944</v>
      </c>
      <c r="N454" s="68">
        <v>198387.62299999999</v>
      </c>
      <c r="O454" s="68">
        <v>203304.492</v>
      </c>
      <c r="P454" s="68">
        <v>208327.405</v>
      </c>
      <c r="Q454" s="67">
        <v>36.386834223140319</v>
      </c>
      <c r="R454" s="68">
        <v>75803.75</v>
      </c>
      <c r="S454" s="68">
        <v>39364.68359375</v>
      </c>
      <c r="T454" s="65">
        <v>10</v>
      </c>
      <c r="U454" s="65" t="s">
        <v>84</v>
      </c>
    </row>
    <row r="455" spans="1:21" s="73" customFormat="1" x14ac:dyDescent="0.35">
      <c r="A455" s="65">
        <v>566</v>
      </c>
      <c r="B455" s="65" t="s">
        <v>295</v>
      </c>
      <c r="C455" s="65" t="s">
        <v>296</v>
      </c>
      <c r="D455" s="65" t="s">
        <v>139</v>
      </c>
      <c r="E455" s="65" t="s">
        <v>90</v>
      </c>
      <c r="F455" s="65" t="s">
        <v>100</v>
      </c>
      <c r="G455" s="65" t="s">
        <v>85</v>
      </c>
      <c r="H455" s="66">
        <v>0.25438964241192652</v>
      </c>
      <c r="I455" s="66">
        <v>0.27108646409914428</v>
      </c>
      <c r="J455" s="67">
        <v>48.881516224316428</v>
      </c>
      <c r="K455" s="67">
        <v>55.457867316376465</v>
      </c>
      <c r="L455" s="67">
        <v>18.682049064007682</v>
      </c>
      <c r="M455" s="67">
        <v>29.270528245414752</v>
      </c>
      <c r="N455" s="68">
        <v>198387.62299999999</v>
      </c>
      <c r="O455" s="68">
        <v>203304.492</v>
      </c>
      <c r="P455" s="68">
        <v>208327.405</v>
      </c>
      <c r="Q455" s="67">
        <v>17.496184290675139</v>
      </c>
      <c r="R455" s="68">
        <v>36449.34765625</v>
      </c>
      <c r="S455" s="68">
        <v>17816.994140625</v>
      </c>
      <c r="T455" s="65">
        <v>10</v>
      </c>
      <c r="U455" s="65" t="s">
        <v>84</v>
      </c>
    </row>
    <row r="456" spans="1:21" s="73" customFormat="1" x14ac:dyDescent="0.35">
      <c r="A456" s="65">
        <v>566</v>
      </c>
      <c r="B456" s="65" t="s">
        <v>295</v>
      </c>
      <c r="C456" s="65" t="s">
        <v>296</v>
      </c>
      <c r="D456" s="65" t="s">
        <v>139</v>
      </c>
      <c r="E456" s="65" t="s">
        <v>90</v>
      </c>
      <c r="F456" s="65" t="s">
        <v>100</v>
      </c>
      <c r="G456" s="65" t="s">
        <v>86</v>
      </c>
      <c r="H456" s="66">
        <v>0.25438964241192652</v>
      </c>
      <c r="I456" s="66">
        <v>0.2210972526180624</v>
      </c>
      <c r="J456" s="67">
        <v>41.106710243528191</v>
      </c>
      <c r="K456" s="67">
        <v>53.786170507982142</v>
      </c>
      <c r="L456" s="67">
        <v>19.612918468146152</v>
      </c>
      <c r="M456" s="67">
        <v>22.639493855889199</v>
      </c>
      <c r="N456" s="68">
        <v>198387.62299999999</v>
      </c>
      <c r="O456" s="68">
        <v>203304.492</v>
      </c>
      <c r="P456" s="68">
        <v>208327.405</v>
      </c>
      <c r="Q456" s="67">
        <v>40.625669875810985</v>
      </c>
      <c r="R456" s="68">
        <v>84634.40625</v>
      </c>
      <c r="S456" s="68">
        <v>34790.421875</v>
      </c>
      <c r="T456" s="65">
        <v>10</v>
      </c>
      <c r="U456" s="65" t="s">
        <v>84</v>
      </c>
    </row>
    <row r="457" spans="1:21" s="73" customFormat="1" x14ac:dyDescent="0.35">
      <c r="A457" s="65">
        <v>566</v>
      </c>
      <c r="B457" s="65" t="s">
        <v>295</v>
      </c>
      <c r="C457" s="65" t="s">
        <v>296</v>
      </c>
      <c r="D457" s="65" t="s">
        <v>139</v>
      </c>
      <c r="E457" s="65" t="s">
        <v>90</v>
      </c>
      <c r="F457" s="65" t="s">
        <v>100</v>
      </c>
      <c r="G457" s="65" t="s">
        <v>87</v>
      </c>
      <c r="H457" s="66">
        <v>0.25438964241192652</v>
      </c>
      <c r="I457" s="66">
        <v>0.20350577560763741</v>
      </c>
      <c r="J457" s="67">
        <v>41.337117721070548</v>
      </c>
      <c r="K457" s="67">
        <v>49.230760833599554</v>
      </c>
      <c r="L457" s="67">
        <v>19.497206647705251</v>
      </c>
      <c r="M457" s="67">
        <v>18.255034229573582</v>
      </c>
      <c r="N457" s="68">
        <v>198387.62299999999</v>
      </c>
      <c r="O457" s="68">
        <v>203304.492</v>
      </c>
      <c r="P457" s="68">
        <v>208327.405</v>
      </c>
      <c r="Q457" s="67">
        <v>5.4913116103747797</v>
      </c>
      <c r="R457" s="68">
        <v>11439.9072265625</v>
      </c>
      <c r="S457" s="68">
        <v>4728.927734375</v>
      </c>
      <c r="T457" s="65">
        <v>10</v>
      </c>
      <c r="U457" s="65" t="s">
        <v>84</v>
      </c>
    </row>
    <row r="458" spans="1:21" s="73" customFormat="1" x14ac:dyDescent="0.35">
      <c r="A458" s="69">
        <v>566</v>
      </c>
      <c r="B458" s="69" t="s">
        <v>295</v>
      </c>
      <c r="C458" s="69" t="s">
        <v>296</v>
      </c>
      <c r="D458" s="69" t="s">
        <v>139</v>
      </c>
      <c r="E458" s="69" t="s">
        <v>90</v>
      </c>
      <c r="F458" s="69" t="s">
        <v>100</v>
      </c>
      <c r="G458" s="69" t="s">
        <v>346</v>
      </c>
      <c r="H458" s="70">
        <v>0.25438964241192652</v>
      </c>
      <c r="I458" s="70">
        <v>0.28468830746592177</v>
      </c>
      <c r="J458" s="71">
        <v>50.939955257232072</v>
      </c>
      <c r="K458" s="71">
        <v>55.887035241457909</v>
      </c>
      <c r="L458" s="71">
        <v>18.904386558813339</v>
      </c>
      <c r="M458" s="71">
        <v>30.895392599031616</v>
      </c>
      <c r="N458" s="72">
        <v>198387.62299999999</v>
      </c>
      <c r="O458" s="72">
        <v>203304.492</v>
      </c>
      <c r="P458" s="72">
        <v>208327.405</v>
      </c>
      <c r="Q458" s="71">
        <v>53.883018513815436</v>
      </c>
      <c r="R458" s="72">
        <v>112253.09375</v>
      </c>
      <c r="S458" s="72">
        <v>57181.67578125</v>
      </c>
      <c r="T458" s="69">
        <v>10</v>
      </c>
      <c r="U458" s="69" t="s">
        <v>84</v>
      </c>
    </row>
    <row r="459" spans="1:21" s="73" customFormat="1" x14ac:dyDescent="0.35">
      <c r="A459" s="69">
        <v>566</v>
      </c>
      <c r="B459" s="69" t="s">
        <v>295</v>
      </c>
      <c r="C459" s="69" t="s">
        <v>296</v>
      </c>
      <c r="D459" s="69" t="s">
        <v>139</v>
      </c>
      <c r="E459" s="69" t="s">
        <v>90</v>
      </c>
      <c r="F459" s="69" t="s">
        <v>100</v>
      </c>
      <c r="G459" s="69" t="s">
        <v>347</v>
      </c>
      <c r="H459" s="70">
        <v>0.25438964241192652</v>
      </c>
      <c r="I459" s="70">
        <v>0.21900257341665019</v>
      </c>
      <c r="J459" s="71">
        <v>41.1341456743775</v>
      </c>
      <c r="K459" s="71">
        <v>53.241065257632705</v>
      </c>
      <c r="L459" s="71">
        <v>19.599140253645331</v>
      </c>
      <c r="M459" s="71">
        <v>22.117420787025722</v>
      </c>
      <c r="N459" s="72">
        <v>198387.62299999999</v>
      </c>
      <c r="O459" s="72">
        <v>203304.492</v>
      </c>
      <c r="P459" s="72">
        <v>208327.405</v>
      </c>
      <c r="Q459" s="71">
        <v>46.116981486185921</v>
      </c>
      <c r="R459" s="72">
        <v>96074.3125</v>
      </c>
      <c r="S459" s="72">
        <v>39519.34765625</v>
      </c>
      <c r="T459" s="69">
        <v>10</v>
      </c>
      <c r="U459" s="69" t="s">
        <v>84</v>
      </c>
    </row>
    <row r="460" spans="1:21" s="73" customFormat="1" x14ac:dyDescent="0.35">
      <c r="A460" s="65">
        <v>807</v>
      </c>
      <c r="B460" s="65" t="s">
        <v>101</v>
      </c>
      <c r="C460" s="65" t="s">
        <v>102</v>
      </c>
      <c r="D460" s="65" t="s">
        <v>80</v>
      </c>
      <c r="E460" s="65" t="s">
        <v>81</v>
      </c>
      <c r="F460" s="65" t="s">
        <v>103</v>
      </c>
      <c r="G460" s="65" t="s">
        <v>83</v>
      </c>
      <c r="H460" s="66">
        <v>1.422062911959E-3</v>
      </c>
      <c r="I460" s="66">
        <v>4.4249629452712E-3</v>
      </c>
      <c r="J460" s="67">
        <v>1.0895642023463401</v>
      </c>
      <c r="K460" s="67">
        <v>40.612227675451727</v>
      </c>
      <c r="L460" s="67">
        <v>4.2107318449603994</v>
      </c>
      <c r="M460" s="67">
        <v>0.26440313124360998</v>
      </c>
      <c r="N460" s="68">
        <v>2114.1759999999999</v>
      </c>
      <c r="O460" s="68">
        <v>2114.1759999999999</v>
      </c>
      <c r="P460" s="68">
        <v>2111.0720000000001</v>
      </c>
      <c r="Q460" s="67">
        <v>11.31165705820392</v>
      </c>
      <c r="R460" s="68">
        <v>238.79722595214844</v>
      </c>
      <c r="S460" s="68">
        <v>2.6018490791320801</v>
      </c>
      <c r="T460" s="65">
        <v>10</v>
      </c>
      <c r="U460" s="65" t="s">
        <v>84</v>
      </c>
    </row>
    <row r="461" spans="1:21" s="73" customFormat="1" x14ac:dyDescent="0.35">
      <c r="A461" s="65">
        <v>807</v>
      </c>
      <c r="B461" s="65" t="s">
        <v>101</v>
      </c>
      <c r="C461" s="65" t="s">
        <v>102</v>
      </c>
      <c r="D461" s="65" t="s">
        <v>80</v>
      </c>
      <c r="E461" s="65" t="s">
        <v>81</v>
      </c>
      <c r="F461" s="65" t="s">
        <v>103</v>
      </c>
      <c r="G461" s="65" t="s">
        <v>85</v>
      </c>
      <c r="H461" s="66">
        <v>1.422062911959E-3</v>
      </c>
      <c r="I461" s="66">
        <v>4.8831360850639998E-4</v>
      </c>
      <c r="J461" s="67">
        <v>0.12777019395443001</v>
      </c>
      <c r="K461" s="67">
        <v>38.218115930902457</v>
      </c>
      <c r="L461" s="67">
        <v>3.8974283396064298</v>
      </c>
      <c r="M461" s="67">
        <v>0</v>
      </c>
      <c r="N461" s="68">
        <v>2114.1759999999999</v>
      </c>
      <c r="O461" s="68">
        <v>2114.1759999999999</v>
      </c>
      <c r="P461" s="68">
        <v>2111.0720000000001</v>
      </c>
      <c r="Q461" s="67">
        <v>9.0582231843663497</v>
      </c>
      <c r="R461" s="68">
        <v>191.22561645507813</v>
      </c>
      <c r="S461" s="68">
        <v>0.24432934820652008</v>
      </c>
      <c r="T461" s="65">
        <v>10</v>
      </c>
      <c r="U461" s="65" t="s">
        <v>84</v>
      </c>
    </row>
    <row r="462" spans="1:21" s="73" customFormat="1" x14ac:dyDescent="0.35">
      <c r="A462" s="65">
        <v>807</v>
      </c>
      <c r="B462" s="65" t="s">
        <v>101</v>
      </c>
      <c r="C462" s="65" t="s">
        <v>102</v>
      </c>
      <c r="D462" s="65" t="s">
        <v>80</v>
      </c>
      <c r="E462" s="65" t="s">
        <v>81</v>
      </c>
      <c r="F462" s="65" t="s">
        <v>103</v>
      </c>
      <c r="G462" s="65" t="s">
        <v>86</v>
      </c>
      <c r="H462" s="66">
        <v>1.422062911959E-3</v>
      </c>
      <c r="I462" s="66">
        <v>1.3256712523207E-3</v>
      </c>
      <c r="J462" s="67">
        <v>0.35217348067505</v>
      </c>
      <c r="K462" s="67">
        <v>37.642563255462527</v>
      </c>
      <c r="L462" s="67">
        <v>1.64312074178663</v>
      </c>
      <c r="M462" s="67">
        <v>4.0180548256060003E-2</v>
      </c>
      <c r="N462" s="68">
        <v>2114.1759999999999</v>
      </c>
      <c r="O462" s="68">
        <v>2114.1759999999999</v>
      </c>
      <c r="P462" s="68">
        <v>2111.0720000000001</v>
      </c>
      <c r="Q462" s="67">
        <v>55.826220812427692</v>
      </c>
      <c r="R462" s="68">
        <v>1178.53173828125</v>
      </c>
      <c r="S462" s="68">
        <v>4.1504764556884766</v>
      </c>
      <c r="T462" s="65">
        <v>10</v>
      </c>
      <c r="U462" s="65" t="s">
        <v>84</v>
      </c>
    </row>
    <row r="463" spans="1:21" s="73" customFormat="1" x14ac:dyDescent="0.35">
      <c r="A463" s="65">
        <v>807</v>
      </c>
      <c r="B463" s="65" t="s">
        <v>101</v>
      </c>
      <c r="C463" s="65" t="s">
        <v>102</v>
      </c>
      <c r="D463" s="65" t="s">
        <v>80</v>
      </c>
      <c r="E463" s="65" t="s">
        <v>81</v>
      </c>
      <c r="F463" s="65" t="s">
        <v>103</v>
      </c>
      <c r="G463" s="65" t="s">
        <v>87</v>
      </c>
      <c r="H463" s="66">
        <v>1.422062911959E-3</v>
      </c>
      <c r="I463" s="66">
        <v>5.7646682960959996E-4</v>
      </c>
      <c r="J463" s="67">
        <v>0.16984615404116002</v>
      </c>
      <c r="K463" s="67">
        <v>33.940528878264196</v>
      </c>
      <c r="L463" s="67">
        <v>1.82909910863883</v>
      </c>
      <c r="M463" s="67">
        <v>0</v>
      </c>
      <c r="N463" s="68">
        <v>2114.1759999999999</v>
      </c>
      <c r="O463" s="68">
        <v>2114.1759999999999</v>
      </c>
      <c r="P463" s="68">
        <v>2111.0720000000001</v>
      </c>
      <c r="Q463" s="67">
        <v>23.80389894500162</v>
      </c>
      <c r="R463" s="68">
        <v>502.5174560546875</v>
      </c>
      <c r="S463" s="68">
        <v>0.85350656509399414</v>
      </c>
      <c r="T463" s="65">
        <v>10</v>
      </c>
      <c r="U463" s="65" t="s">
        <v>84</v>
      </c>
    </row>
    <row r="464" spans="1:21" s="73" customFormat="1" x14ac:dyDescent="0.35">
      <c r="A464" s="69">
        <v>807</v>
      </c>
      <c r="B464" s="69" t="s">
        <v>101</v>
      </c>
      <c r="C464" s="69" t="s">
        <v>102</v>
      </c>
      <c r="D464" s="69" t="s">
        <v>80</v>
      </c>
      <c r="E464" s="69" t="s">
        <v>81</v>
      </c>
      <c r="F464" s="69" t="s">
        <v>103</v>
      </c>
      <c r="G464" s="69" t="s">
        <v>346</v>
      </c>
      <c r="H464" s="70">
        <v>1.422062911959E-3</v>
      </c>
      <c r="I464" s="70">
        <v>2.6743857270271E-3</v>
      </c>
      <c r="J464" s="71">
        <v>0.66186680394961006</v>
      </c>
      <c r="K464" s="71">
        <v>40.406705866921421</v>
      </c>
      <c r="L464" s="71">
        <v>4.0714098144847499</v>
      </c>
      <c r="M464" s="71">
        <v>0.14682646682882999</v>
      </c>
      <c r="N464" s="72">
        <v>2114.1759999999999</v>
      </c>
      <c r="O464" s="72">
        <v>2114.1759999999999</v>
      </c>
      <c r="P464" s="72">
        <v>2111.0720000000001</v>
      </c>
      <c r="Q464" s="71">
        <v>20.369880242570279</v>
      </c>
      <c r="R464" s="72">
        <v>430.0228271484375</v>
      </c>
      <c r="S464" s="72">
        <v>2.8461782932281494</v>
      </c>
      <c r="T464" s="69">
        <v>10</v>
      </c>
      <c r="U464" s="69" t="s">
        <v>84</v>
      </c>
    </row>
    <row r="465" spans="1:21" s="73" customFormat="1" x14ac:dyDescent="0.35">
      <c r="A465" s="69">
        <v>807</v>
      </c>
      <c r="B465" s="69" t="s">
        <v>101</v>
      </c>
      <c r="C465" s="69" t="s">
        <v>102</v>
      </c>
      <c r="D465" s="69" t="s">
        <v>80</v>
      </c>
      <c r="E465" s="69" t="s">
        <v>81</v>
      </c>
      <c r="F465" s="69" t="s">
        <v>103</v>
      </c>
      <c r="G465" s="69" t="s">
        <v>347</v>
      </c>
      <c r="H465" s="70">
        <v>1.422062911959E-3</v>
      </c>
      <c r="I465" s="70">
        <v>1.1017109415528E-3</v>
      </c>
      <c r="J465" s="71">
        <v>0.29767021895290002</v>
      </c>
      <c r="K465" s="71">
        <v>37.01112410331767</v>
      </c>
      <c r="L465" s="71">
        <v>1.6987154120444599</v>
      </c>
      <c r="M465" s="71">
        <v>2.8169343034270003E-2</v>
      </c>
      <c r="N465" s="72">
        <v>2114.1759999999999</v>
      </c>
      <c r="O465" s="72">
        <v>2114.1759999999999</v>
      </c>
      <c r="P465" s="72">
        <v>2111.0720000000001</v>
      </c>
      <c r="Q465" s="71">
        <v>79.630119757429512</v>
      </c>
      <c r="R465" s="72">
        <v>1681.0491943359375</v>
      </c>
      <c r="S465" s="72">
        <v>5.0039830207824707</v>
      </c>
      <c r="T465" s="69">
        <v>10</v>
      </c>
      <c r="U465" s="69" t="s">
        <v>84</v>
      </c>
    </row>
    <row r="466" spans="1:21" s="73" customFormat="1" x14ac:dyDescent="0.35">
      <c r="A466" s="65">
        <v>586</v>
      </c>
      <c r="B466" s="65" t="s">
        <v>277</v>
      </c>
      <c r="C466" s="65" t="s">
        <v>278</v>
      </c>
      <c r="D466" s="65" t="s">
        <v>129</v>
      </c>
      <c r="E466" s="65" t="s">
        <v>90</v>
      </c>
      <c r="F466" s="65" t="s">
        <v>113</v>
      </c>
      <c r="G466" s="65" t="s">
        <v>83</v>
      </c>
      <c r="H466" s="66">
        <v>0.19824739486546469</v>
      </c>
      <c r="I466" s="66">
        <v>0.26181714665572242</v>
      </c>
      <c r="J466" s="67">
        <v>48.56265755186616</v>
      </c>
      <c r="K466" s="67">
        <v>53.913265841371029</v>
      </c>
      <c r="L466" s="67">
        <v>13.69503009972294</v>
      </c>
      <c r="M466" s="67">
        <v>30.113297000999179</v>
      </c>
      <c r="N466" s="68">
        <v>219731.47899999999</v>
      </c>
      <c r="O466" s="68">
        <v>223293.28</v>
      </c>
      <c r="P466" s="68">
        <v>227196.74100000001</v>
      </c>
      <c r="Q466" s="67">
        <v>27.295706953388098</v>
      </c>
      <c r="R466" s="68">
        <v>62014.95703125</v>
      </c>
      <c r="S466" s="68">
        <v>30116.111328125</v>
      </c>
      <c r="T466" s="65">
        <v>10</v>
      </c>
      <c r="U466" s="65" t="s">
        <v>84</v>
      </c>
    </row>
    <row r="467" spans="1:21" s="73" customFormat="1" x14ac:dyDescent="0.35">
      <c r="A467" s="65">
        <v>586</v>
      </c>
      <c r="B467" s="65" t="s">
        <v>277</v>
      </c>
      <c r="C467" s="65" t="s">
        <v>278</v>
      </c>
      <c r="D467" s="65" t="s">
        <v>129</v>
      </c>
      <c r="E467" s="65" t="s">
        <v>90</v>
      </c>
      <c r="F467" s="65" t="s">
        <v>113</v>
      </c>
      <c r="G467" s="65" t="s">
        <v>85</v>
      </c>
      <c r="H467" s="66">
        <v>0.19824739486546469</v>
      </c>
      <c r="I467" s="66">
        <v>0.2009084907510067</v>
      </c>
      <c r="J467" s="67">
        <v>39.154778938512351</v>
      </c>
      <c r="K467" s="67">
        <v>51.311358714732656</v>
      </c>
      <c r="L467" s="67">
        <v>12.293069630210219</v>
      </c>
      <c r="M467" s="67">
        <v>21.473537052800051</v>
      </c>
      <c r="N467" s="68">
        <v>219731.47899999999</v>
      </c>
      <c r="O467" s="68">
        <v>223293.28</v>
      </c>
      <c r="P467" s="68">
        <v>227196.74100000001</v>
      </c>
      <c r="Q467" s="67">
        <v>18.063315751064192</v>
      </c>
      <c r="R467" s="68">
        <v>41039.265625</v>
      </c>
      <c r="S467" s="68">
        <v>16068.833984375</v>
      </c>
      <c r="T467" s="65">
        <v>10</v>
      </c>
      <c r="U467" s="65" t="s">
        <v>84</v>
      </c>
    </row>
    <row r="468" spans="1:21" s="73" customFormat="1" x14ac:dyDescent="0.35">
      <c r="A468" s="65">
        <v>586</v>
      </c>
      <c r="B468" s="65" t="s">
        <v>277</v>
      </c>
      <c r="C468" s="65" t="s">
        <v>278</v>
      </c>
      <c r="D468" s="65" t="s">
        <v>129</v>
      </c>
      <c r="E468" s="65" t="s">
        <v>90</v>
      </c>
      <c r="F468" s="65" t="s">
        <v>113</v>
      </c>
      <c r="G468" s="65" t="s">
        <v>86</v>
      </c>
      <c r="H468" s="66">
        <v>0.19824739486546469</v>
      </c>
      <c r="I468" s="66">
        <v>0.16621583391853351</v>
      </c>
      <c r="J468" s="67">
        <v>32.964853294543808</v>
      </c>
      <c r="K468" s="67">
        <v>50.422136702196326</v>
      </c>
      <c r="L468" s="67">
        <v>12.611413185788559</v>
      </c>
      <c r="M468" s="67">
        <v>17.41542059735055</v>
      </c>
      <c r="N468" s="68">
        <v>219731.47899999999</v>
      </c>
      <c r="O468" s="68">
        <v>223293.28</v>
      </c>
      <c r="P468" s="68">
        <v>227196.74100000001</v>
      </c>
      <c r="Q468" s="67">
        <v>47.8585972706571</v>
      </c>
      <c r="R468" s="68">
        <v>108733.171875</v>
      </c>
      <c r="S468" s="68">
        <v>35843.73046875</v>
      </c>
      <c r="T468" s="65">
        <v>10</v>
      </c>
      <c r="U468" s="65" t="s">
        <v>84</v>
      </c>
    </row>
    <row r="469" spans="1:21" s="73" customFormat="1" x14ac:dyDescent="0.35">
      <c r="A469" s="65">
        <v>586</v>
      </c>
      <c r="B469" s="65" t="s">
        <v>277</v>
      </c>
      <c r="C469" s="65" t="s">
        <v>278</v>
      </c>
      <c r="D469" s="65" t="s">
        <v>129</v>
      </c>
      <c r="E469" s="65" t="s">
        <v>90</v>
      </c>
      <c r="F469" s="65" t="s">
        <v>113</v>
      </c>
      <c r="G469" s="65" t="s">
        <v>87</v>
      </c>
      <c r="H469" s="66">
        <v>0.19824739486546469</v>
      </c>
      <c r="I469" s="66">
        <v>0.16075252696338951</v>
      </c>
      <c r="J469" s="67">
        <v>32.752618573955161</v>
      </c>
      <c r="K469" s="67">
        <v>49.080816729328518</v>
      </c>
      <c r="L469" s="67">
        <v>13.660522891564069</v>
      </c>
      <c r="M469" s="67">
        <v>15.13804148053987</v>
      </c>
      <c r="N469" s="68">
        <v>219731.47899999999</v>
      </c>
      <c r="O469" s="68">
        <v>223293.28</v>
      </c>
      <c r="P469" s="68">
        <v>227196.74100000001</v>
      </c>
      <c r="Q469" s="67">
        <v>6.7823800248902808</v>
      </c>
      <c r="R469" s="68">
        <v>15409.3466796875</v>
      </c>
      <c r="S469" s="68">
        <v>5046.96435546875</v>
      </c>
      <c r="T469" s="65">
        <v>10</v>
      </c>
      <c r="U469" s="65" t="s">
        <v>84</v>
      </c>
    </row>
    <row r="470" spans="1:21" s="73" customFormat="1" x14ac:dyDescent="0.35">
      <c r="A470" s="69">
        <v>586</v>
      </c>
      <c r="B470" s="69" t="s">
        <v>277</v>
      </c>
      <c r="C470" s="69" t="s">
        <v>278</v>
      </c>
      <c r="D470" s="69" t="s">
        <v>129</v>
      </c>
      <c r="E470" s="69" t="s">
        <v>90</v>
      </c>
      <c r="F470" s="69" t="s">
        <v>113</v>
      </c>
      <c r="G470" s="69" t="s">
        <v>346</v>
      </c>
      <c r="H470" s="70">
        <v>0.19824739486546469</v>
      </c>
      <c r="I470" s="70">
        <v>0.2375615031700046</v>
      </c>
      <c r="J470" s="71">
        <v>44.816159682016391</v>
      </c>
      <c r="K470" s="71">
        <v>53.008000876374069</v>
      </c>
      <c r="L470" s="71">
        <v>13.1367276249028</v>
      </c>
      <c r="M470" s="71">
        <v>26.672686894062309</v>
      </c>
      <c r="N470" s="72">
        <v>219731.47899999999</v>
      </c>
      <c r="O470" s="72">
        <v>223293.28</v>
      </c>
      <c r="P470" s="72">
        <v>227196.74100000001</v>
      </c>
      <c r="Q470" s="71">
        <v>45.3590227044523</v>
      </c>
      <c r="R470" s="72">
        <v>103054.21875</v>
      </c>
      <c r="S470" s="72">
        <v>46184.94140625</v>
      </c>
      <c r="T470" s="69">
        <v>10</v>
      </c>
      <c r="U470" s="69" t="s">
        <v>84</v>
      </c>
    </row>
    <row r="471" spans="1:21" s="73" customFormat="1" x14ac:dyDescent="0.35">
      <c r="A471" s="69">
        <v>586</v>
      </c>
      <c r="B471" s="69" t="s">
        <v>277</v>
      </c>
      <c r="C471" s="69" t="s">
        <v>278</v>
      </c>
      <c r="D471" s="69" t="s">
        <v>129</v>
      </c>
      <c r="E471" s="69" t="s">
        <v>90</v>
      </c>
      <c r="F471" s="69" t="s">
        <v>113</v>
      </c>
      <c r="G471" s="69" t="s">
        <v>347</v>
      </c>
      <c r="H471" s="70">
        <v>0.19824739486546469</v>
      </c>
      <c r="I471" s="70">
        <v>0.16553769407191249</v>
      </c>
      <c r="J471" s="71">
        <v>32.938509392938101</v>
      </c>
      <c r="K471" s="71">
        <v>50.25658328892176</v>
      </c>
      <c r="L471" s="71">
        <v>12.741635247408789</v>
      </c>
      <c r="M471" s="71">
        <v>17.1327380503783</v>
      </c>
      <c r="N471" s="72">
        <v>219731.47899999999</v>
      </c>
      <c r="O471" s="72">
        <v>223293.28</v>
      </c>
      <c r="P471" s="72">
        <v>227196.74100000001</v>
      </c>
      <c r="Q471" s="71">
        <v>54.640977295547408</v>
      </c>
      <c r="R471" s="72">
        <v>124142.5234375</v>
      </c>
      <c r="S471" s="72">
        <v>40890.6953125</v>
      </c>
      <c r="T471" s="69">
        <v>10</v>
      </c>
      <c r="U471" s="69" t="s">
        <v>84</v>
      </c>
    </row>
    <row r="472" spans="1:21" s="73" customFormat="1" x14ac:dyDescent="0.35">
      <c r="A472" s="65">
        <v>275</v>
      </c>
      <c r="B472" s="65" t="s">
        <v>117</v>
      </c>
      <c r="C472" s="65" t="s">
        <v>118</v>
      </c>
      <c r="D472" s="65" t="s">
        <v>112</v>
      </c>
      <c r="E472" s="65" t="s">
        <v>81</v>
      </c>
      <c r="F472" s="65" t="s">
        <v>109</v>
      </c>
      <c r="G472" s="65" t="s">
        <v>83</v>
      </c>
      <c r="H472" s="66">
        <v>1.9800922697393998E-3</v>
      </c>
      <c r="I472" s="66">
        <v>3.2388833134098E-3</v>
      </c>
      <c r="J472" s="67">
        <v>0.92187361813137003</v>
      </c>
      <c r="K472" s="67">
        <v>35.133702165975564</v>
      </c>
      <c r="L472" s="67">
        <v>1.6258018495498399</v>
      </c>
      <c r="M472" s="67">
        <v>1.7679976200999998E-2</v>
      </c>
      <c r="N472" s="68">
        <v>5019.4009999999998</v>
      </c>
      <c r="O472" s="68">
        <v>4909.7749999999996</v>
      </c>
      <c r="P472" s="68">
        <v>5019.4009999999998</v>
      </c>
      <c r="Q472" s="67">
        <v>26.143090540984709</v>
      </c>
      <c r="R472" s="68">
        <v>1312.2265625</v>
      </c>
      <c r="S472" s="68">
        <v>12.097070693969727</v>
      </c>
      <c r="T472" s="65">
        <v>10</v>
      </c>
      <c r="U472" s="65" t="s">
        <v>84</v>
      </c>
    </row>
    <row r="473" spans="1:21" s="73" customFormat="1" x14ac:dyDescent="0.35">
      <c r="A473" s="65">
        <v>275</v>
      </c>
      <c r="B473" s="65" t="s">
        <v>117</v>
      </c>
      <c r="C473" s="65" t="s">
        <v>118</v>
      </c>
      <c r="D473" s="65" t="s">
        <v>112</v>
      </c>
      <c r="E473" s="65" t="s">
        <v>81</v>
      </c>
      <c r="F473" s="65" t="s">
        <v>109</v>
      </c>
      <c r="G473" s="65" t="s">
        <v>85</v>
      </c>
      <c r="H473" s="66">
        <v>1.9800922697393998E-3</v>
      </c>
      <c r="I473" s="66">
        <v>1.8326713414306001E-3</v>
      </c>
      <c r="J473" s="67">
        <v>0.53165396884735994</v>
      </c>
      <c r="K473" s="67">
        <v>34.471130637920723</v>
      </c>
      <c r="L473" s="67">
        <v>0.98696289627556999</v>
      </c>
      <c r="M473" s="67">
        <v>0</v>
      </c>
      <c r="N473" s="68">
        <v>5019.4009999999998</v>
      </c>
      <c r="O473" s="68">
        <v>4909.7749999999996</v>
      </c>
      <c r="P473" s="68">
        <v>5019.4009999999998</v>
      </c>
      <c r="Q473" s="67">
        <v>18.366724028062681</v>
      </c>
      <c r="R473" s="68">
        <v>921.8995361328125</v>
      </c>
      <c r="S473" s="68">
        <v>4.9013156890869141</v>
      </c>
      <c r="T473" s="65">
        <v>10</v>
      </c>
      <c r="U473" s="65" t="s">
        <v>84</v>
      </c>
    </row>
    <row r="474" spans="1:21" s="73" customFormat="1" x14ac:dyDescent="0.35">
      <c r="A474" s="65">
        <v>275</v>
      </c>
      <c r="B474" s="65" t="s">
        <v>117</v>
      </c>
      <c r="C474" s="65" t="s">
        <v>118</v>
      </c>
      <c r="D474" s="65" t="s">
        <v>112</v>
      </c>
      <c r="E474" s="65" t="s">
        <v>81</v>
      </c>
      <c r="F474" s="65" t="s">
        <v>109</v>
      </c>
      <c r="G474" s="65" t="s">
        <v>86</v>
      </c>
      <c r="H474" s="66">
        <v>1.9800922697393998E-3</v>
      </c>
      <c r="I474" s="66">
        <v>1.5023117458259001E-3</v>
      </c>
      <c r="J474" s="67">
        <v>0.43026724702760999</v>
      </c>
      <c r="K474" s="67">
        <v>34.91578213782909</v>
      </c>
      <c r="L474" s="67">
        <v>0.96946370809709004</v>
      </c>
      <c r="M474" s="67">
        <v>3.7056129206499999E-3</v>
      </c>
      <c r="N474" s="68">
        <v>5019.4009999999998</v>
      </c>
      <c r="O474" s="68">
        <v>4909.7749999999996</v>
      </c>
      <c r="P474" s="68">
        <v>5019.4009999999998</v>
      </c>
      <c r="Q474" s="67">
        <v>49.892876399464058</v>
      </c>
      <c r="R474" s="68">
        <v>2504.323486328125</v>
      </c>
      <c r="S474" s="68">
        <v>10.775283813476563</v>
      </c>
      <c r="T474" s="65">
        <v>10</v>
      </c>
      <c r="U474" s="65" t="s">
        <v>84</v>
      </c>
    </row>
    <row r="475" spans="1:21" s="73" customFormat="1" x14ac:dyDescent="0.35">
      <c r="A475" s="65">
        <v>275</v>
      </c>
      <c r="B475" s="65" t="s">
        <v>117</v>
      </c>
      <c r="C475" s="65" t="s">
        <v>118</v>
      </c>
      <c r="D475" s="65" t="s">
        <v>112</v>
      </c>
      <c r="E475" s="65" t="s">
        <v>81</v>
      </c>
      <c r="F475" s="65" t="s">
        <v>109</v>
      </c>
      <c r="G475" s="65" t="s">
        <v>87</v>
      </c>
      <c r="H475" s="66">
        <v>1.9800922697393998E-3</v>
      </c>
      <c r="I475" s="66">
        <v>8.4475756184410002E-4</v>
      </c>
      <c r="J475" s="67">
        <v>0.23014269935998999</v>
      </c>
      <c r="K475" s="67">
        <v>36.705816182450818</v>
      </c>
      <c r="L475" s="67">
        <v>2.8908430085309598</v>
      </c>
      <c r="M475" s="67">
        <v>0</v>
      </c>
      <c r="N475" s="68">
        <v>5019.4009999999998</v>
      </c>
      <c r="O475" s="68">
        <v>4909.7749999999996</v>
      </c>
      <c r="P475" s="68">
        <v>5019.4009999999998</v>
      </c>
      <c r="Q475" s="67">
        <v>5.5973090314893508</v>
      </c>
      <c r="R475" s="68">
        <v>280.95138549804688</v>
      </c>
      <c r="S475" s="68">
        <v>0.64658910036087036</v>
      </c>
      <c r="T475" s="65">
        <v>10</v>
      </c>
      <c r="U475" s="65" t="s">
        <v>84</v>
      </c>
    </row>
    <row r="476" spans="1:21" s="73" customFormat="1" x14ac:dyDescent="0.35">
      <c r="A476" s="69">
        <v>275</v>
      </c>
      <c r="B476" s="69" t="s">
        <v>117</v>
      </c>
      <c r="C476" s="69" t="s">
        <v>118</v>
      </c>
      <c r="D476" s="69" t="s">
        <v>112</v>
      </c>
      <c r="E476" s="69" t="s">
        <v>81</v>
      </c>
      <c r="F476" s="69" t="s">
        <v>109</v>
      </c>
      <c r="G476" s="69" t="s">
        <v>346</v>
      </c>
      <c r="H476" s="70">
        <v>1.9800922697393998E-3</v>
      </c>
      <c r="I476" s="70">
        <v>2.6586178716333001E-3</v>
      </c>
      <c r="J476" s="71">
        <v>0.76085167997863001</v>
      </c>
      <c r="K476" s="71">
        <v>34.942656257365776</v>
      </c>
      <c r="L476" s="71">
        <v>1.36218855736316</v>
      </c>
      <c r="M476" s="71">
        <v>1.038443370435E-2</v>
      </c>
      <c r="N476" s="72">
        <v>5019.4009999999998</v>
      </c>
      <c r="O476" s="72">
        <v>4909.7749999999996</v>
      </c>
      <c r="P476" s="72">
        <v>5019.4009999999998</v>
      </c>
      <c r="Q476" s="71">
        <v>44.509814569047528</v>
      </c>
      <c r="R476" s="72">
        <v>2234.1259765625</v>
      </c>
      <c r="S476" s="72">
        <v>16.998384475708008</v>
      </c>
      <c r="T476" s="69">
        <v>10</v>
      </c>
      <c r="U476" s="69" t="s">
        <v>84</v>
      </c>
    </row>
    <row r="477" spans="1:21" s="73" customFormat="1" x14ac:dyDescent="0.35">
      <c r="A477" s="69">
        <v>275</v>
      </c>
      <c r="B477" s="69" t="s">
        <v>117</v>
      </c>
      <c r="C477" s="69" t="s">
        <v>118</v>
      </c>
      <c r="D477" s="69" t="s">
        <v>112</v>
      </c>
      <c r="E477" s="69" t="s">
        <v>81</v>
      </c>
      <c r="F477" s="69" t="s">
        <v>109</v>
      </c>
      <c r="G477" s="69" t="s">
        <v>347</v>
      </c>
      <c r="H477" s="70">
        <v>1.9800922697393998E-3</v>
      </c>
      <c r="I477" s="70">
        <v>1.4359840890681001E-3</v>
      </c>
      <c r="J477" s="71">
        <v>0.41008063331595002</v>
      </c>
      <c r="K477" s="71">
        <v>35.017115474499519</v>
      </c>
      <c r="L477" s="71">
        <v>1.16327372382711</v>
      </c>
      <c r="M477" s="71">
        <v>3.3318268086199995E-3</v>
      </c>
      <c r="N477" s="72">
        <v>5019.4009999999998</v>
      </c>
      <c r="O477" s="72">
        <v>4909.7749999999996</v>
      </c>
      <c r="P477" s="72">
        <v>5019.4009999999998</v>
      </c>
      <c r="Q477" s="71">
        <v>55.49018543095341</v>
      </c>
      <c r="R477" s="72">
        <v>2785.27490234375</v>
      </c>
      <c r="S477" s="72">
        <v>11.421873092651367</v>
      </c>
      <c r="T477" s="69">
        <v>10</v>
      </c>
      <c r="U477" s="69" t="s">
        <v>84</v>
      </c>
    </row>
    <row r="478" spans="1:21" s="73" customFormat="1" x14ac:dyDescent="0.35">
      <c r="A478" s="65">
        <v>598</v>
      </c>
      <c r="B478" s="65" t="s">
        <v>301</v>
      </c>
      <c r="C478" s="65" t="s">
        <v>302</v>
      </c>
      <c r="D478" s="65" t="s">
        <v>123</v>
      </c>
      <c r="E478" s="65" t="s">
        <v>90</v>
      </c>
      <c r="F478" s="65" t="s">
        <v>303</v>
      </c>
      <c r="G478" s="65" t="s">
        <v>83</v>
      </c>
      <c r="H478" s="66">
        <v>0.26329089966554842</v>
      </c>
      <c r="I478" s="66">
        <v>0.29370658560835189</v>
      </c>
      <c r="J478" s="67">
        <v>61.47367772717017</v>
      </c>
      <c r="K478" s="67">
        <v>47.777617423813162</v>
      </c>
      <c r="L478" s="67">
        <v>23.39406458057443</v>
      </c>
      <c r="M478" s="67">
        <v>30.096731499150582</v>
      </c>
      <c r="N478" s="68">
        <v>9329.2270000000008</v>
      </c>
      <c r="O478" s="68">
        <v>9542.4860000000008</v>
      </c>
      <c r="P478" s="68">
        <v>9749.64</v>
      </c>
      <c r="Q478" s="67">
        <v>28.118043643736751</v>
      </c>
      <c r="R478" s="68">
        <v>2741.407958984375</v>
      </c>
      <c r="S478" s="68">
        <v>1685.2442626953125</v>
      </c>
      <c r="T478" s="65">
        <v>9</v>
      </c>
      <c r="U478" s="65" t="s">
        <v>22</v>
      </c>
    </row>
    <row r="479" spans="1:21" s="73" customFormat="1" x14ac:dyDescent="0.35">
      <c r="A479" s="65">
        <v>598</v>
      </c>
      <c r="B479" s="65" t="s">
        <v>301</v>
      </c>
      <c r="C479" s="65" t="s">
        <v>302</v>
      </c>
      <c r="D479" s="65" t="s">
        <v>123</v>
      </c>
      <c r="E479" s="65" t="s">
        <v>90</v>
      </c>
      <c r="F479" s="65" t="s">
        <v>303</v>
      </c>
      <c r="G479" s="65" t="s">
        <v>85</v>
      </c>
      <c r="H479" s="66">
        <v>0.26329089966554842</v>
      </c>
      <c r="I479" s="66">
        <v>0.27520652214894381</v>
      </c>
      <c r="J479" s="67">
        <v>58.233430362839755</v>
      </c>
      <c r="K479" s="67">
        <v>47.259198098788318</v>
      </c>
      <c r="L479" s="67">
        <v>24.478686054256901</v>
      </c>
      <c r="M479" s="67">
        <v>27.70686490628616</v>
      </c>
      <c r="N479" s="68">
        <v>9329.2270000000008</v>
      </c>
      <c r="O479" s="68">
        <v>9542.4860000000008</v>
      </c>
      <c r="P479" s="68">
        <v>9749.64</v>
      </c>
      <c r="Q479" s="67">
        <v>19.150128640572131</v>
      </c>
      <c r="R479" s="68">
        <v>1867.068603515625</v>
      </c>
      <c r="S479" s="68">
        <v>1087.258056640625</v>
      </c>
      <c r="T479" s="65">
        <v>9</v>
      </c>
      <c r="U479" s="65" t="s">
        <v>22</v>
      </c>
    </row>
    <row r="480" spans="1:21" s="73" customFormat="1" x14ac:dyDescent="0.35">
      <c r="A480" s="65">
        <v>598</v>
      </c>
      <c r="B480" s="65" t="s">
        <v>301</v>
      </c>
      <c r="C480" s="65" t="s">
        <v>302</v>
      </c>
      <c r="D480" s="65" t="s">
        <v>123</v>
      </c>
      <c r="E480" s="65" t="s">
        <v>90</v>
      </c>
      <c r="F480" s="65" t="s">
        <v>303</v>
      </c>
      <c r="G480" s="65" t="s">
        <v>86</v>
      </c>
      <c r="H480" s="66">
        <v>0.26329089966554842</v>
      </c>
      <c r="I480" s="66">
        <v>0.23908325122288651</v>
      </c>
      <c r="J480" s="67">
        <v>52.670684831141109</v>
      </c>
      <c r="K480" s="67">
        <v>45.392090873580301</v>
      </c>
      <c r="L480" s="67">
        <v>26.735415385632074</v>
      </c>
      <c r="M480" s="67">
        <v>22.274670817079141</v>
      </c>
      <c r="N480" s="68">
        <v>9329.2270000000008</v>
      </c>
      <c r="O480" s="68">
        <v>9542.4860000000008</v>
      </c>
      <c r="P480" s="68">
        <v>9749.64</v>
      </c>
      <c r="Q480" s="67">
        <v>47.753538898665269</v>
      </c>
      <c r="R480" s="68">
        <v>4655.79833984375</v>
      </c>
      <c r="S480" s="68">
        <v>2452.240966796875</v>
      </c>
      <c r="T480" s="65">
        <v>9</v>
      </c>
      <c r="U480" s="65" t="s">
        <v>22</v>
      </c>
    </row>
    <row r="481" spans="1:21" s="73" customFormat="1" x14ac:dyDescent="0.35">
      <c r="A481" s="65">
        <v>598</v>
      </c>
      <c r="B481" s="65" t="s">
        <v>301</v>
      </c>
      <c r="C481" s="65" t="s">
        <v>302</v>
      </c>
      <c r="D481" s="65" t="s">
        <v>123</v>
      </c>
      <c r="E481" s="65" t="s">
        <v>90</v>
      </c>
      <c r="F481" s="65" t="s">
        <v>303</v>
      </c>
      <c r="G481" s="65" t="s">
        <v>87</v>
      </c>
      <c r="H481" s="66">
        <v>0.26329089966554842</v>
      </c>
      <c r="I481" s="66">
        <v>0.27706384793230338</v>
      </c>
      <c r="J481" s="67">
        <v>60.814263244013858</v>
      </c>
      <c r="K481" s="67">
        <v>45.559024010633841</v>
      </c>
      <c r="L481" s="67">
        <v>24.695883978008279</v>
      </c>
      <c r="M481" s="67">
        <v>27.632846436478907</v>
      </c>
      <c r="N481" s="68">
        <v>9329.2270000000008</v>
      </c>
      <c r="O481" s="68">
        <v>9542.4860000000008</v>
      </c>
      <c r="P481" s="68">
        <v>9749.64</v>
      </c>
      <c r="Q481" s="67">
        <v>4.9782888170301502</v>
      </c>
      <c r="R481" s="68">
        <v>485.365234375</v>
      </c>
      <c r="S481" s="68">
        <v>295.17129516601563</v>
      </c>
      <c r="T481" s="65">
        <v>9</v>
      </c>
      <c r="U481" s="65" t="s">
        <v>22</v>
      </c>
    </row>
    <row r="482" spans="1:21" s="73" customFormat="1" x14ac:dyDescent="0.35">
      <c r="A482" s="69">
        <v>598</v>
      </c>
      <c r="B482" s="69" t="s">
        <v>301</v>
      </c>
      <c r="C482" s="69" t="s">
        <v>302</v>
      </c>
      <c r="D482" s="69" t="s">
        <v>123</v>
      </c>
      <c r="E482" s="69" t="s">
        <v>90</v>
      </c>
      <c r="F482" s="69" t="s">
        <v>303</v>
      </c>
      <c r="G482" s="69" t="s">
        <v>346</v>
      </c>
      <c r="H482" s="70">
        <v>0.26329089966554842</v>
      </c>
      <c r="I482" s="70">
        <v>0.28621150851978888</v>
      </c>
      <c r="J482" s="71">
        <v>60.160930674439619</v>
      </c>
      <c r="K482" s="71">
        <v>47.57431530915305</v>
      </c>
      <c r="L482" s="71">
        <v>23.833485860128402</v>
      </c>
      <c r="M482" s="71">
        <v>29.128505936886789</v>
      </c>
      <c r="N482" s="72">
        <v>9329.2270000000008</v>
      </c>
      <c r="O482" s="72">
        <v>9542.4860000000008</v>
      </c>
      <c r="P482" s="72">
        <v>9749.64</v>
      </c>
      <c r="Q482" s="71">
        <v>47.268172284308783</v>
      </c>
      <c r="R482" s="72">
        <v>4608.4765625</v>
      </c>
      <c r="S482" s="72">
        <v>2772.50244140625</v>
      </c>
      <c r="T482" s="69">
        <v>9</v>
      </c>
      <c r="U482" s="69" t="s">
        <v>22</v>
      </c>
    </row>
    <row r="483" spans="1:21" s="73" customFormat="1" x14ac:dyDescent="0.35">
      <c r="A483" s="69">
        <v>598</v>
      </c>
      <c r="B483" s="69" t="s">
        <v>301</v>
      </c>
      <c r="C483" s="69" t="s">
        <v>302</v>
      </c>
      <c r="D483" s="69" t="s">
        <v>123</v>
      </c>
      <c r="E483" s="69" t="s">
        <v>90</v>
      </c>
      <c r="F483" s="69" t="s">
        <v>303</v>
      </c>
      <c r="G483" s="69" t="s">
        <v>347</v>
      </c>
      <c r="H483" s="70">
        <v>0.26329089966554842</v>
      </c>
      <c r="I483" s="70">
        <v>0.24266891073922539</v>
      </c>
      <c r="J483" s="71">
        <v>53.439501067931161</v>
      </c>
      <c r="K483" s="71">
        <v>45.410025522272313</v>
      </c>
      <c r="L483" s="71">
        <v>26.542867984216663</v>
      </c>
      <c r="M483" s="71">
        <v>22.78052367523469</v>
      </c>
      <c r="N483" s="72">
        <v>9329.2270000000008</v>
      </c>
      <c r="O483" s="72">
        <v>9542.4860000000008</v>
      </c>
      <c r="P483" s="72">
        <v>9749.64</v>
      </c>
      <c r="Q483" s="71">
        <v>52.731827715695047</v>
      </c>
      <c r="R483" s="72">
        <v>5141.16357421875</v>
      </c>
      <c r="S483" s="72">
        <v>2747.412109375</v>
      </c>
      <c r="T483" s="69">
        <v>9</v>
      </c>
      <c r="U483" s="69" t="s">
        <v>22</v>
      </c>
    </row>
    <row r="484" spans="1:21" s="73" customFormat="1" x14ac:dyDescent="0.35">
      <c r="A484" s="65">
        <v>600</v>
      </c>
      <c r="B484" s="65" t="s">
        <v>193</v>
      </c>
      <c r="C484" s="65" t="s">
        <v>194</v>
      </c>
      <c r="D484" s="65" t="s">
        <v>108</v>
      </c>
      <c r="E484" s="65" t="s">
        <v>81</v>
      </c>
      <c r="F484" s="65" t="s">
        <v>179</v>
      </c>
      <c r="G484" s="65" t="s">
        <v>83</v>
      </c>
      <c r="H484" s="66">
        <v>1.8848581354508599E-2</v>
      </c>
      <c r="I484" s="66">
        <v>2.8334335665912098E-2</v>
      </c>
      <c r="J484" s="67">
        <v>6.4796781066801508</v>
      </c>
      <c r="K484" s="67">
        <v>43.727998828678189</v>
      </c>
      <c r="L484" s="67">
        <v>8.3315530356028003</v>
      </c>
      <c r="M484" s="67">
        <v>1.8756964839101098</v>
      </c>
      <c r="N484" s="68">
        <v>6266.6149999999998</v>
      </c>
      <c r="O484" s="68">
        <v>6530.0259999999998</v>
      </c>
      <c r="P484" s="68">
        <v>6618.6949999999997</v>
      </c>
      <c r="Q484" s="67">
        <v>19.3678688045051</v>
      </c>
      <c r="R484" s="68">
        <v>1281.900146484375</v>
      </c>
      <c r="S484" s="68">
        <v>83.063003540039063</v>
      </c>
      <c r="T484" s="65">
        <v>10</v>
      </c>
      <c r="U484" s="65" t="s">
        <v>84</v>
      </c>
    </row>
    <row r="485" spans="1:21" s="73" customFormat="1" x14ac:dyDescent="0.35">
      <c r="A485" s="65">
        <v>600</v>
      </c>
      <c r="B485" s="65" t="s">
        <v>193</v>
      </c>
      <c r="C485" s="65" t="s">
        <v>194</v>
      </c>
      <c r="D485" s="65" t="s">
        <v>108</v>
      </c>
      <c r="E485" s="65" t="s">
        <v>81</v>
      </c>
      <c r="F485" s="65" t="s">
        <v>179</v>
      </c>
      <c r="G485" s="65" t="s">
        <v>85</v>
      </c>
      <c r="H485" s="66">
        <v>1.8848581354508599E-2</v>
      </c>
      <c r="I485" s="66">
        <v>2.3579791427074899E-2</v>
      </c>
      <c r="J485" s="67">
        <v>5.6148370131607797</v>
      </c>
      <c r="K485" s="67">
        <v>41.995504716887723</v>
      </c>
      <c r="L485" s="67">
        <v>7.7766274538993496</v>
      </c>
      <c r="M485" s="67">
        <v>1.23328784360397</v>
      </c>
      <c r="N485" s="68">
        <v>6266.6149999999998</v>
      </c>
      <c r="O485" s="68">
        <v>6530.0259999999998</v>
      </c>
      <c r="P485" s="68">
        <v>6618.6949999999997</v>
      </c>
      <c r="Q485" s="67">
        <v>16.172781669671142</v>
      </c>
      <c r="R485" s="68">
        <v>1070.4271240234375</v>
      </c>
      <c r="S485" s="68">
        <v>60.102737426757813</v>
      </c>
      <c r="T485" s="65">
        <v>10</v>
      </c>
      <c r="U485" s="65" t="s">
        <v>84</v>
      </c>
    </row>
    <row r="486" spans="1:21" s="73" customFormat="1" x14ac:dyDescent="0.35">
      <c r="A486" s="65">
        <v>600</v>
      </c>
      <c r="B486" s="65" t="s">
        <v>193</v>
      </c>
      <c r="C486" s="65" t="s">
        <v>194</v>
      </c>
      <c r="D486" s="65" t="s">
        <v>108</v>
      </c>
      <c r="E486" s="65" t="s">
        <v>81</v>
      </c>
      <c r="F486" s="65" t="s">
        <v>179</v>
      </c>
      <c r="G486" s="65" t="s">
        <v>86</v>
      </c>
      <c r="H486" s="66">
        <v>1.8848581354508599E-2</v>
      </c>
      <c r="I486" s="66">
        <v>1.3657911659830499E-2</v>
      </c>
      <c r="J486" s="67">
        <v>3.2805299707116702</v>
      </c>
      <c r="K486" s="67">
        <v>41.633247620864225</v>
      </c>
      <c r="L486" s="67">
        <v>5.5691535238479997</v>
      </c>
      <c r="M486" s="67">
        <v>0.66768234468277998</v>
      </c>
      <c r="N486" s="68">
        <v>6266.6149999999998</v>
      </c>
      <c r="O486" s="68">
        <v>6530.0259999999998</v>
      </c>
      <c r="P486" s="68">
        <v>6618.6949999999997</v>
      </c>
      <c r="Q486" s="67">
        <v>53.869142216335774</v>
      </c>
      <c r="R486" s="68">
        <v>3565.434326171875</v>
      </c>
      <c r="S486" s="68">
        <v>116.96514129638672</v>
      </c>
      <c r="T486" s="65">
        <v>10</v>
      </c>
      <c r="U486" s="65" t="s">
        <v>84</v>
      </c>
    </row>
    <row r="487" spans="1:21" s="73" customFormat="1" x14ac:dyDescent="0.35">
      <c r="A487" s="65">
        <v>600</v>
      </c>
      <c r="B487" s="65" t="s">
        <v>193</v>
      </c>
      <c r="C487" s="65" t="s">
        <v>194</v>
      </c>
      <c r="D487" s="65" t="s">
        <v>108</v>
      </c>
      <c r="E487" s="65" t="s">
        <v>81</v>
      </c>
      <c r="F487" s="65" t="s">
        <v>179</v>
      </c>
      <c r="G487" s="65" t="s">
        <v>87</v>
      </c>
      <c r="H487" s="66">
        <v>1.8848581354508599E-2</v>
      </c>
      <c r="I487" s="66">
        <v>1.9693839652199199E-2</v>
      </c>
      <c r="J487" s="67">
        <v>5.2495422150767101</v>
      </c>
      <c r="K487" s="67">
        <v>37.515346758500954</v>
      </c>
      <c r="L487" s="67">
        <v>12.40924486411002</v>
      </c>
      <c r="M487" s="67">
        <v>0.39689409486138</v>
      </c>
      <c r="N487" s="68">
        <v>6266.6149999999998</v>
      </c>
      <c r="O487" s="68">
        <v>6530.0259999999998</v>
      </c>
      <c r="P487" s="68">
        <v>6618.6949999999997</v>
      </c>
      <c r="Q487" s="67">
        <v>10.590207309486651</v>
      </c>
      <c r="R487" s="68">
        <v>700.93353271484375</v>
      </c>
      <c r="S487" s="68">
        <v>36.795803070068359</v>
      </c>
      <c r="T487" s="65">
        <v>10</v>
      </c>
      <c r="U487" s="65" t="s">
        <v>84</v>
      </c>
    </row>
    <row r="488" spans="1:21" s="73" customFormat="1" x14ac:dyDescent="0.35">
      <c r="A488" s="69">
        <v>600</v>
      </c>
      <c r="B488" s="69" t="s">
        <v>193</v>
      </c>
      <c r="C488" s="69" t="s">
        <v>194</v>
      </c>
      <c r="D488" s="69" t="s">
        <v>108</v>
      </c>
      <c r="E488" s="69" t="s">
        <v>81</v>
      </c>
      <c r="F488" s="69" t="s">
        <v>179</v>
      </c>
      <c r="G488" s="69" t="s">
        <v>346</v>
      </c>
      <c r="H488" s="70">
        <v>1.8848581354508599E-2</v>
      </c>
      <c r="I488" s="70">
        <v>2.61707791499903E-2</v>
      </c>
      <c r="J488" s="71">
        <v>6.0861319560656195</v>
      </c>
      <c r="K488" s="71">
        <v>43.000676519850515</v>
      </c>
      <c r="L488" s="71">
        <v>8.0790340142549599</v>
      </c>
      <c r="M488" s="71">
        <v>1.5833682754005201</v>
      </c>
      <c r="N488" s="72">
        <v>6266.6149999999998</v>
      </c>
      <c r="O488" s="72">
        <v>6530.0259999999998</v>
      </c>
      <c r="P488" s="72">
        <v>6618.6949999999997</v>
      </c>
      <c r="Q488" s="71">
        <v>35.540650474176175</v>
      </c>
      <c r="R488" s="72">
        <v>2352.3271484375</v>
      </c>
      <c r="S488" s="72">
        <v>143.16574096679688</v>
      </c>
      <c r="T488" s="69">
        <v>10</v>
      </c>
      <c r="U488" s="69" t="s">
        <v>84</v>
      </c>
    </row>
    <row r="489" spans="1:21" s="73" customFormat="1" x14ac:dyDescent="0.35">
      <c r="A489" s="69">
        <v>600</v>
      </c>
      <c r="B489" s="69" t="s">
        <v>193</v>
      </c>
      <c r="C489" s="69" t="s">
        <v>194</v>
      </c>
      <c r="D489" s="69" t="s">
        <v>108</v>
      </c>
      <c r="E489" s="69" t="s">
        <v>81</v>
      </c>
      <c r="F489" s="69" t="s">
        <v>179</v>
      </c>
      <c r="G489" s="69" t="s">
        <v>347</v>
      </c>
      <c r="H489" s="70">
        <v>1.8848581354508599E-2</v>
      </c>
      <c r="I489" s="70">
        <v>1.4649571197423401E-2</v>
      </c>
      <c r="J489" s="71">
        <v>3.6040245144223402</v>
      </c>
      <c r="K489" s="71">
        <v>40.647812296502963</v>
      </c>
      <c r="L489" s="71">
        <v>6.6929313131379704</v>
      </c>
      <c r="M489" s="71">
        <v>0.62319378369546996</v>
      </c>
      <c r="N489" s="72">
        <v>6266.6149999999998</v>
      </c>
      <c r="O489" s="72">
        <v>6530.0259999999998</v>
      </c>
      <c r="P489" s="72">
        <v>6618.6949999999997</v>
      </c>
      <c r="Q489" s="71">
        <v>64.459349525822532</v>
      </c>
      <c r="R489" s="72">
        <v>4266.36767578125</v>
      </c>
      <c r="S489" s="72">
        <v>153.76094055175781</v>
      </c>
      <c r="T489" s="69">
        <v>10</v>
      </c>
      <c r="U489" s="69" t="s">
        <v>84</v>
      </c>
    </row>
    <row r="490" spans="1:21" s="73" customFormat="1" x14ac:dyDescent="0.35">
      <c r="A490" s="65">
        <v>604</v>
      </c>
      <c r="B490" s="65" t="s">
        <v>214</v>
      </c>
      <c r="C490" s="65" t="s">
        <v>215</v>
      </c>
      <c r="D490" s="65" t="s">
        <v>108</v>
      </c>
      <c r="E490" s="65" t="s">
        <v>216</v>
      </c>
      <c r="F490" s="65" t="s">
        <v>82</v>
      </c>
      <c r="G490" s="65" t="s">
        <v>83</v>
      </c>
      <c r="H490" s="66">
        <v>2.9221136839694201E-2</v>
      </c>
      <c r="I490" s="66">
        <v>4.1837331170484299E-2</v>
      </c>
      <c r="J490" s="67">
        <v>10.13234724598531</v>
      </c>
      <c r="K490" s="67">
        <v>41.290858035941561</v>
      </c>
      <c r="L490" s="67">
        <v>12.64691683860385</v>
      </c>
      <c r="M490" s="67">
        <v>2.3602005931131398</v>
      </c>
      <c r="N490" s="68">
        <v>32824.860999999997</v>
      </c>
      <c r="O490" s="68">
        <v>32824.860999999997</v>
      </c>
      <c r="P490" s="68">
        <v>33304.756000000001</v>
      </c>
      <c r="Q490" s="67">
        <v>17.2896192911608</v>
      </c>
      <c r="R490" s="68">
        <v>5758.265625</v>
      </c>
      <c r="S490" s="68">
        <v>583.44744873046875</v>
      </c>
      <c r="T490" s="65">
        <v>10</v>
      </c>
      <c r="U490" s="65" t="s">
        <v>84</v>
      </c>
    </row>
    <row r="491" spans="1:21" s="73" customFormat="1" x14ac:dyDescent="0.35">
      <c r="A491" s="65">
        <v>604</v>
      </c>
      <c r="B491" s="65" t="s">
        <v>214</v>
      </c>
      <c r="C491" s="65" t="s">
        <v>215</v>
      </c>
      <c r="D491" s="65" t="s">
        <v>108</v>
      </c>
      <c r="E491" s="65" t="s">
        <v>216</v>
      </c>
      <c r="F491" s="65" t="s">
        <v>82</v>
      </c>
      <c r="G491" s="65" t="s">
        <v>85</v>
      </c>
      <c r="H491" s="66">
        <v>2.9221136839694201E-2</v>
      </c>
      <c r="I491" s="66">
        <v>3.2821914541827799E-2</v>
      </c>
      <c r="J491" s="67">
        <v>8.1729201050490801</v>
      </c>
      <c r="K491" s="67">
        <v>40.159348335671432</v>
      </c>
      <c r="L491" s="67">
        <v>12.228055230265781</v>
      </c>
      <c r="M491" s="67">
        <v>1.54420553310744</v>
      </c>
      <c r="N491" s="68">
        <v>32824.860999999997</v>
      </c>
      <c r="O491" s="68">
        <v>32824.860999999997</v>
      </c>
      <c r="P491" s="68">
        <v>33304.756000000001</v>
      </c>
      <c r="Q491" s="67">
        <v>14.434280623590489</v>
      </c>
      <c r="R491" s="68">
        <v>4807.3017578125</v>
      </c>
      <c r="S491" s="68">
        <v>392.89694213867188</v>
      </c>
      <c r="T491" s="65">
        <v>10</v>
      </c>
      <c r="U491" s="65" t="s">
        <v>84</v>
      </c>
    </row>
    <row r="492" spans="1:21" s="73" customFormat="1" x14ac:dyDescent="0.35">
      <c r="A492" s="65">
        <v>604</v>
      </c>
      <c r="B492" s="65" t="s">
        <v>214</v>
      </c>
      <c r="C492" s="65" t="s">
        <v>215</v>
      </c>
      <c r="D492" s="65" t="s">
        <v>108</v>
      </c>
      <c r="E492" s="65" t="s">
        <v>216</v>
      </c>
      <c r="F492" s="65" t="s">
        <v>82</v>
      </c>
      <c r="G492" s="65" t="s">
        <v>86</v>
      </c>
      <c r="H492" s="66">
        <v>2.9221136839694201E-2</v>
      </c>
      <c r="I492" s="66">
        <v>2.0600597094240499E-2</v>
      </c>
      <c r="J492" s="67">
        <v>5.2530976277040207</v>
      </c>
      <c r="K492" s="67">
        <v>39.216094111017817</v>
      </c>
      <c r="L492" s="67">
        <v>8.9551670980104401</v>
      </c>
      <c r="M492" s="67">
        <v>0.78031349136459993</v>
      </c>
      <c r="N492" s="68">
        <v>32824.860999999997</v>
      </c>
      <c r="O492" s="68">
        <v>32824.860999999997</v>
      </c>
      <c r="P492" s="68">
        <v>33304.756000000001</v>
      </c>
      <c r="Q492" s="67">
        <v>54.262488428740404</v>
      </c>
      <c r="R492" s="68">
        <v>18071.990234375</v>
      </c>
      <c r="S492" s="68">
        <v>949.33929443359375</v>
      </c>
      <c r="T492" s="65">
        <v>10</v>
      </c>
      <c r="U492" s="65" t="s">
        <v>84</v>
      </c>
    </row>
    <row r="493" spans="1:21" s="73" customFormat="1" x14ac:dyDescent="0.35">
      <c r="A493" s="65">
        <v>604</v>
      </c>
      <c r="B493" s="65" t="s">
        <v>214</v>
      </c>
      <c r="C493" s="65" t="s">
        <v>215</v>
      </c>
      <c r="D493" s="65" t="s">
        <v>108</v>
      </c>
      <c r="E493" s="65" t="s">
        <v>216</v>
      </c>
      <c r="F493" s="65" t="s">
        <v>82</v>
      </c>
      <c r="G493" s="65" t="s">
        <v>87</v>
      </c>
      <c r="H493" s="66">
        <v>2.9221136839694201E-2</v>
      </c>
      <c r="I493" s="66">
        <v>4.3326573063690102E-2</v>
      </c>
      <c r="J493" s="67">
        <v>11.315910011106791</v>
      </c>
      <c r="K493" s="67">
        <v>38.288191600290375</v>
      </c>
      <c r="L493" s="67">
        <v>10.75794211286019</v>
      </c>
      <c r="M493" s="67">
        <v>1.0342784727985899</v>
      </c>
      <c r="N493" s="68">
        <v>32824.860999999997</v>
      </c>
      <c r="O493" s="68">
        <v>32824.860999999997</v>
      </c>
      <c r="P493" s="68">
        <v>33304.756000000001</v>
      </c>
      <c r="Q493" s="67">
        <v>14.013611656508909</v>
      </c>
      <c r="R493" s="68">
        <v>4667.19921875</v>
      </c>
      <c r="S493" s="68">
        <v>528.13604736328125</v>
      </c>
      <c r="T493" s="65">
        <v>10</v>
      </c>
      <c r="U493" s="65" t="s">
        <v>84</v>
      </c>
    </row>
    <row r="494" spans="1:21" s="73" customFormat="1" x14ac:dyDescent="0.35">
      <c r="A494" s="69">
        <v>604</v>
      </c>
      <c r="B494" s="69" t="s">
        <v>214</v>
      </c>
      <c r="C494" s="69" t="s">
        <v>215</v>
      </c>
      <c r="D494" s="69" t="s">
        <v>108</v>
      </c>
      <c r="E494" s="69" t="s">
        <v>216</v>
      </c>
      <c r="F494" s="69" t="s">
        <v>82</v>
      </c>
      <c r="G494" s="69" t="s">
        <v>346</v>
      </c>
      <c r="H494" s="70">
        <v>2.9221136839694201E-2</v>
      </c>
      <c r="I494" s="70">
        <v>3.7735343271572401E-2</v>
      </c>
      <c r="J494" s="71">
        <v>9.2408136927414901</v>
      </c>
      <c r="K494" s="71">
        <v>40.835520037821922</v>
      </c>
      <c r="L494" s="71">
        <v>12.456336045780681</v>
      </c>
      <c r="M494" s="71">
        <v>1.9889252544808798</v>
      </c>
      <c r="N494" s="72">
        <v>32824.860999999997</v>
      </c>
      <c r="O494" s="72">
        <v>32824.860999999997</v>
      </c>
      <c r="P494" s="72">
        <v>33304.756000000001</v>
      </c>
      <c r="Q494" s="71">
        <v>31.723899914750991</v>
      </c>
      <c r="R494" s="72">
        <v>10565.5673828125</v>
      </c>
      <c r="S494" s="72">
        <v>976.34442138671875</v>
      </c>
      <c r="T494" s="69">
        <v>10</v>
      </c>
      <c r="U494" s="69" t="s">
        <v>84</v>
      </c>
    </row>
    <row r="495" spans="1:21" s="73" customFormat="1" x14ac:dyDescent="0.35">
      <c r="A495" s="69">
        <v>604</v>
      </c>
      <c r="B495" s="69" t="s">
        <v>214</v>
      </c>
      <c r="C495" s="69" t="s">
        <v>215</v>
      </c>
      <c r="D495" s="69" t="s">
        <v>108</v>
      </c>
      <c r="E495" s="69" t="s">
        <v>216</v>
      </c>
      <c r="F495" s="69" t="s">
        <v>82</v>
      </c>
      <c r="G495" s="69" t="s">
        <v>347</v>
      </c>
      <c r="H495" s="70">
        <v>2.9221136839694201E-2</v>
      </c>
      <c r="I495" s="70">
        <v>2.5265084394384699E-2</v>
      </c>
      <c r="J495" s="71">
        <v>6.4974847292109503</v>
      </c>
      <c r="K495" s="71">
        <v>38.884407501259219</v>
      </c>
      <c r="L495" s="71">
        <v>9.3251851413758295</v>
      </c>
      <c r="M495" s="71">
        <v>0.8324395884868</v>
      </c>
      <c r="N495" s="72">
        <v>32824.860999999997</v>
      </c>
      <c r="O495" s="72">
        <v>32824.860999999997</v>
      </c>
      <c r="P495" s="72">
        <v>33304.756000000001</v>
      </c>
      <c r="Q495" s="71">
        <v>68.276100085249269</v>
      </c>
      <c r="R495" s="72">
        <v>22739.189453125</v>
      </c>
      <c r="S495" s="72">
        <v>1477.475341796875</v>
      </c>
      <c r="T495" s="69">
        <v>10</v>
      </c>
      <c r="U495" s="69" t="s">
        <v>84</v>
      </c>
    </row>
    <row r="496" spans="1:21" s="73" customFormat="1" x14ac:dyDescent="0.35">
      <c r="A496" s="65">
        <v>608</v>
      </c>
      <c r="B496" s="65" t="s">
        <v>199</v>
      </c>
      <c r="C496" s="65" t="s">
        <v>200</v>
      </c>
      <c r="D496" s="65" t="s">
        <v>123</v>
      </c>
      <c r="E496" s="65" t="s">
        <v>90</v>
      </c>
      <c r="F496" s="65" t="s">
        <v>184</v>
      </c>
      <c r="G496" s="65" t="s">
        <v>83</v>
      </c>
      <c r="H496" s="66">
        <v>2.4249342416319E-2</v>
      </c>
      <c r="I496" s="66">
        <v>3.3312175270224301E-2</v>
      </c>
      <c r="J496" s="67">
        <v>7.7931672282949389</v>
      </c>
      <c r="K496" s="67">
        <v>42.74536179497931</v>
      </c>
      <c r="L496" s="67">
        <v>9.6788545055917901</v>
      </c>
      <c r="M496" s="67">
        <v>1.9867009023812801</v>
      </c>
      <c r="N496" s="68">
        <v>106738.501</v>
      </c>
      <c r="O496" s="68">
        <v>110380.804</v>
      </c>
      <c r="P496" s="68">
        <v>112190.977</v>
      </c>
      <c r="Q496" s="67">
        <v>20.580010828514439</v>
      </c>
      <c r="R496" s="68">
        <v>23088.916015625</v>
      </c>
      <c r="S496" s="68">
        <v>1799.3577880859375</v>
      </c>
      <c r="T496" s="65">
        <v>9</v>
      </c>
      <c r="U496" s="65" t="s">
        <v>22</v>
      </c>
    </row>
    <row r="497" spans="1:21" s="73" customFormat="1" x14ac:dyDescent="0.35">
      <c r="A497" s="65">
        <v>608</v>
      </c>
      <c r="B497" s="65" t="s">
        <v>199</v>
      </c>
      <c r="C497" s="65" t="s">
        <v>200</v>
      </c>
      <c r="D497" s="65" t="s">
        <v>123</v>
      </c>
      <c r="E497" s="65" t="s">
        <v>90</v>
      </c>
      <c r="F497" s="65" t="s">
        <v>184</v>
      </c>
      <c r="G497" s="65" t="s">
        <v>85</v>
      </c>
      <c r="H497" s="66">
        <v>2.4249342416319E-2</v>
      </c>
      <c r="I497" s="66">
        <v>2.7459645095096099E-2</v>
      </c>
      <c r="J497" s="67">
        <v>6.4173343107159209</v>
      </c>
      <c r="K497" s="67">
        <v>42.789799885044076</v>
      </c>
      <c r="L497" s="67">
        <v>8.0944296768333306</v>
      </c>
      <c r="M497" s="67">
        <v>1.69423561772193</v>
      </c>
      <c r="N497" s="68">
        <v>106738.501</v>
      </c>
      <c r="O497" s="68">
        <v>110380.804</v>
      </c>
      <c r="P497" s="68">
        <v>112190.977</v>
      </c>
      <c r="Q497" s="67">
        <v>17.16527385930106</v>
      </c>
      <c r="R497" s="68">
        <v>19257.888671875</v>
      </c>
      <c r="S497" s="68">
        <v>1235.8431396484375</v>
      </c>
      <c r="T497" s="65">
        <v>9</v>
      </c>
      <c r="U497" s="65" t="s">
        <v>22</v>
      </c>
    </row>
    <row r="498" spans="1:21" s="73" customFormat="1" x14ac:dyDescent="0.35">
      <c r="A498" s="65">
        <v>608</v>
      </c>
      <c r="B498" s="65" t="s">
        <v>199</v>
      </c>
      <c r="C498" s="65" t="s">
        <v>200</v>
      </c>
      <c r="D498" s="65" t="s">
        <v>123</v>
      </c>
      <c r="E498" s="65" t="s">
        <v>90</v>
      </c>
      <c r="F498" s="65" t="s">
        <v>184</v>
      </c>
      <c r="G498" s="65" t="s">
        <v>86</v>
      </c>
      <c r="H498" s="66">
        <v>2.4249342416319E-2</v>
      </c>
      <c r="I498" s="66">
        <v>1.8818511110932801E-2</v>
      </c>
      <c r="J498" s="67">
        <v>4.5495551473710298</v>
      </c>
      <c r="K498" s="67">
        <v>41.363409171569401</v>
      </c>
      <c r="L498" s="67">
        <v>6.0001972581891705</v>
      </c>
      <c r="M498" s="67">
        <v>0.9168686561793401</v>
      </c>
      <c r="N498" s="68">
        <v>106738.501</v>
      </c>
      <c r="O498" s="68">
        <v>110380.804</v>
      </c>
      <c r="P498" s="68">
        <v>112190.977</v>
      </c>
      <c r="Q498" s="67">
        <v>53.006536834672936</v>
      </c>
      <c r="R498" s="68">
        <v>59468.55078125</v>
      </c>
      <c r="S498" s="68">
        <v>2705.554443359375</v>
      </c>
      <c r="T498" s="65">
        <v>9</v>
      </c>
      <c r="U498" s="65" t="s">
        <v>22</v>
      </c>
    </row>
    <row r="499" spans="1:21" s="73" customFormat="1" x14ac:dyDescent="0.35">
      <c r="A499" s="65">
        <v>608</v>
      </c>
      <c r="B499" s="65" t="s">
        <v>199</v>
      </c>
      <c r="C499" s="65" t="s">
        <v>200</v>
      </c>
      <c r="D499" s="65" t="s">
        <v>123</v>
      </c>
      <c r="E499" s="65" t="s">
        <v>90</v>
      </c>
      <c r="F499" s="65" t="s">
        <v>184</v>
      </c>
      <c r="G499" s="65" t="s">
        <v>87</v>
      </c>
      <c r="H499" s="66">
        <v>2.4249342416319E-2</v>
      </c>
      <c r="I499" s="66">
        <v>2.88433119992039E-2</v>
      </c>
      <c r="J499" s="67">
        <v>7.2611054667655601</v>
      </c>
      <c r="K499" s="67">
        <v>39.723031336235543</v>
      </c>
      <c r="L499" s="67">
        <v>7.5623253504733894</v>
      </c>
      <c r="M499" s="67">
        <v>0.90136526286037999</v>
      </c>
      <c r="N499" s="68">
        <v>106738.501</v>
      </c>
      <c r="O499" s="68">
        <v>110380.804</v>
      </c>
      <c r="P499" s="68">
        <v>112190.977</v>
      </c>
      <c r="Q499" s="67">
        <v>9.2481784775131715</v>
      </c>
      <c r="R499" s="68">
        <v>10375.6220703125</v>
      </c>
      <c r="S499" s="68">
        <v>753.3848876953125</v>
      </c>
      <c r="T499" s="65">
        <v>9</v>
      </c>
      <c r="U499" s="65" t="s">
        <v>22</v>
      </c>
    </row>
    <row r="500" spans="1:21" s="73" customFormat="1" x14ac:dyDescent="0.35">
      <c r="A500" s="69">
        <v>608</v>
      </c>
      <c r="B500" s="69" t="s">
        <v>199</v>
      </c>
      <c r="C500" s="69" t="s">
        <v>200</v>
      </c>
      <c r="D500" s="69" t="s">
        <v>123</v>
      </c>
      <c r="E500" s="69" t="s">
        <v>90</v>
      </c>
      <c r="F500" s="69" t="s">
        <v>184</v>
      </c>
      <c r="G500" s="69" t="s">
        <v>346</v>
      </c>
      <c r="H500" s="70">
        <v>2.4249342416319E-2</v>
      </c>
      <c r="I500" s="70">
        <v>3.06506432654511E-2</v>
      </c>
      <c r="J500" s="71">
        <v>7.1674851328964602</v>
      </c>
      <c r="K500" s="71">
        <v>42.763455657235262</v>
      </c>
      <c r="L500" s="71">
        <v>8.9583118915922899</v>
      </c>
      <c r="M500" s="71">
        <v>1.8536976213876999</v>
      </c>
      <c r="N500" s="72">
        <v>106738.501</v>
      </c>
      <c r="O500" s="72">
        <v>110380.804</v>
      </c>
      <c r="P500" s="72">
        <v>112190.977</v>
      </c>
      <c r="Q500" s="71">
        <v>37.745284687815442</v>
      </c>
      <c r="R500" s="72">
        <v>42346.8046875</v>
      </c>
      <c r="S500" s="72">
        <v>3035.200927734375</v>
      </c>
      <c r="T500" s="69">
        <v>9</v>
      </c>
      <c r="U500" s="69" t="s">
        <v>22</v>
      </c>
    </row>
    <row r="501" spans="1:21" s="73" customFormat="1" x14ac:dyDescent="0.35">
      <c r="A501" s="69">
        <v>608</v>
      </c>
      <c r="B501" s="69" t="s">
        <v>199</v>
      </c>
      <c r="C501" s="69" t="s">
        <v>200</v>
      </c>
      <c r="D501" s="69" t="s">
        <v>123</v>
      </c>
      <c r="E501" s="69" t="s">
        <v>90</v>
      </c>
      <c r="F501" s="69" t="s">
        <v>184</v>
      </c>
      <c r="G501" s="69" t="s">
        <v>347</v>
      </c>
      <c r="H501" s="70">
        <v>2.4249342416319E-2</v>
      </c>
      <c r="I501" s="70">
        <v>2.0307734013187601E-2</v>
      </c>
      <c r="J501" s="71">
        <v>4.9523664232521494</v>
      </c>
      <c r="K501" s="71">
        <v>41.006121675164245</v>
      </c>
      <c r="L501" s="71">
        <v>6.2322574214994502</v>
      </c>
      <c r="M501" s="71">
        <v>0.91456556720524007</v>
      </c>
      <c r="N501" s="72">
        <v>106738.501</v>
      </c>
      <c r="O501" s="72">
        <v>110380.804</v>
      </c>
      <c r="P501" s="72">
        <v>112190.977</v>
      </c>
      <c r="Q501" s="71">
        <v>62.254715312186214</v>
      </c>
      <c r="R501" s="72">
        <v>69844.171875</v>
      </c>
      <c r="S501" s="72">
        <v>3458.939208984375</v>
      </c>
      <c r="T501" s="69">
        <v>9</v>
      </c>
      <c r="U501" s="69" t="s">
        <v>22</v>
      </c>
    </row>
    <row r="502" spans="1:21" s="73" customFormat="1" x14ac:dyDescent="0.35">
      <c r="A502" s="65">
        <v>646</v>
      </c>
      <c r="B502" s="65" t="s">
        <v>283</v>
      </c>
      <c r="C502" s="65" t="s">
        <v>284</v>
      </c>
      <c r="D502" s="65" t="s">
        <v>139</v>
      </c>
      <c r="E502" s="65" t="s">
        <v>90</v>
      </c>
      <c r="F502" s="65" t="s">
        <v>109</v>
      </c>
      <c r="G502" s="65" t="s">
        <v>83</v>
      </c>
      <c r="H502" s="66">
        <v>0.23100196192350619</v>
      </c>
      <c r="I502" s="66">
        <v>0.28235601468871852</v>
      </c>
      <c r="J502" s="67">
        <v>57.726435958505782</v>
      </c>
      <c r="K502" s="67">
        <v>48.912774537419601</v>
      </c>
      <c r="L502" s="67">
        <v>19.05014155680659</v>
      </c>
      <c r="M502" s="67">
        <v>26.611588600807718</v>
      </c>
      <c r="N502" s="68">
        <v>13146.361999999999</v>
      </c>
      <c r="O502" s="68">
        <v>12835.028</v>
      </c>
      <c r="P502" s="68">
        <v>13146.361999999999</v>
      </c>
      <c r="Q502" s="67">
        <v>28.281869800764483</v>
      </c>
      <c r="R502" s="68">
        <v>3718.036865234375</v>
      </c>
      <c r="S502" s="68">
        <v>2146.290283203125</v>
      </c>
      <c r="T502" s="65">
        <v>10</v>
      </c>
      <c r="U502" s="65" t="s">
        <v>84</v>
      </c>
    </row>
    <row r="503" spans="1:21" s="73" customFormat="1" x14ac:dyDescent="0.35">
      <c r="A503" s="65">
        <v>646</v>
      </c>
      <c r="B503" s="65" t="s">
        <v>283</v>
      </c>
      <c r="C503" s="65" t="s">
        <v>284</v>
      </c>
      <c r="D503" s="65" t="s">
        <v>139</v>
      </c>
      <c r="E503" s="65" t="s">
        <v>90</v>
      </c>
      <c r="F503" s="65" t="s">
        <v>109</v>
      </c>
      <c r="G503" s="65" t="s">
        <v>85</v>
      </c>
      <c r="H503" s="66">
        <v>0.23100196192350619</v>
      </c>
      <c r="I503" s="66">
        <v>0.223537398241651</v>
      </c>
      <c r="J503" s="67">
        <v>47.186740085673264</v>
      </c>
      <c r="K503" s="67">
        <v>47.372926766246557</v>
      </c>
      <c r="L503" s="67">
        <v>24.80592552645945</v>
      </c>
      <c r="M503" s="67">
        <v>18.72320257103701</v>
      </c>
      <c r="N503" s="68">
        <v>13146.361999999999</v>
      </c>
      <c r="O503" s="68">
        <v>12835.028</v>
      </c>
      <c r="P503" s="68">
        <v>13146.361999999999</v>
      </c>
      <c r="Q503" s="67">
        <v>20.690591340747609</v>
      </c>
      <c r="R503" s="68">
        <v>2720.06005859375</v>
      </c>
      <c r="S503" s="68">
        <v>1283.5076904296875</v>
      </c>
      <c r="T503" s="65">
        <v>10</v>
      </c>
      <c r="U503" s="65" t="s">
        <v>84</v>
      </c>
    </row>
    <row r="504" spans="1:21" s="73" customFormat="1" x14ac:dyDescent="0.35">
      <c r="A504" s="65">
        <v>646</v>
      </c>
      <c r="B504" s="65" t="s">
        <v>283</v>
      </c>
      <c r="C504" s="65" t="s">
        <v>284</v>
      </c>
      <c r="D504" s="65" t="s">
        <v>139</v>
      </c>
      <c r="E504" s="65" t="s">
        <v>90</v>
      </c>
      <c r="F504" s="65" t="s">
        <v>109</v>
      </c>
      <c r="G504" s="65" t="s">
        <v>86</v>
      </c>
      <c r="H504" s="66">
        <v>0.23100196192350619</v>
      </c>
      <c r="I504" s="66">
        <v>0.20295295413983261</v>
      </c>
      <c r="J504" s="67">
        <v>43.609401569687272</v>
      </c>
      <c r="K504" s="67">
        <v>46.538807421036559</v>
      </c>
      <c r="L504" s="67">
        <v>23.837277477960818</v>
      </c>
      <c r="M504" s="67">
        <v>16.745782863954208</v>
      </c>
      <c r="N504" s="68">
        <v>13146.361999999999</v>
      </c>
      <c r="O504" s="68">
        <v>12835.028</v>
      </c>
      <c r="P504" s="68">
        <v>13146.361999999999</v>
      </c>
      <c r="Q504" s="67">
        <v>45.413495119007194</v>
      </c>
      <c r="R504" s="68">
        <v>5970.22265625</v>
      </c>
      <c r="S504" s="68">
        <v>2603.578369140625</v>
      </c>
      <c r="T504" s="65">
        <v>10</v>
      </c>
      <c r="U504" s="65" t="s">
        <v>84</v>
      </c>
    </row>
    <row r="505" spans="1:21" s="73" customFormat="1" x14ac:dyDescent="0.35">
      <c r="A505" s="65">
        <v>646</v>
      </c>
      <c r="B505" s="65" t="s">
        <v>283</v>
      </c>
      <c r="C505" s="65" t="s">
        <v>284</v>
      </c>
      <c r="D505" s="65" t="s">
        <v>139</v>
      </c>
      <c r="E505" s="65" t="s">
        <v>90</v>
      </c>
      <c r="F505" s="65" t="s">
        <v>109</v>
      </c>
      <c r="G505" s="65" t="s">
        <v>87</v>
      </c>
      <c r="H505" s="66">
        <v>0.23100196192350619</v>
      </c>
      <c r="I505" s="66">
        <v>0.22670222355090741</v>
      </c>
      <c r="J505" s="67">
        <v>52.164135868569417</v>
      </c>
      <c r="K505" s="67">
        <v>43.459403625912053</v>
      </c>
      <c r="L505" s="67">
        <v>24.03168077952509</v>
      </c>
      <c r="M505" s="67">
        <v>12.39989929448136</v>
      </c>
      <c r="N505" s="68">
        <v>13146.361999999999</v>
      </c>
      <c r="O505" s="68">
        <v>12835.028</v>
      </c>
      <c r="P505" s="68">
        <v>13146.361999999999</v>
      </c>
      <c r="Q505" s="67">
        <v>5.6140437394801204</v>
      </c>
      <c r="R505" s="68">
        <v>738.04254150390625</v>
      </c>
      <c r="S505" s="68">
        <v>384.99349975585938</v>
      </c>
      <c r="T505" s="65">
        <v>10</v>
      </c>
      <c r="U505" s="65" t="s">
        <v>84</v>
      </c>
    </row>
    <row r="506" spans="1:21" s="73" customFormat="1" x14ac:dyDescent="0.35">
      <c r="A506" s="69">
        <v>646</v>
      </c>
      <c r="B506" s="69" t="s">
        <v>283</v>
      </c>
      <c r="C506" s="69" t="s">
        <v>284</v>
      </c>
      <c r="D506" s="69" t="s">
        <v>139</v>
      </c>
      <c r="E506" s="69" t="s">
        <v>90</v>
      </c>
      <c r="F506" s="69" t="s">
        <v>109</v>
      </c>
      <c r="G506" s="69" t="s">
        <v>346</v>
      </c>
      <c r="H506" s="70">
        <v>0.23100196192350619</v>
      </c>
      <c r="I506" s="70">
        <v>0.25750547771819859</v>
      </c>
      <c r="J506" s="71">
        <v>53.273473312205489</v>
      </c>
      <c r="K506" s="71">
        <v>48.336528802825676</v>
      </c>
      <c r="L506" s="71">
        <v>21.48192814024139</v>
      </c>
      <c r="M506" s="71">
        <v>23.2787895566996</v>
      </c>
      <c r="N506" s="72">
        <v>13146.361999999999</v>
      </c>
      <c r="O506" s="72">
        <v>12835.028</v>
      </c>
      <c r="P506" s="72">
        <v>13146.361999999999</v>
      </c>
      <c r="Q506" s="71">
        <v>48.972461141512241</v>
      </c>
      <c r="R506" s="72">
        <v>6438.09716796875</v>
      </c>
      <c r="S506" s="72">
        <v>3429.798095703125</v>
      </c>
      <c r="T506" s="69">
        <v>10</v>
      </c>
      <c r="U506" s="69" t="s">
        <v>84</v>
      </c>
    </row>
    <row r="507" spans="1:21" s="73" customFormat="1" x14ac:dyDescent="0.35">
      <c r="A507" s="69">
        <v>646</v>
      </c>
      <c r="B507" s="69" t="s">
        <v>283</v>
      </c>
      <c r="C507" s="69" t="s">
        <v>284</v>
      </c>
      <c r="D507" s="69" t="s">
        <v>139</v>
      </c>
      <c r="E507" s="69" t="s">
        <v>90</v>
      </c>
      <c r="F507" s="69" t="s">
        <v>109</v>
      </c>
      <c r="G507" s="69" t="s">
        <v>347</v>
      </c>
      <c r="H507" s="70">
        <v>0.23100196192350619</v>
      </c>
      <c r="I507" s="70">
        <v>0.2055658459280138</v>
      </c>
      <c r="J507" s="71">
        <v>44.550592416981324</v>
      </c>
      <c r="K507" s="71">
        <v>46.142112770122999</v>
      </c>
      <c r="L507" s="71">
        <v>23.858665706013628</v>
      </c>
      <c r="M507" s="71">
        <v>16.26764927194673</v>
      </c>
      <c r="N507" s="72">
        <v>13146.361999999999</v>
      </c>
      <c r="O507" s="72">
        <v>12835.028</v>
      </c>
      <c r="P507" s="72">
        <v>13146.361999999999</v>
      </c>
      <c r="Q507" s="71">
        <v>51.027538858487411</v>
      </c>
      <c r="R507" s="72">
        <v>6708.26513671875</v>
      </c>
      <c r="S507" s="72">
        <v>2988.57177734375</v>
      </c>
      <c r="T507" s="69">
        <v>10</v>
      </c>
      <c r="U507" s="69" t="s">
        <v>84</v>
      </c>
    </row>
    <row r="508" spans="1:21" s="73" customFormat="1" x14ac:dyDescent="0.35">
      <c r="A508" s="65">
        <v>662</v>
      </c>
      <c r="B508" s="65" t="s">
        <v>152</v>
      </c>
      <c r="C508" s="65" t="s">
        <v>153</v>
      </c>
      <c r="D508" s="65" t="s">
        <v>108</v>
      </c>
      <c r="E508" s="65" t="s">
        <v>81</v>
      </c>
      <c r="F508" s="65" t="s">
        <v>94</v>
      </c>
      <c r="G508" s="65" t="s">
        <v>83</v>
      </c>
      <c r="H508" s="66">
        <v>7.2018620576616002E-3</v>
      </c>
      <c r="I508" s="66">
        <v>1.51104971364261E-2</v>
      </c>
      <c r="J508" s="67">
        <v>3.9518974129095099</v>
      </c>
      <c r="K508" s="67">
        <v>38.236056146258349</v>
      </c>
      <c r="L508" s="67">
        <v>0.92221767985113012</v>
      </c>
      <c r="M508" s="67">
        <v>0</v>
      </c>
      <c r="N508" s="68">
        <v>173.124</v>
      </c>
      <c r="O508" s="68">
        <v>178.583</v>
      </c>
      <c r="P508" s="68">
        <v>179.23699999999999</v>
      </c>
      <c r="Q508" s="67">
        <v>12.395671052066771</v>
      </c>
      <c r="R508" s="68">
        <v>22.217628479003906</v>
      </c>
      <c r="S508" s="68">
        <v>0.87801790237426758</v>
      </c>
      <c r="T508" s="65">
        <v>9</v>
      </c>
      <c r="U508" s="65" t="s">
        <v>23</v>
      </c>
    </row>
    <row r="509" spans="1:21" s="73" customFormat="1" x14ac:dyDescent="0.35">
      <c r="A509" s="65">
        <v>662</v>
      </c>
      <c r="B509" s="65" t="s">
        <v>152</v>
      </c>
      <c r="C509" s="65" t="s">
        <v>153</v>
      </c>
      <c r="D509" s="65" t="s">
        <v>108</v>
      </c>
      <c r="E509" s="65" t="s">
        <v>81</v>
      </c>
      <c r="F509" s="65" t="s">
        <v>94</v>
      </c>
      <c r="G509" s="65" t="s">
        <v>85</v>
      </c>
      <c r="H509" s="66">
        <v>7.2018620576616002E-3</v>
      </c>
      <c r="I509" s="66">
        <v>9.2501131141723009E-3</v>
      </c>
      <c r="J509" s="67">
        <v>2.46807911281938</v>
      </c>
      <c r="K509" s="67">
        <v>37.478997598280387</v>
      </c>
      <c r="L509" s="67">
        <v>0.21697434777951</v>
      </c>
      <c r="M509" s="67">
        <v>0</v>
      </c>
      <c r="N509" s="68">
        <v>173.124</v>
      </c>
      <c r="O509" s="68">
        <v>178.583</v>
      </c>
      <c r="P509" s="68">
        <v>179.23699999999999</v>
      </c>
      <c r="Q509" s="67">
        <v>14.436468379615668</v>
      </c>
      <c r="R509" s="68">
        <v>25.875492095947266</v>
      </c>
      <c r="S509" s="68">
        <v>0.63862758874893188</v>
      </c>
      <c r="T509" s="65">
        <v>9</v>
      </c>
      <c r="U509" s="65" t="s">
        <v>23</v>
      </c>
    </row>
    <row r="510" spans="1:21" s="73" customFormat="1" x14ac:dyDescent="0.35">
      <c r="A510" s="65">
        <v>662</v>
      </c>
      <c r="B510" s="65" t="s">
        <v>152</v>
      </c>
      <c r="C510" s="65" t="s">
        <v>153</v>
      </c>
      <c r="D510" s="65" t="s">
        <v>108</v>
      </c>
      <c r="E510" s="65" t="s">
        <v>81</v>
      </c>
      <c r="F510" s="65" t="s">
        <v>94</v>
      </c>
      <c r="G510" s="65" t="s">
        <v>86</v>
      </c>
      <c r="H510" s="66">
        <v>7.2018620576616002E-3</v>
      </c>
      <c r="I510" s="66">
        <v>5.2650992618132999E-3</v>
      </c>
      <c r="J510" s="67">
        <v>1.4273330489121498</v>
      </c>
      <c r="K510" s="67">
        <v>36.887671492131119</v>
      </c>
      <c r="L510" s="67">
        <v>1.2741088532829801</v>
      </c>
      <c r="M510" s="67">
        <v>0</v>
      </c>
      <c r="N510" s="68">
        <v>173.124</v>
      </c>
      <c r="O510" s="68">
        <v>178.583</v>
      </c>
      <c r="P510" s="68">
        <v>179.23699999999999</v>
      </c>
      <c r="Q510" s="67">
        <v>59.127137990970184</v>
      </c>
      <c r="R510" s="68">
        <v>105.97770690917969</v>
      </c>
      <c r="S510" s="68">
        <v>1.5126547813415527</v>
      </c>
      <c r="T510" s="65">
        <v>9</v>
      </c>
      <c r="U510" s="65" t="s">
        <v>23</v>
      </c>
    </row>
    <row r="511" spans="1:21" s="73" customFormat="1" x14ac:dyDescent="0.35">
      <c r="A511" s="65">
        <v>662</v>
      </c>
      <c r="B511" s="65" t="s">
        <v>152</v>
      </c>
      <c r="C511" s="65" t="s">
        <v>153</v>
      </c>
      <c r="D511" s="65" t="s">
        <v>108</v>
      </c>
      <c r="E511" s="65" t="s">
        <v>81</v>
      </c>
      <c r="F511" s="65" t="s">
        <v>94</v>
      </c>
      <c r="G511" s="65" t="s">
        <v>87</v>
      </c>
      <c r="H511" s="66">
        <v>7.2018620576616002E-3</v>
      </c>
      <c r="I511" s="66">
        <v>6.3373097303785998E-3</v>
      </c>
      <c r="J511" s="67">
        <v>1.6633874771264201</v>
      </c>
      <c r="K511" s="67">
        <v>38.098818330210008</v>
      </c>
      <c r="L511" s="67">
        <v>5.3173530701964493</v>
      </c>
      <c r="M511" s="67">
        <v>0</v>
      </c>
      <c r="N511" s="68">
        <v>173.124</v>
      </c>
      <c r="O511" s="68">
        <v>178.583</v>
      </c>
      <c r="P511" s="68">
        <v>179.23699999999999</v>
      </c>
      <c r="Q511" s="67">
        <v>14.040722577347282</v>
      </c>
      <c r="R511" s="68">
        <v>25.166170120239258</v>
      </c>
      <c r="S511" s="68">
        <v>0.41861093044281006</v>
      </c>
      <c r="T511" s="65">
        <v>9</v>
      </c>
      <c r="U511" s="65" t="s">
        <v>23</v>
      </c>
    </row>
    <row r="512" spans="1:21" s="73" customFormat="1" x14ac:dyDescent="0.35">
      <c r="A512" s="69">
        <v>662</v>
      </c>
      <c r="B512" s="69" t="s">
        <v>152</v>
      </c>
      <c r="C512" s="69" t="s">
        <v>153</v>
      </c>
      <c r="D512" s="69" t="s">
        <v>108</v>
      </c>
      <c r="E512" s="69" t="s">
        <v>81</v>
      </c>
      <c r="F512" s="69" t="s">
        <v>94</v>
      </c>
      <c r="G512" s="69" t="s">
        <v>346</v>
      </c>
      <c r="H512" s="70">
        <v>7.2018620576616002E-3</v>
      </c>
      <c r="I512" s="70">
        <v>1.1957440748765299E-2</v>
      </c>
      <c r="J512" s="71">
        <v>3.1535601791273704</v>
      </c>
      <c r="K512" s="71">
        <v>37.917274665974901</v>
      </c>
      <c r="L512" s="71">
        <v>0.54277633529084002</v>
      </c>
      <c r="M512" s="71">
        <v>0</v>
      </c>
      <c r="N512" s="72">
        <v>173.124</v>
      </c>
      <c r="O512" s="72">
        <v>178.583</v>
      </c>
      <c r="P512" s="72">
        <v>179.23699999999999</v>
      </c>
      <c r="Q512" s="71">
        <v>26.832139431682428</v>
      </c>
      <c r="R512" s="72">
        <v>48.093120574951172</v>
      </c>
      <c r="S512" s="72">
        <v>1.5166455507278442</v>
      </c>
      <c r="T512" s="69">
        <v>9</v>
      </c>
      <c r="U512" s="69" t="s">
        <v>23</v>
      </c>
    </row>
    <row r="513" spans="1:21" s="73" customFormat="1" x14ac:dyDescent="0.35">
      <c r="A513" s="69">
        <v>662</v>
      </c>
      <c r="B513" s="69" t="s">
        <v>152</v>
      </c>
      <c r="C513" s="69" t="s">
        <v>153</v>
      </c>
      <c r="D513" s="69" t="s">
        <v>108</v>
      </c>
      <c r="E513" s="69" t="s">
        <v>81</v>
      </c>
      <c r="F513" s="69" t="s">
        <v>94</v>
      </c>
      <c r="G513" s="69" t="s">
        <v>347</v>
      </c>
      <c r="H513" s="70">
        <v>7.2018620576616002E-3</v>
      </c>
      <c r="I513" s="70">
        <v>5.4708536684163998E-3</v>
      </c>
      <c r="J513" s="71">
        <v>1.4726312811409898</v>
      </c>
      <c r="K513" s="71">
        <v>37.150193252567846</v>
      </c>
      <c r="L513" s="71">
        <v>2.0499969265598899</v>
      </c>
      <c r="M513" s="71">
        <v>0</v>
      </c>
      <c r="N513" s="72">
        <v>173.124</v>
      </c>
      <c r="O513" s="72">
        <v>178.583</v>
      </c>
      <c r="P513" s="72">
        <v>179.23699999999999</v>
      </c>
      <c r="Q513" s="71">
        <v>73.167860568317593</v>
      </c>
      <c r="R513" s="72">
        <v>131.14387512207031</v>
      </c>
      <c r="S513" s="72">
        <v>1.9312657117843628</v>
      </c>
      <c r="T513" s="69">
        <v>9</v>
      </c>
      <c r="U513" s="69" t="s">
        <v>23</v>
      </c>
    </row>
    <row r="514" spans="1:21" s="73" customFormat="1" x14ac:dyDescent="0.35">
      <c r="A514" s="65">
        <v>882</v>
      </c>
      <c r="B514" s="65" t="s">
        <v>201</v>
      </c>
      <c r="C514" s="65" t="s">
        <v>202</v>
      </c>
      <c r="D514" s="65" t="s">
        <v>123</v>
      </c>
      <c r="E514" s="65" t="s">
        <v>81</v>
      </c>
      <c r="F514" s="65" t="s">
        <v>109</v>
      </c>
      <c r="G514" s="65" t="s">
        <v>83</v>
      </c>
      <c r="H514" s="66">
        <v>2.46004897655159E-2</v>
      </c>
      <c r="I514" s="66">
        <v>3.5441045783069398E-2</v>
      </c>
      <c r="J514" s="67">
        <v>8.9943386767638405</v>
      </c>
      <c r="K514" s="67">
        <v>39.403726117883991</v>
      </c>
      <c r="L514" s="67">
        <v>15.971409592880899</v>
      </c>
      <c r="M514" s="67">
        <v>0.69818891573838004</v>
      </c>
      <c r="N514" s="68">
        <v>214.929</v>
      </c>
      <c r="O514" s="68">
        <v>211.905</v>
      </c>
      <c r="P514" s="68">
        <v>214.929</v>
      </c>
      <c r="Q514" s="67">
        <v>27.173617778015803</v>
      </c>
      <c r="R514" s="68">
        <v>58.403984069824219</v>
      </c>
      <c r="S514" s="68">
        <v>5.2530522346496582</v>
      </c>
      <c r="T514" s="65">
        <v>10</v>
      </c>
      <c r="U514" s="65" t="s">
        <v>84</v>
      </c>
    </row>
    <row r="515" spans="1:21" s="73" customFormat="1" x14ac:dyDescent="0.35">
      <c r="A515" s="65">
        <v>882</v>
      </c>
      <c r="B515" s="65" t="s">
        <v>201</v>
      </c>
      <c r="C515" s="65" t="s">
        <v>202</v>
      </c>
      <c r="D515" s="65" t="s">
        <v>123</v>
      </c>
      <c r="E515" s="65" t="s">
        <v>81</v>
      </c>
      <c r="F515" s="65" t="s">
        <v>109</v>
      </c>
      <c r="G515" s="65" t="s">
        <v>85</v>
      </c>
      <c r="H515" s="66">
        <v>2.46004897655159E-2</v>
      </c>
      <c r="I515" s="66">
        <v>2.3027672075501101E-2</v>
      </c>
      <c r="J515" s="67">
        <v>5.9043632761725799</v>
      </c>
      <c r="K515" s="67">
        <v>39.00110985452185</v>
      </c>
      <c r="L515" s="67">
        <v>13.009289109914249</v>
      </c>
      <c r="M515" s="67">
        <v>0.45744010960126003</v>
      </c>
      <c r="N515" s="68">
        <v>214.929</v>
      </c>
      <c r="O515" s="68">
        <v>211.905</v>
      </c>
      <c r="P515" s="68">
        <v>214.929</v>
      </c>
      <c r="Q515" s="67">
        <v>16.757265405058519</v>
      </c>
      <c r="R515" s="68">
        <v>36.016223907470703</v>
      </c>
      <c r="S515" s="68">
        <v>2.1265287399291992</v>
      </c>
      <c r="T515" s="65">
        <v>10</v>
      </c>
      <c r="U515" s="65" t="s">
        <v>84</v>
      </c>
    </row>
    <row r="516" spans="1:21" s="73" customFormat="1" x14ac:dyDescent="0.35">
      <c r="A516" s="65">
        <v>882</v>
      </c>
      <c r="B516" s="65" t="s">
        <v>201</v>
      </c>
      <c r="C516" s="65" t="s">
        <v>202</v>
      </c>
      <c r="D516" s="65" t="s">
        <v>123</v>
      </c>
      <c r="E516" s="65" t="s">
        <v>81</v>
      </c>
      <c r="F516" s="65" t="s">
        <v>109</v>
      </c>
      <c r="G516" s="65" t="s">
        <v>86</v>
      </c>
      <c r="H516" s="66">
        <v>2.46004897655159E-2</v>
      </c>
      <c r="I516" s="66">
        <v>2.0701184918577701E-2</v>
      </c>
      <c r="J516" s="67">
        <v>5.3042909116660004</v>
      </c>
      <c r="K516" s="67">
        <v>39.02724278008305</v>
      </c>
      <c r="L516" s="67">
        <v>11.63990715192187</v>
      </c>
      <c r="M516" s="67">
        <v>0.40607942287373006</v>
      </c>
      <c r="N516" s="68">
        <v>214.929</v>
      </c>
      <c r="O516" s="68">
        <v>211.905</v>
      </c>
      <c r="P516" s="68">
        <v>214.929</v>
      </c>
      <c r="Q516" s="67">
        <v>47.104990374511765</v>
      </c>
      <c r="R516" s="68">
        <v>101.24228668212891</v>
      </c>
      <c r="S516" s="68">
        <v>5.370185375213623</v>
      </c>
      <c r="T516" s="65">
        <v>10</v>
      </c>
      <c r="U516" s="65" t="s">
        <v>84</v>
      </c>
    </row>
    <row r="517" spans="1:21" s="73" customFormat="1" x14ac:dyDescent="0.35">
      <c r="A517" s="65">
        <v>882</v>
      </c>
      <c r="B517" s="65" t="s">
        <v>201</v>
      </c>
      <c r="C517" s="65" t="s">
        <v>202</v>
      </c>
      <c r="D517" s="65" t="s">
        <v>123</v>
      </c>
      <c r="E517" s="65" t="s">
        <v>81</v>
      </c>
      <c r="F517" s="65" t="s">
        <v>109</v>
      </c>
      <c r="G517" s="65" t="s">
        <v>87</v>
      </c>
      <c r="H517" s="66">
        <v>2.46004897655159E-2</v>
      </c>
      <c r="I517" s="66">
        <v>1.51690872169668E-2</v>
      </c>
      <c r="J517" s="67">
        <v>3.9760251812325302</v>
      </c>
      <c r="K517" s="67">
        <v>38.151386184794113</v>
      </c>
      <c r="L517" s="67">
        <v>9.5038421389711587</v>
      </c>
      <c r="M517" s="67">
        <v>0.31625185525986999</v>
      </c>
      <c r="N517" s="68">
        <v>214.929</v>
      </c>
      <c r="O517" s="68">
        <v>211.905</v>
      </c>
      <c r="P517" s="68">
        <v>214.929</v>
      </c>
      <c r="Q517" s="67">
        <v>8.9641264424131499</v>
      </c>
      <c r="R517" s="68">
        <v>19.266508102416992</v>
      </c>
      <c r="S517" s="68">
        <v>0.76604121923446655</v>
      </c>
      <c r="T517" s="65">
        <v>10</v>
      </c>
      <c r="U517" s="65" t="s">
        <v>84</v>
      </c>
    </row>
    <row r="518" spans="1:21" s="73" customFormat="1" x14ac:dyDescent="0.35">
      <c r="A518" s="69">
        <v>882</v>
      </c>
      <c r="B518" s="69" t="s">
        <v>201</v>
      </c>
      <c r="C518" s="69" t="s">
        <v>202</v>
      </c>
      <c r="D518" s="69" t="s">
        <v>123</v>
      </c>
      <c r="E518" s="69" t="s">
        <v>81</v>
      </c>
      <c r="F518" s="69" t="s">
        <v>109</v>
      </c>
      <c r="G518" s="69" t="s">
        <v>346</v>
      </c>
      <c r="H518" s="70">
        <v>2.46004897655159E-2</v>
      </c>
      <c r="I518" s="70">
        <v>3.0706012414333499E-2</v>
      </c>
      <c r="J518" s="71">
        <v>7.8156795164863899</v>
      </c>
      <c r="K518" s="71">
        <v>39.287706653736535</v>
      </c>
      <c r="L518" s="71">
        <v>14.84152019621258</v>
      </c>
      <c r="M518" s="71">
        <v>0.60635621518514005</v>
      </c>
      <c r="N518" s="72">
        <v>214.929</v>
      </c>
      <c r="O518" s="72">
        <v>211.905</v>
      </c>
      <c r="P518" s="72">
        <v>214.929</v>
      </c>
      <c r="Q518" s="71">
        <v>43.930883183074236</v>
      </c>
      <c r="R518" s="72">
        <v>94.420204162597656</v>
      </c>
      <c r="S518" s="72">
        <v>7.3795804977416992</v>
      </c>
      <c r="T518" s="69">
        <v>10</v>
      </c>
      <c r="U518" s="69" t="s">
        <v>84</v>
      </c>
    </row>
    <row r="519" spans="1:21" s="73" customFormat="1" x14ac:dyDescent="0.35">
      <c r="A519" s="69">
        <v>882</v>
      </c>
      <c r="B519" s="69" t="s">
        <v>201</v>
      </c>
      <c r="C519" s="69" t="s">
        <v>202</v>
      </c>
      <c r="D519" s="69" t="s">
        <v>123</v>
      </c>
      <c r="E519" s="69" t="s">
        <v>81</v>
      </c>
      <c r="F519" s="69" t="s">
        <v>109</v>
      </c>
      <c r="G519" s="69" t="s">
        <v>347</v>
      </c>
      <c r="H519" s="70">
        <v>2.46004897655159E-2</v>
      </c>
      <c r="I519" s="70">
        <v>1.9816733261332101E-2</v>
      </c>
      <c r="J519" s="71">
        <v>5.0919326183187303</v>
      </c>
      <c r="K519" s="71">
        <v>38.917901603881077</v>
      </c>
      <c r="L519" s="71">
        <v>11.298400847696911</v>
      </c>
      <c r="M519" s="71">
        <v>0.39171811811599</v>
      </c>
      <c r="N519" s="72">
        <v>214.929</v>
      </c>
      <c r="O519" s="72">
        <v>211.905</v>
      </c>
      <c r="P519" s="72">
        <v>214.929</v>
      </c>
      <c r="Q519" s="71">
        <v>56.069116816925003</v>
      </c>
      <c r="R519" s="72">
        <v>120.5087890625</v>
      </c>
      <c r="S519" s="72">
        <v>6.1362261772155762</v>
      </c>
      <c r="T519" s="69">
        <v>10</v>
      </c>
      <c r="U519" s="69" t="s">
        <v>84</v>
      </c>
    </row>
    <row r="520" spans="1:21" s="73" customFormat="1" x14ac:dyDescent="0.35">
      <c r="A520" s="65">
        <v>678</v>
      </c>
      <c r="B520" s="65" t="s">
        <v>224</v>
      </c>
      <c r="C520" s="65" t="s">
        <v>225</v>
      </c>
      <c r="D520" s="65" t="s">
        <v>139</v>
      </c>
      <c r="E520" s="65" t="s">
        <v>81</v>
      </c>
      <c r="F520" s="65" t="s">
        <v>82</v>
      </c>
      <c r="G520" s="65" t="s">
        <v>83</v>
      </c>
      <c r="H520" s="66">
        <v>4.7923375105539102E-2</v>
      </c>
      <c r="I520" s="66">
        <v>6.0831157742358699E-2</v>
      </c>
      <c r="J520" s="67">
        <v>14.56618593874372</v>
      </c>
      <c r="K520" s="67">
        <v>41.761898411963571</v>
      </c>
      <c r="L520" s="67">
        <v>19.31221221288488</v>
      </c>
      <c r="M520" s="67">
        <v>3.06231615134267</v>
      </c>
      <c r="N520" s="68">
        <v>214.59899999999999</v>
      </c>
      <c r="O520" s="68">
        <v>214.59899999999999</v>
      </c>
      <c r="P520" s="68">
        <v>218.64099999999999</v>
      </c>
      <c r="Q520" s="67">
        <v>27.776225618228491</v>
      </c>
      <c r="R520" s="68">
        <v>60.730216979980469</v>
      </c>
      <c r="S520" s="68">
        <v>8.8460760116577148</v>
      </c>
      <c r="T520" s="65">
        <v>10</v>
      </c>
      <c r="U520" s="65" t="s">
        <v>84</v>
      </c>
    </row>
    <row r="521" spans="1:21" s="73" customFormat="1" x14ac:dyDescent="0.35">
      <c r="A521" s="65">
        <v>678</v>
      </c>
      <c r="B521" s="65" t="s">
        <v>224</v>
      </c>
      <c r="C521" s="65" t="s">
        <v>225</v>
      </c>
      <c r="D521" s="65" t="s">
        <v>139</v>
      </c>
      <c r="E521" s="65" t="s">
        <v>81</v>
      </c>
      <c r="F521" s="65" t="s">
        <v>82</v>
      </c>
      <c r="G521" s="65" t="s">
        <v>85</v>
      </c>
      <c r="H521" s="66">
        <v>4.7923375105539102E-2</v>
      </c>
      <c r="I521" s="66">
        <v>4.2164277719090697E-2</v>
      </c>
      <c r="J521" s="67">
        <v>10.098545305556229</v>
      </c>
      <c r="K521" s="67">
        <v>41.752823246623322</v>
      </c>
      <c r="L521" s="67">
        <v>15.60373588136593</v>
      </c>
      <c r="M521" s="67">
        <v>2.18081290283097</v>
      </c>
      <c r="N521" s="68">
        <v>214.59899999999999</v>
      </c>
      <c r="O521" s="68">
        <v>214.59899999999999</v>
      </c>
      <c r="P521" s="68">
        <v>218.64099999999999</v>
      </c>
      <c r="Q521" s="67">
        <v>21.836934290305958</v>
      </c>
      <c r="R521" s="68">
        <v>47.744491577148438</v>
      </c>
      <c r="S521" s="68">
        <v>4.8214993476867676</v>
      </c>
      <c r="T521" s="65">
        <v>10</v>
      </c>
      <c r="U521" s="65" t="s">
        <v>84</v>
      </c>
    </row>
    <row r="522" spans="1:21" s="73" customFormat="1" x14ac:dyDescent="0.35">
      <c r="A522" s="65">
        <v>678</v>
      </c>
      <c r="B522" s="65" t="s">
        <v>224</v>
      </c>
      <c r="C522" s="65" t="s">
        <v>225</v>
      </c>
      <c r="D522" s="65" t="s">
        <v>139</v>
      </c>
      <c r="E522" s="65" t="s">
        <v>81</v>
      </c>
      <c r="F522" s="65" t="s">
        <v>82</v>
      </c>
      <c r="G522" s="65" t="s">
        <v>86</v>
      </c>
      <c r="H522" s="66">
        <v>4.7923375105539102E-2</v>
      </c>
      <c r="I522" s="66">
        <v>4.0944557813296201E-2</v>
      </c>
      <c r="J522" s="67">
        <v>10.14178186856962</v>
      </c>
      <c r="K522" s="67">
        <v>40.37215387188261</v>
      </c>
      <c r="L522" s="67">
        <v>15.73574619411581</v>
      </c>
      <c r="M522" s="67">
        <v>1.5603767891488001</v>
      </c>
      <c r="N522" s="68">
        <v>214.59899999999999</v>
      </c>
      <c r="O522" s="68">
        <v>214.59899999999999</v>
      </c>
      <c r="P522" s="68">
        <v>218.64099999999999</v>
      </c>
      <c r="Q522" s="67">
        <v>44.6743362947389</v>
      </c>
      <c r="R522" s="68">
        <v>97.676414489746094</v>
      </c>
      <c r="S522" s="68">
        <v>9.9061288833618164</v>
      </c>
      <c r="T522" s="65">
        <v>10</v>
      </c>
      <c r="U522" s="65" t="s">
        <v>84</v>
      </c>
    </row>
    <row r="523" spans="1:21" s="73" customFormat="1" x14ac:dyDescent="0.35">
      <c r="A523" s="65">
        <v>678</v>
      </c>
      <c r="B523" s="65" t="s">
        <v>224</v>
      </c>
      <c r="C523" s="65" t="s">
        <v>225</v>
      </c>
      <c r="D523" s="65" t="s">
        <v>139</v>
      </c>
      <c r="E523" s="65" t="s">
        <v>81</v>
      </c>
      <c r="F523" s="65" t="s">
        <v>82</v>
      </c>
      <c r="G523" s="65" t="s">
        <v>87</v>
      </c>
      <c r="H523" s="66">
        <v>4.7923375105539102E-2</v>
      </c>
      <c r="I523" s="66">
        <v>6.1753664224393198E-2</v>
      </c>
      <c r="J523" s="67">
        <v>16.286039357447059</v>
      </c>
      <c r="K523" s="67">
        <v>37.918159761879323</v>
      </c>
      <c r="L523" s="67">
        <v>20.419551469764549</v>
      </c>
      <c r="M523" s="67">
        <v>1.03511561167505</v>
      </c>
      <c r="N523" s="68">
        <v>214.59899999999999</v>
      </c>
      <c r="O523" s="68">
        <v>214.59899999999999</v>
      </c>
      <c r="P523" s="68">
        <v>218.64099999999999</v>
      </c>
      <c r="Q523" s="67">
        <v>5.7125037967253194</v>
      </c>
      <c r="R523" s="68">
        <v>12.489875793457031</v>
      </c>
      <c r="S523" s="68">
        <v>2.0341060161590576</v>
      </c>
      <c r="T523" s="65">
        <v>10</v>
      </c>
      <c r="U523" s="65" t="s">
        <v>84</v>
      </c>
    </row>
    <row r="524" spans="1:21" s="73" customFormat="1" x14ac:dyDescent="0.35">
      <c r="A524" s="69">
        <v>678</v>
      </c>
      <c r="B524" s="69" t="s">
        <v>224</v>
      </c>
      <c r="C524" s="69" t="s">
        <v>225</v>
      </c>
      <c r="D524" s="69" t="s">
        <v>139</v>
      </c>
      <c r="E524" s="69" t="s">
        <v>81</v>
      </c>
      <c r="F524" s="69" t="s">
        <v>82</v>
      </c>
      <c r="G524" s="69" t="s">
        <v>346</v>
      </c>
      <c r="H524" s="70">
        <v>4.7923375105539102E-2</v>
      </c>
      <c r="I524" s="70">
        <v>5.2615042638530903E-2</v>
      </c>
      <c r="J524" s="71">
        <v>12.599780752710901</v>
      </c>
      <c r="K524" s="71">
        <v>41.758696973525176</v>
      </c>
      <c r="L524" s="71">
        <v>17.679948633668548</v>
      </c>
      <c r="M524" s="71">
        <v>2.6743277920055699</v>
      </c>
      <c r="N524" s="72">
        <v>214.59899999999999</v>
      </c>
      <c r="O524" s="72">
        <v>214.59899999999999</v>
      </c>
      <c r="P524" s="72">
        <v>218.64099999999999</v>
      </c>
      <c r="Q524" s="71">
        <v>49.613159908534534</v>
      </c>
      <c r="R524" s="72">
        <v>108.47470855712891</v>
      </c>
      <c r="S524" s="72">
        <v>13.667575836181641</v>
      </c>
      <c r="T524" s="69">
        <v>10</v>
      </c>
      <c r="U524" s="69" t="s">
        <v>84</v>
      </c>
    </row>
    <row r="525" spans="1:21" s="73" customFormat="1" x14ac:dyDescent="0.35">
      <c r="A525" s="69">
        <v>678</v>
      </c>
      <c r="B525" s="69" t="s">
        <v>224</v>
      </c>
      <c r="C525" s="69" t="s">
        <v>225</v>
      </c>
      <c r="D525" s="69" t="s">
        <v>139</v>
      </c>
      <c r="E525" s="69" t="s">
        <v>81</v>
      </c>
      <c r="F525" s="69" t="s">
        <v>82</v>
      </c>
      <c r="G525" s="69" t="s">
        <v>347</v>
      </c>
      <c r="H525" s="70">
        <v>4.7923375105539102E-2</v>
      </c>
      <c r="I525" s="70">
        <v>4.3303747219975999E-2</v>
      </c>
      <c r="J525" s="71">
        <v>10.83837435521011</v>
      </c>
      <c r="K525" s="71">
        <v>39.954098096971045</v>
      </c>
      <c r="L525" s="71">
        <v>16.266762931257812</v>
      </c>
      <c r="M525" s="71">
        <v>1.50082638937885</v>
      </c>
      <c r="N525" s="72">
        <v>214.59899999999999</v>
      </c>
      <c r="O525" s="72">
        <v>214.59899999999999</v>
      </c>
      <c r="P525" s="72">
        <v>218.64099999999999</v>
      </c>
      <c r="Q525" s="71">
        <v>50.386840091464244</v>
      </c>
      <c r="R525" s="72">
        <v>110.16629028320313</v>
      </c>
      <c r="S525" s="72">
        <v>11.940235137939453</v>
      </c>
      <c r="T525" s="69">
        <v>10</v>
      </c>
      <c r="U525" s="69" t="s">
        <v>84</v>
      </c>
    </row>
    <row r="526" spans="1:21" s="73" customFormat="1" x14ac:dyDescent="0.35">
      <c r="A526" s="65">
        <v>686</v>
      </c>
      <c r="B526" s="65" t="s">
        <v>299</v>
      </c>
      <c r="C526" s="65" t="s">
        <v>300</v>
      </c>
      <c r="D526" s="65" t="s">
        <v>139</v>
      </c>
      <c r="E526" s="65" t="s">
        <v>90</v>
      </c>
      <c r="F526" s="65" t="s">
        <v>82</v>
      </c>
      <c r="G526" s="65" t="s">
        <v>83</v>
      </c>
      <c r="H526" s="66">
        <v>0.26286197297605662</v>
      </c>
      <c r="I526" s="66">
        <v>0.32070375529599682</v>
      </c>
      <c r="J526" s="67">
        <v>60.600720724737009</v>
      </c>
      <c r="K526" s="67">
        <v>52.920782370346743</v>
      </c>
      <c r="L526" s="67">
        <v>16.811003855497688</v>
      </c>
      <c r="M526" s="67">
        <v>35.157090685489514</v>
      </c>
      <c r="N526" s="68">
        <v>16000.781000000001</v>
      </c>
      <c r="O526" s="68">
        <v>16000.781000000001</v>
      </c>
      <c r="P526" s="68">
        <v>16436.12</v>
      </c>
      <c r="Q526" s="67">
        <v>30.347780489369892</v>
      </c>
      <c r="R526" s="68">
        <v>4987.99755859375</v>
      </c>
      <c r="S526" s="68">
        <v>3022.762451171875</v>
      </c>
      <c r="T526" s="65">
        <v>10</v>
      </c>
      <c r="U526" s="65" t="s">
        <v>84</v>
      </c>
    </row>
    <row r="527" spans="1:21" s="73" customFormat="1" x14ac:dyDescent="0.35">
      <c r="A527" s="65">
        <v>686</v>
      </c>
      <c r="B527" s="65" t="s">
        <v>299</v>
      </c>
      <c r="C527" s="65" t="s">
        <v>300</v>
      </c>
      <c r="D527" s="65" t="s">
        <v>139</v>
      </c>
      <c r="E527" s="65" t="s">
        <v>90</v>
      </c>
      <c r="F527" s="65" t="s">
        <v>82</v>
      </c>
      <c r="G527" s="65" t="s">
        <v>85</v>
      </c>
      <c r="H527" s="66">
        <v>0.26286197297605662</v>
      </c>
      <c r="I527" s="66">
        <v>0.26594330790498111</v>
      </c>
      <c r="J527" s="67">
        <v>51.625068965927213</v>
      </c>
      <c r="K527" s="67">
        <v>51.514373391056381</v>
      </c>
      <c r="L527" s="67">
        <v>18.124206245039449</v>
      </c>
      <c r="M527" s="67">
        <v>28.393011080250357</v>
      </c>
      <c r="N527" s="68">
        <v>16000.781000000001</v>
      </c>
      <c r="O527" s="68">
        <v>16000.781000000001</v>
      </c>
      <c r="P527" s="68">
        <v>16436.12</v>
      </c>
      <c r="Q527" s="67">
        <v>20.270657728671278</v>
      </c>
      <c r="R527" s="68">
        <v>3331.709716796875</v>
      </c>
      <c r="S527" s="68">
        <v>1719.9974365234375</v>
      </c>
      <c r="T527" s="65">
        <v>10</v>
      </c>
      <c r="U527" s="65" t="s">
        <v>84</v>
      </c>
    </row>
    <row r="528" spans="1:21" s="73" customFormat="1" x14ac:dyDescent="0.35">
      <c r="A528" s="65">
        <v>686</v>
      </c>
      <c r="B528" s="65" t="s">
        <v>299</v>
      </c>
      <c r="C528" s="65" t="s">
        <v>300</v>
      </c>
      <c r="D528" s="65" t="s">
        <v>139</v>
      </c>
      <c r="E528" s="65" t="s">
        <v>90</v>
      </c>
      <c r="F528" s="65" t="s">
        <v>82</v>
      </c>
      <c r="G528" s="65" t="s">
        <v>86</v>
      </c>
      <c r="H528" s="66">
        <v>0.26286197297605662</v>
      </c>
      <c r="I528" s="66">
        <v>0.2240899195664641</v>
      </c>
      <c r="J528" s="67">
        <v>43.965255694610413</v>
      </c>
      <c r="K528" s="67">
        <v>50.969775115838758</v>
      </c>
      <c r="L528" s="67">
        <v>19.041954489121771</v>
      </c>
      <c r="M528" s="67">
        <v>22.68937243904255</v>
      </c>
      <c r="N528" s="68">
        <v>16000.781000000001</v>
      </c>
      <c r="O528" s="68">
        <v>16000.781000000001</v>
      </c>
      <c r="P528" s="68">
        <v>16436.12</v>
      </c>
      <c r="Q528" s="67">
        <v>41.77871229324429</v>
      </c>
      <c r="R528" s="68">
        <v>6866.79931640625</v>
      </c>
      <c r="S528" s="68">
        <v>3019.005859375</v>
      </c>
      <c r="T528" s="65">
        <v>10</v>
      </c>
      <c r="U528" s="65" t="s">
        <v>84</v>
      </c>
    </row>
    <row r="529" spans="1:21" s="73" customFormat="1" x14ac:dyDescent="0.35">
      <c r="A529" s="65">
        <v>686</v>
      </c>
      <c r="B529" s="65" t="s">
        <v>299</v>
      </c>
      <c r="C529" s="65" t="s">
        <v>300</v>
      </c>
      <c r="D529" s="65" t="s">
        <v>139</v>
      </c>
      <c r="E529" s="65" t="s">
        <v>90</v>
      </c>
      <c r="F529" s="65" t="s">
        <v>82</v>
      </c>
      <c r="G529" s="65" t="s">
        <v>87</v>
      </c>
      <c r="H529" s="66">
        <v>0.26286197297605662</v>
      </c>
      <c r="I529" s="66">
        <v>0.23691612356887279</v>
      </c>
      <c r="J529" s="67">
        <v>47.473091378979213</v>
      </c>
      <c r="K529" s="67">
        <v>49.905349891281332</v>
      </c>
      <c r="L529" s="67">
        <v>19.112570635381402</v>
      </c>
      <c r="M529" s="67">
        <v>23.721152298389288</v>
      </c>
      <c r="N529" s="68">
        <v>16000.781000000001</v>
      </c>
      <c r="O529" s="68">
        <v>16000.781000000001</v>
      </c>
      <c r="P529" s="68">
        <v>16436.12</v>
      </c>
      <c r="Q529" s="67">
        <v>7.60284948871338</v>
      </c>
      <c r="R529" s="68">
        <v>1249.613525390625</v>
      </c>
      <c r="S529" s="68">
        <v>593.23016357421875</v>
      </c>
      <c r="T529" s="65">
        <v>10</v>
      </c>
      <c r="U529" s="65" t="s">
        <v>84</v>
      </c>
    </row>
    <row r="530" spans="1:21" s="73" customFormat="1" x14ac:dyDescent="0.35">
      <c r="A530" s="69">
        <v>686</v>
      </c>
      <c r="B530" s="69" t="s">
        <v>299</v>
      </c>
      <c r="C530" s="69" t="s">
        <v>300</v>
      </c>
      <c r="D530" s="69" t="s">
        <v>139</v>
      </c>
      <c r="E530" s="69" t="s">
        <v>90</v>
      </c>
      <c r="F530" s="69" t="s">
        <v>82</v>
      </c>
      <c r="G530" s="69" t="s">
        <v>346</v>
      </c>
      <c r="H530" s="70">
        <v>0.26286197297605662</v>
      </c>
      <c r="I530" s="70">
        <v>0.29877438874085421</v>
      </c>
      <c r="J530" s="71">
        <v>57.006331583158534</v>
      </c>
      <c r="K530" s="71">
        <v>52.410737622191014</v>
      </c>
      <c r="L530" s="71">
        <v>17.336888831486181</v>
      </c>
      <c r="M530" s="71">
        <v>32.448347639394456</v>
      </c>
      <c r="N530" s="72">
        <v>16000.781000000001</v>
      </c>
      <c r="O530" s="72">
        <v>16000.781000000001</v>
      </c>
      <c r="P530" s="72">
        <v>16436.12</v>
      </c>
      <c r="Q530" s="71">
        <v>50.618438218041426</v>
      </c>
      <c r="R530" s="72">
        <v>8319.70703125</v>
      </c>
      <c r="S530" s="72">
        <v>4742.759765625</v>
      </c>
      <c r="T530" s="69">
        <v>10</v>
      </c>
      <c r="U530" s="69" t="s">
        <v>84</v>
      </c>
    </row>
    <row r="531" spans="1:21" s="73" customFormat="1" x14ac:dyDescent="0.35">
      <c r="A531" s="69">
        <v>686</v>
      </c>
      <c r="B531" s="69" t="s">
        <v>299</v>
      </c>
      <c r="C531" s="69" t="s">
        <v>300</v>
      </c>
      <c r="D531" s="69" t="s">
        <v>139</v>
      </c>
      <c r="E531" s="69" t="s">
        <v>90</v>
      </c>
      <c r="F531" s="69" t="s">
        <v>82</v>
      </c>
      <c r="G531" s="69" t="s">
        <v>347</v>
      </c>
      <c r="H531" s="70">
        <v>0.26286197297605662</v>
      </c>
      <c r="I531" s="70">
        <v>0.22606465861931879</v>
      </c>
      <c r="J531" s="71">
        <v>44.505326639655415</v>
      </c>
      <c r="K531" s="71">
        <v>50.794966735035516</v>
      </c>
      <c r="L531" s="71">
        <v>19.052826642858971</v>
      </c>
      <c r="M531" s="71">
        <v>22.84822660835221</v>
      </c>
      <c r="N531" s="72">
        <v>16000.781000000001</v>
      </c>
      <c r="O531" s="72">
        <v>16000.781000000001</v>
      </c>
      <c r="P531" s="72">
        <v>16436.12</v>
      </c>
      <c r="Q531" s="71">
        <v>49.381561781957977</v>
      </c>
      <c r="R531" s="72">
        <v>8116.41259765625</v>
      </c>
      <c r="S531" s="72">
        <v>3612.23583984375</v>
      </c>
      <c r="T531" s="69">
        <v>10</v>
      </c>
      <c r="U531" s="69" t="s">
        <v>84</v>
      </c>
    </row>
    <row r="532" spans="1:21" s="73" customFormat="1" x14ac:dyDescent="0.35">
      <c r="A532" s="65">
        <v>688</v>
      </c>
      <c r="B532" s="65" t="s">
        <v>78</v>
      </c>
      <c r="C532" s="65" t="s">
        <v>79</v>
      </c>
      <c r="D532" s="65" t="s">
        <v>80</v>
      </c>
      <c r="E532" s="65" t="s">
        <v>81</v>
      </c>
      <c r="F532" s="65" t="s">
        <v>82</v>
      </c>
      <c r="G532" s="65" t="s">
        <v>83</v>
      </c>
      <c r="H532" s="66">
        <v>4.3311414746289998E-4</v>
      </c>
      <c r="I532" s="66">
        <v>1.3716293773609E-3</v>
      </c>
      <c r="J532" s="67">
        <v>0.34334916324026998</v>
      </c>
      <c r="K532" s="67">
        <v>39.948528326573104</v>
      </c>
      <c r="L532" s="67">
        <v>3.9393832162834199</v>
      </c>
      <c r="M532" s="67">
        <v>3.4028606178399999E-2</v>
      </c>
      <c r="N532" s="68">
        <v>7401.0559999999996</v>
      </c>
      <c r="O532" s="68">
        <v>7401.0559999999996</v>
      </c>
      <c r="P532" s="68">
        <v>7358.0050000000001</v>
      </c>
      <c r="Q532" s="67">
        <v>7.5667234259901903</v>
      </c>
      <c r="R532" s="68">
        <v>556.7598876953125</v>
      </c>
      <c r="S532" s="68">
        <v>1.911630392074585</v>
      </c>
      <c r="T532" s="65">
        <v>10</v>
      </c>
      <c r="U532" s="65" t="s">
        <v>84</v>
      </c>
    </row>
    <row r="533" spans="1:21" s="73" customFormat="1" x14ac:dyDescent="0.35">
      <c r="A533" s="65">
        <v>688</v>
      </c>
      <c r="B533" s="65" t="s">
        <v>78</v>
      </c>
      <c r="C533" s="65" t="s">
        <v>79</v>
      </c>
      <c r="D533" s="65" t="s">
        <v>80</v>
      </c>
      <c r="E533" s="65" t="s">
        <v>81</v>
      </c>
      <c r="F533" s="65" t="s">
        <v>82</v>
      </c>
      <c r="G533" s="65" t="s">
        <v>85</v>
      </c>
      <c r="H533" s="66">
        <v>4.3311414746289998E-4</v>
      </c>
      <c r="I533" s="66">
        <v>1.0098198267421E-3</v>
      </c>
      <c r="J533" s="67">
        <v>0.25445327171193</v>
      </c>
      <c r="K533" s="67">
        <v>39.685865304389168</v>
      </c>
      <c r="L533" s="67">
        <v>2.1627622227612298</v>
      </c>
      <c r="M533" s="67">
        <v>3.2195332243990002E-2</v>
      </c>
      <c r="N533" s="68">
        <v>7401.0559999999996</v>
      </c>
      <c r="O533" s="68">
        <v>7401.0559999999996</v>
      </c>
      <c r="P533" s="68">
        <v>7358.0050000000001</v>
      </c>
      <c r="Q533" s="67">
        <v>7.9975895130568393</v>
      </c>
      <c r="R533" s="68">
        <v>588.4630126953125</v>
      </c>
      <c r="S533" s="68">
        <v>1.4973634481430054</v>
      </c>
      <c r="T533" s="65">
        <v>10</v>
      </c>
      <c r="U533" s="65" t="s">
        <v>84</v>
      </c>
    </row>
    <row r="534" spans="1:21" s="73" customFormat="1" x14ac:dyDescent="0.35">
      <c r="A534" s="65">
        <v>688</v>
      </c>
      <c r="B534" s="65" t="s">
        <v>78</v>
      </c>
      <c r="C534" s="65" t="s">
        <v>79</v>
      </c>
      <c r="D534" s="65" t="s">
        <v>80</v>
      </c>
      <c r="E534" s="65" t="s">
        <v>81</v>
      </c>
      <c r="F534" s="65" t="s">
        <v>82</v>
      </c>
      <c r="G534" s="65" t="s">
        <v>86</v>
      </c>
      <c r="H534" s="66">
        <v>4.3311414746289998E-4</v>
      </c>
      <c r="I534" s="66">
        <v>1.9987280022640001E-4</v>
      </c>
      <c r="J534" s="67">
        <v>5.1272754850480003E-2</v>
      </c>
      <c r="K534" s="67">
        <v>38.982262764938952</v>
      </c>
      <c r="L534" s="67">
        <v>1.1308770798752201</v>
      </c>
      <c r="M534" s="67">
        <v>4.9529864392599994E-3</v>
      </c>
      <c r="N534" s="68">
        <v>7401.0559999999996</v>
      </c>
      <c r="O534" s="68">
        <v>7401.0559999999996</v>
      </c>
      <c r="P534" s="68">
        <v>7358.0050000000001</v>
      </c>
      <c r="Q534" s="67">
        <v>51.98581798703794</v>
      </c>
      <c r="R534" s="68">
        <v>3825.119140625</v>
      </c>
      <c r="S534" s="68">
        <v>1.9612439870834351</v>
      </c>
      <c r="T534" s="65">
        <v>10</v>
      </c>
      <c r="U534" s="65" t="s">
        <v>84</v>
      </c>
    </row>
    <row r="535" spans="1:21" s="73" customFormat="1" x14ac:dyDescent="0.35">
      <c r="A535" s="65">
        <v>688</v>
      </c>
      <c r="B535" s="65" t="s">
        <v>78</v>
      </c>
      <c r="C535" s="65" t="s">
        <v>79</v>
      </c>
      <c r="D535" s="65" t="s">
        <v>80</v>
      </c>
      <c r="E535" s="65" t="s">
        <v>81</v>
      </c>
      <c r="F535" s="65" t="s">
        <v>82</v>
      </c>
      <c r="G535" s="65" t="s">
        <v>87</v>
      </c>
      <c r="H535" s="66">
        <v>4.3311414746289998E-4</v>
      </c>
      <c r="I535" s="66">
        <v>4.4579530050890001E-4</v>
      </c>
      <c r="J535" s="67">
        <v>0.12538941944838</v>
      </c>
      <c r="K535" s="67">
        <v>35.552864226506109</v>
      </c>
      <c r="L535" s="67">
        <v>3.2051041549324601</v>
      </c>
      <c r="M535" s="67">
        <v>0</v>
      </c>
      <c r="N535" s="68">
        <v>7401.0559999999996</v>
      </c>
      <c r="O535" s="68">
        <v>7401.0559999999996</v>
      </c>
      <c r="P535" s="68">
        <v>7358.0050000000001</v>
      </c>
      <c r="Q535" s="67">
        <v>32.449869073915075</v>
      </c>
      <c r="R535" s="68">
        <v>2387.6630859375</v>
      </c>
      <c r="S535" s="68">
        <v>2.9938769340515137</v>
      </c>
      <c r="T535" s="65">
        <v>10</v>
      </c>
      <c r="U535" s="65" t="s">
        <v>84</v>
      </c>
    </row>
    <row r="536" spans="1:21" s="73" customFormat="1" x14ac:dyDescent="0.35">
      <c r="A536" s="69">
        <v>688</v>
      </c>
      <c r="B536" s="69" t="s">
        <v>78</v>
      </c>
      <c r="C536" s="69" t="s">
        <v>79</v>
      </c>
      <c r="D536" s="69" t="s">
        <v>80</v>
      </c>
      <c r="E536" s="69" t="s">
        <v>81</v>
      </c>
      <c r="F536" s="69" t="s">
        <v>82</v>
      </c>
      <c r="G536" s="69" t="s">
        <v>346</v>
      </c>
      <c r="H536" s="70">
        <v>4.3311414746289998E-4</v>
      </c>
      <c r="I536" s="70">
        <v>1.1857166243159E-3</v>
      </c>
      <c r="J536" s="71">
        <v>0.29767076724392</v>
      </c>
      <c r="K536" s="71">
        <v>39.833156453157642</v>
      </c>
      <c r="L536" s="71">
        <v>3.0264816650158699</v>
      </c>
      <c r="M536" s="71">
        <v>3.3086593996439997E-2</v>
      </c>
      <c r="N536" s="72">
        <v>7401.0559999999996</v>
      </c>
      <c r="O536" s="72">
        <v>7401.0559999999996</v>
      </c>
      <c r="P536" s="72">
        <v>7358.0050000000001</v>
      </c>
      <c r="Q536" s="71">
        <v>15.56431293904701</v>
      </c>
      <c r="R536" s="72">
        <v>1145.222900390625</v>
      </c>
      <c r="S536" s="72">
        <v>3.4089937210083008</v>
      </c>
      <c r="T536" s="69">
        <v>10</v>
      </c>
      <c r="U536" s="69" t="s">
        <v>84</v>
      </c>
    </row>
    <row r="537" spans="1:21" s="73" customFormat="1" x14ac:dyDescent="0.35">
      <c r="A537" s="69">
        <v>688</v>
      </c>
      <c r="B537" s="69" t="s">
        <v>78</v>
      </c>
      <c r="C537" s="69" t="s">
        <v>79</v>
      </c>
      <c r="D537" s="69" t="s">
        <v>80</v>
      </c>
      <c r="E537" s="69" t="s">
        <v>81</v>
      </c>
      <c r="F537" s="69" t="s">
        <v>82</v>
      </c>
      <c r="G537" s="69" t="s">
        <v>347</v>
      </c>
      <c r="H537" s="70">
        <v>4.3311414746289998E-4</v>
      </c>
      <c r="I537" s="70">
        <v>2.943844127242E-4</v>
      </c>
      <c r="J537" s="71">
        <v>7.9756872717149999E-2</v>
      </c>
      <c r="K537" s="71">
        <v>36.910225124832508</v>
      </c>
      <c r="L537" s="71">
        <v>1.9280328721480802</v>
      </c>
      <c r="M537" s="71">
        <v>3.0494813329099996E-3</v>
      </c>
      <c r="N537" s="72">
        <v>7401.0559999999996</v>
      </c>
      <c r="O537" s="72">
        <v>7401.0559999999996</v>
      </c>
      <c r="P537" s="72">
        <v>7358.0050000000001</v>
      </c>
      <c r="Q537" s="71">
        <v>84.435687060953029</v>
      </c>
      <c r="R537" s="72">
        <v>6212.7822265625</v>
      </c>
      <c r="S537" s="72">
        <v>4.9551210403442383</v>
      </c>
      <c r="T537" s="69">
        <v>10</v>
      </c>
      <c r="U537" s="69" t="s">
        <v>84</v>
      </c>
    </row>
    <row r="538" spans="1:21" s="73" customFormat="1" x14ac:dyDescent="0.35">
      <c r="A538" s="65">
        <v>690</v>
      </c>
      <c r="B538" s="65" t="s">
        <v>137</v>
      </c>
      <c r="C538" s="65" t="s">
        <v>138</v>
      </c>
      <c r="D538" s="65" t="s">
        <v>139</v>
      </c>
      <c r="E538" s="65" t="s">
        <v>140</v>
      </c>
      <c r="F538" s="65" t="s">
        <v>82</v>
      </c>
      <c r="G538" s="65" t="s">
        <v>83</v>
      </c>
      <c r="H538" s="66">
        <v>2.9634608921739001E-3</v>
      </c>
      <c r="I538" s="66">
        <v>2.9388692098361001E-3</v>
      </c>
      <c r="J538" s="67">
        <v>0.88166076295065998</v>
      </c>
      <c r="K538" s="67">
        <v>33.333333333340001</v>
      </c>
      <c r="L538" s="67">
        <v>0.89635098006358005</v>
      </c>
      <c r="M538" s="67">
        <v>0</v>
      </c>
      <c r="N538" s="68">
        <v>104.373</v>
      </c>
      <c r="O538" s="68">
        <v>104.373</v>
      </c>
      <c r="P538" s="68">
        <v>105.53</v>
      </c>
      <c r="Q538" s="67">
        <v>15.207588052422091</v>
      </c>
      <c r="R538" s="68">
        <v>16.048566818237305</v>
      </c>
      <c r="S538" s="68">
        <v>0.14149391651153564</v>
      </c>
      <c r="T538" s="65">
        <v>8</v>
      </c>
      <c r="U538" s="65" t="s">
        <v>141</v>
      </c>
    </row>
    <row r="539" spans="1:21" s="73" customFormat="1" x14ac:dyDescent="0.35">
      <c r="A539" s="65">
        <v>690</v>
      </c>
      <c r="B539" s="65" t="s">
        <v>137</v>
      </c>
      <c r="C539" s="65" t="s">
        <v>138</v>
      </c>
      <c r="D539" s="65" t="s">
        <v>139</v>
      </c>
      <c r="E539" s="65" t="s">
        <v>140</v>
      </c>
      <c r="F539" s="65" t="s">
        <v>82</v>
      </c>
      <c r="G539" s="65" t="s">
        <v>85</v>
      </c>
      <c r="H539" s="66">
        <v>2.9634608921739001E-3</v>
      </c>
      <c r="I539" s="66">
        <v>1.0343292834648001E-3</v>
      </c>
      <c r="J539" s="67">
        <v>0.31029878503937003</v>
      </c>
      <c r="K539" s="67">
        <v>33.333333333340001</v>
      </c>
      <c r="L539" s="67">
        <v>0.35176626195822003</v>
      </c>
      <c r="M539" s="67">
        <v>0</v>
      </c>
      <c r="N539" s="68">
        <v>104.373</v>
      </c>
      <c r="O539" s="68">
        <v>104.373</v>
      </c>
      <c r="P539" s="68">
        <v>105.53</v>
      </c>
      <c r="Q539" s="67">
        <v>12.935449286109579</v>
      </c>
      <c r="R539" s="68">
        <v>13.650779724121094</v>
      </c>
      <c r="S539" s="68">
        <v>4.235820472240448E-2</v>
      </c>
      <c r="T539" s="65">
        <v>8</v>
      </c>
      <c r="U539" s="65" t="s">
        <v>141</v>
      </c>
    </row>
    <row r="540" spans="1:21" s="73" customFormat="1" x14ac:dyDescent="0.35">
      <c r="A540" s="65">
        <v>690</v>
      </c>
      <c r="B540" s="65" t="s">
        <v>137</v>
      </c>
      <c r="C540" s="65" t="s">
        <v>138</v>
      </c>
      <c r="D540" s="65" t="s">
        <v>139</v>
      </c>
      <c r="E540" s="65" t="s">
        <v>140</v>
      </c>
      <c r="F540" s="65" t="s">
        <v>82</v>
      </c>
      <c r="G540" s="65" t="s">
        <v>86</v>
      </c>
      <c r="H540" s="66">
        <v>2.9634608921739001E-3</v>
      </c>
      <c r="I540" s="66">
        <v>2.235544798807E-3</v>
      </c>
      <c r="J540" s="67">
        <v>0.67066343964199993</v>
      </c>
      <c r="K540" s="67">
        <v>33.333333333338189</v>
      </c>
      <c r="L540" s="67">
        <v>0.39246973492513004</v>
      </c>
      <c r="M540" s="67">
        <v>0</v>
      </c>
      <c r="N540" s="68">
        <v>104.373</v>
      </c>
      <c r="O540" s="68">
        <v>104.373</v>
      </c>
      <c r="P540" s="68">
        <v>105.53</v>
      </c>
      <c r="Q540" s="67">
        <v>56.938007628509745</v>
      </c>
      <c r="R540" s="68">
        <v>60.086677551269531</v>
      </c>
      <c r="S540" s="68">
        <v>0.40297937393188477</v>
      </c>
      <c r="T540" s="65">
        <v>8</v>
      </c>
      <c r="U540" s="65" t="s">
        <v>141</v>
      </c>
    </row>
    <row r="541" spans="1:21" s="73" customFormat="1" x14ac:dyDescent="0.35">
      <c r="A541" s="65">
        <v>690</v>
      </c>
      <c r="B541" s="65" t="s">
        <v>137</v>
      </c>
      <c r="C541" s="65" t="s">
        <v>138</v>
      </c>
      <c r="D541" s="65" t="s">
        <v>139</v>
      </c>
      <c r="E541" s="65" t="s">
        <v>140</v>
      </c>
      <c r="F541" s="65" t="s">
        <v>82</v>
      </c>
      <c r="G541" s="65" t="s">
        <v>87</v>
      </c>
      <c r="H541" s="66">
        <v>2.9634608921739001E-3</v>
      </c>
      <c r="I541" s="66">
        <v>7.4392607182822996E-3</v>
      </c>
      <c r="J541" s="67">
        <v>2.0757304961276599</v>
      </c>
      <c r="K541" s="67">
        <v>35.839241809861477</v>
      </c>
      <c r="L541" s="67">
        <v>0</v>
      </c>
      <c r="M541" s="67">
        <v>0.18595492310917999</v>
      </c>
      <c r="N541" s="68">
        <v>104.373</v>
      </c>
      <c r="O541" s="68">
        <v>104.373</v>
      </c>
      <c r="P541" s="68">
        <v>105.53</v>
      </c>
      <c r="Q541" s="67">
        <v>14.91895503295852</v>
      </c>
      <c r="R541" s="68">
        <v>15.743972778320313</v>
      </c>
      <c r="S541" s="68">
        <v>0.32680243253707886</v>
      </c>
      <c r="T541" s="65">
        <v>8</v>
      </c>
      <c r="U541" s="65" t="s">
        <v>141</v>
      </c>
    </row>
    <row r="542" spans="1:21" s="73" customFormat="1" x14ac:dyDescent="0.35">
      <c r="A542" s="69">
        <v>690</v>
      </c>
      <c r="B542" s="69" t="s">
        <v>137</v>
      </c>
      <c r="C542" s="69" t="s">
        <v>138</v>
      </c>
      <c r="D542" s="69" t="s">
        <v>139</v>
      </c>
      <c r="E542" s="69" t="s">
        <v>140</v>
      </c>
      <c r="F542" s="69" t="s">
        <v>82</v>
      </c>
      <c r="G542" s="69" t="s">
        <v>346</v>
      </c>
      <c r="H542" s="70">
        <v>2.9634608921739001E-3</v>
      </c>
      <c r="I542" s="70">
        <v>2.0634811223812998E-3</v>
      </c>
      <c r="J542" s="71">
        <v>0.61904433671425996</v>
      </c>
      <c r="K542" s="71">
        <v>33.333333333340001</v>
      </c>
      <c r="L542" s="71">
        <v>0.64604224762988005</v>
      </c>
      <c r="M542" s="71">
        <v>0</v>
      </c>
      <c r="N542" s="72">
        <v>104.373</v>
      </c>
      <c r="O542" s="72">
        <v>104.373</v>
      </c>
      <c r="P542" s="72">
        <v>105.53</v>
      </c>
      <c r="Q542" s="71">
        <v>28.143037338531663</v>
      </c>
      <c r="R542" s="72">
        <v>29.699346542358398</v>
      </c>
      <c r="S542" s="72">
        <v>0.18385212123394012</v>
      </c>
      <c r="T542" s="69">
        <v>8</v>
      </c>
      <c r="U542" s="69" t="s">
        <v>141</v>
      </c>
    </row>
    <row r="543" spans="1:21" s="73" customFormat="1" x14ac:dyDescent="0.35">
      <c r="A543" s="69">
        <v>690</v>
      </c>
      <c r="B543" s="69" t="s">
        <v>137</v>
      </c>
      <c r="C543" s="69" t="s">
        <v>138</v>
      </c>
      <c r="D543" s="69" t="s">
        <v>139</v>
      </c>
      <c r="E543" s="69" t="s">
        <v>140</v>
      </c>
      <c r="F543" s="69" t="s">
        <v>82</v>
      </c>
      <c r="G543" s="69" t="s">
        <v>347</v>
      </c>
      <c r="H543" s="70">
        <v>2.9634608921739001E-3</v>
      </c>
      <c r="I543" s="70">
        <v>3.3159411992600999E-3</v>
      </c>
      <c r="J543" s="71">
        <v>0.96238370525853001</v>
      </c>
      <c r="K543" s="71">
        <v>34.455500245292384</v>
      </c>
      <c r="L543" s="71">
        <v>0.31098510058662998</v>
      </c>
      <c r="M543" s="71">
        <v>3.860799334218E-2</v>
      </c>
      <c r="N543" s="72">
        <v>104.373</v>
      </c>
      <c r="O543" s="72">
        <v>104.373</v>
      </c>
      <c r="P543" s="72">
        <v>105.53</v>
      </c>
      <c r="Q543" s="71">
        <v>71.856962661468202</v>
      </c>
      <c r="R543" s="72">
        <v>75.830650329589844</v>
      </c>
      <c r="S543" s="72">
        <v>0.72978180646896362</v>
      </c>
      <c r="T543" s="69">
        <v>8</v>
      </c>
      <c r="U543" s="69" t="s">
        <v>141</v>
      </c>
    </row>
    <row r="544" spans="1:21" s="73" customFormat="1" x14ac:dyDescent="0.35">
      <c r="A544" s="65">
        <v>694</v>
      </c>
      <c r="B544" s="65" t="s">
        <v>314</v>
      </c>
      <c r="C544" s="65" t="s">
        <v>315</v>
      </c>
      <c r="D544" s="65" t="s">
        <v>139</v>
      </c>
      <c r="E544" s="65" t="s">
        <v>90</v>
      </c>
      <c r="F544" s="65" t="s">
        <v>82</v>
      </c>
      <c r="G544" s="65" t="s">
        <v>83</v>
      </c>
      <c r="H544" s="66">
        <v>0.29289930671452868</v>
      </c>
      <c r="I544" s="66">
        <v>0.34019148776382868</v>
      </c>
      <c r="J544" s="67">
        <v>66.90783201834725</v>
      </c>
      <c r="K544" s="67">
        <v>50.844793128335496</v>
      </c>
      <c r="L544" s="67">
        <v>18.75192537743504</v>
      </c>
      <c r="M544" s="67">
        <v>34.698420673992594</v>
      </c>
      <c r="N544" s="68">
        <v>8046.8280000000004</v>
      </c>
      <c r="O544" s="68">
        <v>8046.8280000000004</v>
      </c>
      <c r="P544" s="68">
        <v>8233.9699999999993</v>
      </c>
      <c r="Q544" s="67">
        <v>31.084956602595692</v>
      </c>
      <c r="R544" s="68">
        <v>2559.526123046875</v>
      </c>
      <c r="S544" s="68">
        <v>1712.5234375</v>
      </c>
      <c r="T544" s="65">
        <v>10</v>
      </c>
      <c r="U544" s="65" t="s">
        <v>84</v>
      </c>
    </row>
    <row r="545" spans="1:21" s="73" customFormat="1" x14ac:dyDescent="0.35">
      <c r="A545" s="65">
        <v>694</v>
      </c>
      <c r="B545" s="65" t="s">
        <v>314</v>
      </c>
      <c r="C545" s="65" t="s">
        <v>315</v>
      </c>
      <c r="D545" s="65" t="s">
        <v>139</v>
      </c>
      <c r="E545" s="65" t="s">
        <v>90</v>
      </c>
      <c r="F545" s="65" t="s">
        <v>82</v>
      </c>
      <c r="G545" s="65" t="s">
        <v>85</v>
      </c>
      <c r="H545" s="66">
        <v>0.29289930671452868</v>
      </c>
      <c r="I545" s="66">
        <v>0.26870227798315999</v>
      </c>
      <c r="J545" s="67">
        <v>55.513373305828715</v>
      </c>
      <c r="K545" s="67">
        <v>48.40316161348229</v>
      </c>
      <c r="L545" s="67">
        <v>22.401435775371432</v>
      </c>
      <c r="M545" s="67">
        <v>23.921679579594411</v>
      </c>
      <c r="N545" s="68">
        <v>8046.8280000000004</v>
      </c>
      <c r="O545" s="68">
        <v>8046.8280000000004</v>
      </c>
      <c r="P545" s="68">
        <v>8233.9699999999993</v>
      </c>
      <c r="Q545" s="67">
        <v>19.753490876365003</v>
      </c>
      <c r="R545" s="68">
        <v>1626.4964599609375</v>
      </c>
      <c r="S545" s="68">
        <v>902.92303466796875</v>
      </c>
      <c r="T545" s="65">
        <v>10</v>
      </c>
      <c r="U545" s="65" t="s">
        <v>84</v>
      </c>
    </row>
    <row r="546" spans="1:21" s="73" customFormat="1" x14ac:dyDescent="0.35">
      <c r="A546" s="65">
        <v>694</v>
      </c>
      <c r="B546" s="65" t="s">
        <v>314</v>
      </c>
      <c r="C546" s="65" t="s">
        <v>315</v>
      </c>
      <c r="D546" s="65" t="s">
        <v>139</v>
      </c>
      <c r="E546" s="65" t="s">
        <v>90</v>
      </c>
      <c r="F546" s="65" t="s">
        <v>82</v>
      </c>
      <c r="G546" s="65" t="s">
        <v>86</v>
      </c>
      <c r="H546" s="66">
        <v>0.29289930671452868</v>
      </c>
      <c r="I546" s="66">
        <v>0.26833171178760579</v>
      </c>
      <c r="J546" s="67">
        <v>54.957946429648906</v>
      </c>
      <c r="K546" s="67">
        <v>48.824915998470651</v>
      </c>
      <c r="L546" s="67">
        <v>22.565056460178351</v>
      </c>
      <c r="M546" s="67">
        <v>24.904274519173651</v>
      </c>
      <c r="N546" s="68">
        <v>8046.8280000000004</v>
      </c>
      <c r="O546" s="68">
        <v>8046.8280000000004</v>
      </c>
      <c r="P546" s="68">
        <v>8233.9699999999993</v>
      </c>
      <c r="Q546" s="67">
        <v>42.62574697883263</v>
      </c>
      <c r="R546" s="68">
        <v>3509.791259765625</v>
      </c>
      <c r="S546" s="68">
        <v>1928.9091796875</v>
      </c>
      <c r="T546" s="65">
        <v>10</v>
      </c>
      <c r="U546" s="65" t="s">
        <v>84</v>
      </c>
    </row>
    <row r="547" spans="1:21" s="73" customFormat="1" x14ac:dyDescent="0.35">
      <c r="A547" s="65">
        <v>694</v>
      </c>
      <c r="B547" s="65" t="s">
        <v>314</v>
      </c>
      <c r="C547" s="65" t="s">
        <v>315</v>
      </c>
      <c r="D547" s="65" t="s">
        <v>139</v>
      </c>
      <c r="E547" s="65" t="s">
        <v>90</v>
      </c>
      <c r="F547" s="65" t="s">
        <v>82</v>
      </c>
      <c r="G547" s="65" t="s">
        <v>87</v>
      </c>
      <c r="H547" s="66">
        <v>0.29289930671452868</v>
      </c>
      <c r="I547" s="66">
        <v>0.30133169895720618</v>
      </c>
      <c r="J547" s="67">
        <v>61.685250108949944</v>
      </c>
      <c r="K547" s="67">
        <v>48.849878767612523</v>
      </c>
      <c r="L547" s="67">
        <v>21.235810987034128</v>
      </c>
      <c r="M547" s="67">
        <v>29.08189886495693</v>
      </c>
      <c r="N547" s="68">
        <v>8046.8280000000004</v>
      </c>
      <c r="O547" s="68">
        <v>8046.8280000000004</v>
      </c>
      <c r="P547" s="68">
        <v>8233.9699999999993</v>
      </c>
      <c r="Q547" s="67">
        <v>6.5358055422078998</v>
      </c>
      <c r="R547" s="68">
        <v>538.15625</v>
      </c>
      <c r="S547" s="68">
        <v>331.96304321289063</v>
      </c>
      <c r="T547" s="65">
        <v>10</v>
      </c>
      <c r="U547" s="65" t="s">
        <v>84</v>
      </c>
    </row>
    <row r="548" spans="1:21" s="73" customFormat="1" x14ac:dyDescent="0.35">
      <c r="A548" s="69">
        <v>694</v>
      </c>
      <c r="B548" s="69" t="s">
        <v>314</v>
      </c>
      <c r="C548" s="69" t="s">
        <v>315</v>
      </c>
      <c r="D548" s="69" t="s">
        <v>139</v>
      </c>
      <c r="E548" s="69" t="s">
        <v>90</v>
      </c>
      <c r="F548" s="69" t="s">
        <v>82</v>
      </c>
      <c r="G548" s="69" t="s">
        <v>346</v>
      </c>
      <c r="H548" s="70">
        <v>0.29289930671452868</v>
      </c>
      <c r="I548" s="70">
        <v>0.31241405703592462</v>
      </c>
      <c r="J548" s="71">
        <v>62.480467545582719</v>
      </c>
      <c r="K548" s="71">
        <v>50.001875675466479</v>
      </c>
      <c r="L548" s="71">
        <v>20.169957869057981</v>
      </c>
      <c r="M548" s="71">
        <v>30.51107295899309</v>
      </c>
      <c r="N548" s="72">
        <v>8046.8280000000004</v>
      </c>
      <c r="O548" s="72">
        <v>8046.8280000000004</v>
      </c>
      <c r="P548" s="72">
        <v>8233.9699999999993</v>
      </c>
      <c r="Q548" s="71">
        <v>50.83844747896088</v>
      </c>
      <c r="R548" s="72">
        <v>4186.0224609375</v>
      </c>
      <c r="S548" s="72">
        <v>2615.4462890625</v>
      </c>
      <c r="T548" s="69">
        <v>10</v>
      </c>
      <c r="U548" s="69" t="s">
        <v>84</v>
      </c>
    </row>
    <row r="549" spans="1:21" s="73" customFormat="1" x14ac:dyDescent="0.35">
      <c r="A549" s="69">
        <v>694</v>
      </c>
      <c r="B549" s="69" t="s">
        <v>314</v>
      </c>
      <c r="C549" s="69" t="s">
        <v>315</v>
      </c>
      <c r="D549" s="69" t="s">
        <v>139</v>
      </c>
      <c r="E549" s="69" t="s">
        <v>90</v>
      </c>
      <c r="F549" s="69" t="s">
        <v>82</v>
      </c>
      <c r="G549" s="69" t="s">
        <v>347</v>
      </c>
      <c r="H549" s="70">
        <v>0.29289930671452868</v>
      </c>
      <c r="I549" s="70">
        <v>0.27271891048202368</v>
      </c>
      <c r="J549" s="71">
        <v>55.852310956734911</v>
      </c>
      <c r="K549" s="71">
        <v>48.828581272721358</v>
      </c>
      <c r="L549" s="71">
        <v>22.38833930043015</v>
      </c>
      <c r="M549" s="71">
        <v>25.459670737402266</v>
      </c>
      <c r="N549" s="72">
        <v>8046.8280000000004</v>
      </c>
      <c r="O549" s="72">
        <v>8046.8280000000004</v>
      </c>
      <c r="P549" s="72">
        <v>8233.9699999999993</v>
      </c>
      <c r="Q549" s="71">
        <v>49.16155252104052</v>
      </c>
      <c r="R549" s="72">
        <v>4047.947509765625</v>
      </c>
      <c r="S549" s="72">
        <v>2260.872314453125</v>
      </c>
      <c r="T549" s="69">
        <v>10</v>
      </c>
      <c r="U549" s="69" t="s">
        <v>84</v>
      </c>
    </row>
    <row r="550" spans="1:21" s="73" customFormat="1" x14ac:dyDescent="0.35">
      <c r="A550" s="65">
        <v>710</v>
      </c>
      <c r="B550" s="65" t="s">
        <v>203</v>
      </c>
      <c r="C550" s="65" t="s">
        <v>204</v>
      </c>
      <c r="D550" s="65" t="s">
        <v>139</v>
      </c>
      <c r="E550" s="65" t="s">
        <v>90</v>
      </c>
      <c r="F550" s="65" t="s">
        <v>179</v>
      </c>
      <c r="G550" s="65" t="s">
        <v>83</v>
      </c>
      <c r="H550" s="66">
        <v>2.48906428726559E-2</v>
      </c>
      <c r="I550" s="66">
        <v>3.9040119696987702E-2</v>
      </c>
      <c r="J550" s="67">
        <v>9.6997879653271006</v>
      </c>
      <c r="K550" s="67">
        <v>40.248425879555988</v>
      </c>
      <c r="L550" s="67">
        <v>15.221500353380499</v>
      </c>
      <c r="M550" s="67">
        <v>1.6707692469692701</v>
      </c>
      <c r="N550" s="68">
        <v>56422.273999999998</v>
      </c>
      <c r="O550" s="68">
        <v>58087.055</v>
      </c>
      <c r="P550" s="68">
        <v>58801.927000000003</v>
      </c>
      <c r="Q550" s="67">
        <v>22.665771646983028</v>
      </c>
      <c r="R550" s="68">
        <v>13327.91015625</v>
      </c>
      <c r="S550" s="68">
        <v>1292.779052734375</v>
      </c>
      <c r="T550" s="65">
        <v>10</v>
      </c>
      <c r="U550" s="65" t="s">
        <v>84</v>
      </c>
    </row>
    <row r="551" spans="1:21" s="73" customFormat="1" x14ac:dyDescent="0.35">
      <c r="A551" s="65">
        <v>710</v>
      </c>
      <c r="B551" s="65" t="s">
        <v>203</v>
      </c>
      <c r="C551" s="65" t="s">
        <v>204</v>
      </c>
      <c r="D551" s="65" t="s">
        <v>139</v>
      </c>
      <c r="E551" s="65" t="s">
        <v>90</v>
      </c>
      <c r="F551" s="65" t="s">
        <v>179</v>
      </c>
      <c r="G551" s="65" t="s">
        <v>85</v>
      </c>
      <c r="H551" s="66">
        <v>2.48906428726559E-2</v>
      </c>
      <c r="I551" s="66">
        <v>2.3837114536036499E-2</v>
      </c>
      <c r="J551" s="67">
        <v>6.0393828713120801</v>
      </c>
      <c r="K551" s="67">
        <v>39.469454154440378</v>
      </c>
      <c r="L551" s="67">
        <v>12.988171622380621</v>
      </c>
      <c r="M551" s="67">
        <v>0.72157362298710004</v>
      </c>
      <c r="N551" s="68">
        <v>56422.273999999998</v>
      </c>
      <c r="O551" s="68">
        <v>58087.055</v>
      </c>
      <c r="P551" s="68">
        <v>58801.927000000003</v>
      </c>
      <c r="Q551" s="67">
        <v>14.983904954912841</v>
      </c>
      <c r="R551" s="68">
        <v>8810.8251953125</v>
      </c>
      <c r="S551" s="68">
        <v>532.11944580078125</v>
      </c>
      <c r="T551" s="65">
        <v>10</v>
      </c>
      <c r="U551" s="65" t="s">
        <v>84</v>
      </c>
    </row>
    <row r="552" spans="1:21" s="73" customFormat="1" x14ac:dyDescent="0.35">
      <c r="A552" s="65">
        <v>710</v>
      </c>
      <c r="B552" s="65" t="s">
        <v>203</v>
      </c>
      <c r="C552" s="65" t="s">
        <v>204</v>
      </c>
      <c r="D552" s="65" t="s">
        <v>139</v>
      </c>
      <c r="E552" s="65" t="s">
        <v>90</v>
      </c>
      <c r="F552" s="65" t="s">
        <v>179</v>
      </c>
      <c r="G552" s="65" t="s">
        <v>86</v>
      </c>
      <c r="H552" s="66">
        <v>2.48906428726559E-2</v>
      </c>
      <c r="I552" s="66">
        <v>2.0379481467117998E-2</v>
      </c>
      <c r="J552" s="67">
        <v>5.1273906769547501</v>
      </c>
      <c r="K552" s="67">
        <v>39.746301288712679</v>
      </c>
      <c r="L552" s="67">
        <v>10.46229679935994</v>
      </c>
      <c r="M552" s="67">
        <v>0.82124298958764996</v>
      </c>
      <c r="N552" s="68">
        <v>56422.273999999998</v>
      </c>
      <c r="O552" s="68">
        <v>58087.055</v>
      </c>
      <c r="P552" s="68">
        <v>58801.927000000003</v>
      </c>
      <c r="Q552" s="67">
        <v>52.51511207846535</v>
      </c>
      <c r="R552" s="68">
        <v>30879.8984375</v>
      </c>
      <c r="S552" s="68">
        <v>1583.3330078125</v>
      </c>
      <c r="T552" s="65">
        <v>10</v>
      </c>
      <c r="U552" s="65" t="s">
        <v>84</v>
      </c>
    </row>
    <row r="553" spans="1:21" s="73" customFormat="1" x14ac:dyDescent="0.35">
      <c r="A553" s="65">
        <v>710</v>
      </c>
      <c r="B553" s="65" t="s">
        <v>203</v>
      </c>
      <c r="C553" s="65" t="s">
        <v>204</v>
      </c>
      <c r="D553" s="65" t="s">
        <v>139</v>
      </c>
      <c r="E553" s="65" t="s">
        <v>90</v>
      </c>
      <c r="F553" s="65" t="s">
        <v>179</v>
      </c>
      <c r="G553" s="65" t="s">
        <v>87</v>
      </c>
      <c r="H553" s="66">
        <v>2.48906428726559E-2</v>
      </c>
      <c r="I553" s="66">
        <v>1.8761887493066901E-2</v>
      </c>
      <c r="J553" s="67">
        <v>4.8814930931067204</v>
      </c>
      <c r="K553" s="67">
        <v>38.434731208697208</v>
      </c>
      <c r="L553" s="67">
        <v>13.17498093021169</v>
      </c>
      <c r="M553" s="67">
        <v>0.3110398911808</v>
      </c>
      <c r="N553" s="68">
        <v>56422.273999999998</v>
      </c>
      <c r="O553" s="68">
        <v>58087.055</v>
      </c>
      <c r="P553" s="68">
        <v>58801.927000000003</v>
      </c>
      <c r="Q553" s="67">
        <v>9.83521131963934</v>
      </c>
      <c r="R553" s="68">
        <v>5783.2939453125</v>
      </c>
      <c r="S553" s="68">
        <v>282.31109619140625</v>
      </c>
      <c r="T553" s="65">
        <v>10</v>
      </c>
      <c r="U553" s="65" t="s">
        <v>84</v>
      </c>
    </row>
    <row r="554" spans="1:21" s="73" customFormat="1" x14ac:dyDescent="0.35">
      <c r="A554" s="69">
        <v>710</v>
      </c>
      <c r="B554" s="69" t="s">
        <v>203</v>
      </c>
      <c r="C554" s="69" t="s">
        <v>204</v>
      </c>
      <c r="D554" s="69" t="s">
        <v>139</v>
      </c>
      <c r="E554" s="69" t="s">
        <v>90</v>
      </c>
      <c r="F554" s="69" t="s">
        <v>179</v>
      </c>
      <c r="G554" s="69" t="s">
        <v>346</v>
      </c>
      <c r="H554" s="70">
        <v>2.48906428726559E-2</v>
      </c>
      <c r="I554" s="70">
        <v>3.2989592709213603E-2</v>
      </c>
      <c r="J554" s="71">
        <v>8.2430115206009589</v>
      </c>
      <c r="K554" s="71">
        <v>40.021286670248962</v>
      </c>
      <c r="L554" s="71">
        <v>14.332675044408468</v>
      </c>
      <c r="M554" s="71">
        <v>1.2930061877069901</v>
      </c>
      <c r="N554" s="72">
        <v>56422.273999999998</v>
      </c>
      <c r="O554" s="72">
        <v>58087.055</v>
      </c>
      <c r="P554" s="72">
        <v>58801.927000000003</v>
      </c>
      <c r="Q554" s="71">
        <v>37.64967660189577</v>
      </c>
      <c r="R554" s="72">
        <v>22138.734375</v>
      </c>
      <c r="S554" s="72">
        <v>1824.8984375</v>
      </c>
      <c r="T554" s="69">
        <v>10</v>
      </c>
      <c r="U554" s="69" t="s">
        <v>84</v>
      </c>
    </row>
    <row r="555" spans="1:21" s="73" customFormat="1" x14ac:dyDescent="0.35">
      <c r="A555" s="69">
        <v>710</v>
      </c>
      <c r="B555" s="69" t="s">
        <v>203</v>
      </c>
      <c r="C555" s="69" t="s">
        <v>204</v>
      </c>
      <c r="D555" s="69" t="s">
        <v>139</v>
      </c>
      <c r="E555" s="69" t="s">
        <v>90</v>
      </c>
      <c r="F555" s="69" t="s">
        <v>179</v>
      </c>
      <c r="G555" s="69" t="s">
        <v>347</v>
      </c>
      <c r="H555" s="70">
        <v>2.48906428726559E-2</v>
      </c>
      <c r="I555" s="70">
        <v>2.0124320343693099E-2</v>
      </c>
      <c r="J555" s="71">
        <v>5.0886025108582995</v>
      </c>
      <c r="K555" s="71">
        <v>39.547833222875852</v>
      </c>
      <c r="L555" s="71">
        <v>10.890198696516281</v>
      </c>
      <c r="M555" s="71">
        <v>0.74076296935219998</v>
      </c>
      <c r="N555" s="72">
        <v>56422.273999999998</v>
      </c>
      <c r="O555" s="72">
        <v>58087.055</v>
      </c>
      <c r="P555" s="72">
        <v>58801.927000000003</v>
      </c>
      <c r="Q555" s="71">
        <v>62.350323398104521</v>
      </c>
      <c r="R555" s="72">
        <v>36663.19140625</v>
      </c>
      <c r="S555" s="72">
        <v>1865.64404296875</v>
      </c>
      <c r="T555" s="69">
        <v>10</v>
      </c>
      <c r="U555" s="69" t="s">
        <v>84</v>
      </c>
    </row>
    <row r="556" spans="1:21" s="73" customFormat="1" x14ac:dyDescent="0.35">
      <c r="A556" s="65">
        <v>728</v>
      </c>
      <c r="B556" s="65" t="s">
        <v>342</v>
      </c>
      <c r="C556" s="65" t="s">
        <v>343</v>
      </c>
      <c r="D556" s="65" t="s">
        <v>139</v>
      </c>
      <c r="E556" s="65" t="s">
        <v>81</v>
      </c>
      <c r="F556" s="65" t="s">
        <v>265</v>
      </c>
      <c r="G556" s="65" t="s">
        <v>83</v>
      </c>
      <c r="H556" s="66">
        <v>0.5801574344464715</v>
      </c>
      <c r="I556" s="66">
        <v>0.62037176178443665</v>
      </c>
      <c r="J556" s="67">
        <v>94.542620303472262</v>
      </c>
      <c r="K556" s="67">
        <v>65.618211108715414</v>
      </c>
      <c r="L556" s="67">
        <v>4.2488052633841997</v>
      </c>
      <c r="M556" s="67">
        <v>80.15526896436279</v>
      </c>
      <c r="N556" s="68">
        <v>9714.4189999999999</v>
      </c>
      <c r="O556" s="68">
        <v>10447.665999999999</v>
      </c>
      <c r="P556" s="68">
        <v>10606.227000000001</v>
      </c>
      <c r="Q556" s="67">
        <v>37.864364124099481</v>
      </c>
      <c r="R556" s="68">
        <v>4015.98046875</v>
      </c>
      <c r="S556" s="68">
        <v>3796.813232421875</v>
      </c>
      <c r="T556" s="65">
        <v>10</v>
      </c>
      <c r="U556" s="65" t="s">
        <v>84</v>
      </c>
    </row>
    <row r="557" spans="1:21" s="73" customFormat="1" x14ac:dyDescent="0.35">
      <c r="A557" s="65">
        <v>728</v>
      </c>
      <c r="B557" s="65" t="s">
        <v>342</v>
      </c>
      <c r="C557" s="65" t="s">
        <v>343</v>
      </c>
      <c r="D557" s="65" t="s">
        <v>139</v>
      </c>
      <c r="E557" s="65" t="s">
        <v>81</v>
      </c>
      <c r="F557" s="65" t="s">
        <v>265</v>
      </c>
      <c r="G557" s="65" t="s">
        <v>85</v>
      </c>
      <c r="H557" s="66">
        <v>0.5801574344464715</v>
      </c>
      <c r="I557" s="66">
        <v>0.57968645871143332</v>
      </c>
      <c r="J557" s="67">
        <v>92.208178451278215</v>
      </c>
      <c r="K557" s="67">
        <v>62.867141336897056</v>
      </c>
      <c r="L557" s="67">
        <v>6.0705710266440605</v>
      </c>
      <c r="M557" s="67">
        <v>74.71506030278023</v>
      </c>
      <c r="N557" s="68">
        <v>9714.4189999999999</v>
      </c>
      <c r="O557" s="68">
        <v>10447.665999999999</v>
      </c>
      <c r="P557" s="68">
        <v>10606.227000000001</v>
      </c>
      <c r="Q557" s="67">
        <v>19.14900617522089</v>
      </c>
      <c r="R557" s="68">
        <v>2030.987060546875</v>
      </c>
      <c r="S557" s="68">
        <v>1872.7362060546875</v>
      </c>
      <c r="T557" s="65">
        <v>10</v>
      </c>
      <c r="U557" s="65" t="s">
        <v>84</v>
      </c>
    </row>
    <row r="558" spans="1:21" s="73" customFormat="1" x14ac:dyDescent="0.35">
      <c r="A558" s="65">
        <v>728</v>
      </c>
      <c r="B558" s="65" t="s">
        <v>342</v>
      </c>
      <c r="C558" s="65" t="s">
        <v>343</v>
      </c>
      <c r="D558" s="65" t="s">
        <v>139</v>
      </c>
      <c r="E558" s="65" t="s">
        <v>81</v>
      </c>
      <c r="F558" s="65" t="s">
        <v>265</v>
      </c>
      <c r="G558" s="65" t="s">
        <v>86</v>
      </c>
      <c r="H558" s="66">
        <v>0.5801574344464715</v>
      </c>
      <c r="I558" s="66">
        <v>0.54462472146393981</v>
      </c>
      <c r="J558" s="67">
        <v>88.998790621557845</v>
      </c>
      <c r="K558" s="67">
        <v>61.194620472968232</v>
      </c>
      <c r="L558" s="67">
        <v>8.5365872487289405</v>
      </c>
      <c r="M558" s="67">
        <v>68.871163010148663</v>
      </c>
      <c r="N558" s="68">
        <v>9714.4189999999999</v>
      </c>
      <c r="O558" s="68">
        <v>10447.665999999999</v>
      </c>
      <c r="P558" s="68">
        <v>10606.227000000001</v>
      </c>
      <c r="Q558" s="67">
        <v>38.863649829663785</v>
      </c>
      <c r="R558" s="68">
        <v>4121.966796875</v>
      </c>
      <c r="S558" s="68">
        <v>3668.50048828125</v>
      </c>
      <c r="T558" s="65">
        <v>10</v>
      </c>
      <c r="U558" s="65" t="s">
        <v>84</v>
      </c>
    </row>
    <row r="559" spans="1:21" s="73" customFormat="1" x14ac:dyDescent="0.35">
      <c r="A559" s="65">
        <v>728</v>
      </c>
      <c r="B559" s="65" t="s">
        <v>342</v>
      </c>
      <c r="C559" s="65" t="s">
        <v>343</v>
      </c>
      <c r="D559" s="65" t="s">
        <v>139</v>
      </c>
      <c r="E559" s="65" t="s">
        <v>81</v>
      </c>
      <c r="F559" s="65" t="s">
        <v>265</v>
      </c>
      <c r="G559" s="65" t="s">
        <v>87</v>
      </c>
      <c r="H559" s="66">
        <v>0.5801574344464715</v>
      </c>
      <c r="I559" s="66">
        <v>0.54797019765010269</v>
      </c>
      <c r="J559" s="67">
        <v>92.643899685035677</v>
      </c>
      <c r="K559" s="67">
        <v>59.148006454073489</v>
      </c>
      <c r="L559" s="67">
        <v>6.0090841261726098</v>
      </c>
      <c r="M559" s="67">
        <v>70.810713769731819</v>
      </c>
      <c r="N559" s="68">
        <v>9714.4189999999999</v>
      </c>
      <c r="O559" s="68">
        <v>10447.665999999999</v>
      </c>
      <c r="P559" s="68">
        <v>10606.227000000001</v>
      </c>
      <c r="Q559" s="67">
        <v>4.1229798710182397</v>
      </c>
      <c r="R559" s="68">
        <v>437.2926025390625</v>
      </c>
      <c r="S559" s="68">
        <v>405.12490844726563</v>
      </c>
      <c r="T559" s="65">
        <v>10</v>
      </c>
      <c r="U559" s="65" t="s">
        <v>84</v>
      </c>
    </row>
    <row r="560" spans="1:21" s="73" customFormat="1" x14ac:dyDescent="0.35">
      <c r="A560" s="69">
        <v>728</v>
      </c>
      <c r="B560" s="69" t="s">
        <v>342</v>
      </c>
      <c r="C560" s="69" t="s">
        <v>343</v>
      </c>
      <c r="D560" s="69" t="s">
        <v>139</v>
      </c>
      <c r="E560" s="69" t="s">
        <v>81</v>
      </c>
      <c r="F560" s="69" t="s">
        <v>265</v>
      </c>
      <c r="G560" s="69" t="s">
        <v>346</v>
      </c>
      <c r="H560" s="70">
        <v>0.5801574344464715</v>
      </c>
      <c r="I560" s="70">
        <v>0.60670684221040261</v>
      </c>
      <c r="J560" s="71">
        <v>93.758554369312648</v>
      </c>
      <c r="K560" s="71">
        <v>64.709491980923602</v>
      </c>
      <c r="L560" s="71">
        <v>4.8606793495385103</v>
      </c>
      <c r="M560" s="71">
        <v>78.32807319066751</v>
      </c>
      <c r="N560" s="72">
        <v>9714.4189999999999</v>
      </c>
      <c r="O560" s="72">
        <v>10447.665999999999</v>
      </c>
      <c r="P560" s="72">
        <v>10606.227000000001</v>
      </c>
      <c r="Q560" s="71">
        <v>57.01337029931949</v>
      </c>
      <c r="R560" s="72">
        <v>6046.96728515625</v>
      </c>
      <c r="S560" s="72">
        <v>5669.54931640625</v>
      </c>
      <c r="T560" s="69">
        <v>10</v>
      </c>
      <c r="U560" s="69" t="s">
        <v>84</v>
      </c>
    </row>
    <row r="561" spans="1:21" s="73" customFormat="1" x14ac:dyDescent="0.35">
      <c r="A561" s="69">
        <v>728</v>
      </c>
      <c r="B561" s="69" t="s">
        <v>342</v>
      </c>
      <c r="C561" s="69" t="s">
        <v>343</v>
      </c>
      <c r="D561" s="69" t="s">
        <v>139</v>
      </c>
      <c r="E561" s="69" t="s">
        <v>81</v>
      </c>
      <c r="F561" s="69" t="s">
        <v>265</v>
      </c>
      <c r="G561" s="69" t="s">
        <v>347</v>
      </c>
      <c r="H561" s="70">
        <v>0.5801574344464715</v>
      </c>
      <c r="I561" s="70">
        <v>0.54494559637482798</v>
      </c>
      <c r="J561" s="71">
        <v>89.348404243305808</v>
      </c>
      <c r="K561" s="71">
        <v>60.991083275631816</v>
      </c>
      <c r="L561" s="71">
        <v>8.2941666502592302</v>
      </c>
      <c r="M561" s="71">
        <v>69.05719128908764</v>
      </c>
      <c r="N561" s="72">
        <v>9714.4189999999999</v>
      </c>
      <c r="O561" s="72">
        <v>10447.665999999999</v>
      </c>
      <c r="P561" s="72">
        <v>10606.227000000001</v>
      </c>
      <c r="Q561" s="71">
        <v>42.986629700681974</v>
      </c>
      <c r="R561" s="72">
        <v>4559.259765625</v>
      </c>
      <c r="S561" s="72">
        <v>4073.625732421875</v>
      </c>
      <c r="T561" s="69">
        <v>10</v>
      </c>
      <c r="U561" s="69" t="s">
        <v>84</v>
      </c>
    </row>
    <row r="562" spans="1:21" s="73" customFormat="1" x14ac:dyDescent="0.35">
      <c r="A562" s="65">
        <v>144</v>
      </c>
      <c r="B562" s="65" t="s">
        <v>176</v>
      </c>
      <c r="C562" s="65" t="s">
        <v>177</v>
      </c>
      <c r="D562" s="65" t="s">
        <v>129</v>
      </c>
      <c r="E562" s="65" t="s">
        <v>178</v>
      </c>
      <c r="F562" s="65" t="s">
        <v>179</v>
      </c>
      <c r="G562" s="65" t="s">
        <v>83</v>
      </c>
      <c r="H562" s="66">
        <v>1.1184699058671701E-2</v>
      </c>
      <c r="I562" s="66">
        <v>1.75989972076625E-2</v>
      </c>
      <c r="J562" s="67">
        <v>4.5209708226541201</v>
      </c>
      <c r="K562" s="67">
        <v>38.927473540585062</v>
      </c>
      <c r="L562" s="67">
        <v>21.901857854885041</v>
      </c>
      <c r="M562" s="67">
        <v>0.53518575134441004</v>
      </c>
      <c r="N562" s="68">
        <v>21425.493999999999</v>
      </c>
      <c r="O562" s="68">
        <v>21649.664000000001</v>
      </c>
      <c r="P562" s="68">
        <v>21715.079000000002</v>
      </c>
      <c r="Q562" s="67">
        <v>16.459674527123848</v>
      </c>
      <c r="R562" s="68">
        <v>3574.2314453125</v>
      </c>
      <c r="S562" s="68">
        <v>161.5899658203125</v>
      </c>
      <c r="T562" s="65">
        <v>10</v>
      </c>
      <c r="U562" s="65" t="s">
        <v>84</v>
      </c>
    </row>
    <row r="563" spans="1:21" s="73" customFormat="1" x14ac:dyDescent="0.35">
      <c r="A563" s="65">
        <v>144</v>
      </c>
      <c r="B563" s="65" t="s">
        <v>176</v>
      </c>
      <c r="C563" s="65" t="s">
        <v>177</v>
      </c>
      <c r="D563" s="65" t="s">
        <v>129</v>
      </c>
      <c r="E563" s="65" t="s">
        <v>178</v>
      </c>
      <c r="F563" s="65" t="s">
        <v>179</v>
      </c>
      <c r="G563" s="65" t="s">
        <v>85</v>
      </c>
      <c r="H563" s="66">
        <v>1.1184699058671701E-2</v>
      </c>
      <c r="I563" s="66">
        <v>9.0381174903082992E-3</v>
      </c>
      <c r="J563" s="67">
        <v>2.34058477817746</v>
      </c>
      <c r="K563" s="67">
        <v>38.614783683870627</v>
      </c>
      <c r="L563" s="67">
        <v>10.78903007564932</v>
      </c>
      <c r="M563" s="67">
        <v>0.27999517142112001</v>
      </c>
      <c r="N563" s="68">
        <v>21425.493999999999</v>
      </c>
      <c r="O563" s="68">
        <v>21649.664000000001</v>
      </c>
      <c r="P563" s="68">
        <v>21715.079000000002</v>
      </c>
      <c r="Q563" s="67">
        <v>13.069055590150711</v>
      </c>
      <c r="R563" s="68">
        <v>2837.955810546875</v>
      </c>
      <c r="S563" s="68">
        <v>66.424758911132813</v>
      </c>
      <c r="T563" s="65">
        <v>10</v>
      </c>
      <c r="U563" s="65" t="s">
        <v>84</v>
      </c>
    </row>
    <row r="564" spans="1:21" s="73" customFormat="1" x14ac:dyDescent="0.35">
      <c r="A564" s="65">
        <v>144</v>
      </c>
      <c r="B564" s="65" t="s">
        <v>176</v>
      </c>
      <c r="C564" s="65" t="s">
        <v>177</v>
      </c>
      <c r="D564" s="65" t="s">
        <v>129</v>
      </c>
      <c r="E564" s="65" t="s">
        <v>178</v>
      </c>
      <c r="F564" s="65" t="s">
        <v>179</v>
      </c>
      <c r="G564" s="65" t="s">
        <v>86</v>
      </c>
      <c r="H564" s="66">
        <v>1.1184699058671701E-2</v>
      </c>
      <c r="I564" s="66">
        <v>9.1814798650970992E-3</v>
      </c>
      <c r="J564" s="67">
        <v>2.4003487513947999</v>
      </c>
      <c r="K564" s="67">
        <v>38.250607790896531</v>
      </c>
      <c r="L564" s="67">
        <v>13.207051787774921</v>
      </c>
      <c r="M564" s="67">
        <v>0.21786930801418</v>
      </c>
      <c r="N564" s="68">
        <v>21425.493999999999</v>
      </c>
      <c r="O564" s="68">
        <v>21649.664000000001</v>
      </c>
      <c r="P564" s="68">
        <v>21715.079000000002</v>
      </c>
      <c r="Q564" s="67">
        <v>55.163739246640517</v>
      </c>
      <c r="R564" s="68">
        <v>11978.849609375</v>
      </c>
      <c r="S564" s="68">
        <v>287.5341796875</v>
      </c>
      <c r="T564" s="65">
        <v>10</v>
      </c>
      <c r="U564" s="65" t="s">
        <v>84</v>
      </c>
    </row>
    <row r="565" spans="1:21" s="73" customFormat="1" x14ac:dyDescent="0.35">
      <c r="A565" s="65">
        <v>144</v>
      </c>
      <c r="B565" s="65" t="s">
        <v>176</v>
      </c>
      <c r="C565" s="65" t="s">
        <v>177</v>
      </c>
      <c r="D565" s="65" t="s">
        <v>129</v>
      </c>
      <c r="E565" s="65" t="s">
        <v>178</v>
      </c>
      <c r="F565" s="65" t="s">
        <v>179</v>
      </c>
      <c r="G565" s="65" t="s">
        <v>87</v>
      </c>
      <c r="H565" s="66">
        <v>1.1184699058671701E-2</v>
      </c>
      <c r="I565" s="66">
        <v>1.3339298387963701E-2</v>
      </c>
      <c r="J565" s="67">
        <v>3.5705719086596401</v>
      </c>
      <c r="K565" s="67">
        <v>37.358996623516028</v>
      </c>
      <c r="L565" s="67">
        <v>13.22701547943789</v>
      </c>
      <c r="M565" s="67">
        <v>0.10712002136668</v>
      </c>
      <c r="N565" s="68">
        <v>21425.493999999999</v>
      </c>
      <c r="O565" s="68">
        <v>21649.664000000001</v>
      </c>
      <c r="P565" s="68">
        <v>21715.079000000002</v>
      </c>
      <c r="Q565" s="67">
        <v>15.307530636084909</v>
      </c>
      <c r="R565" s="68">
        <v>3324.04248046875</v>
      </c>
      <c r="S565" s="68">
        <v>118.68732452392578</v>
      </c>
      <c r="T565" s="65">
        <v>10</v>
      </c>
      <c r="U565" s="65" t="s">
        <v>84</v>
      </c>
    </row>
    <row r="566" spans="1:21" s="73" customFormat="1" x14ac:dyDescent="0.35">
      <c r="A566" s="69">
        <v>144</v>
      </c>
      <c r="B566" s="69" t="s">
        <v>176</v>
      </c>
      <c r="C566" s="69" t="s">
        <v>177</v>
      </c>
      <c r="D566" s="69" t="s">
        <v>129</v>
      </c>
      <c r="E566" s="69" t="s">
        <v>178</v>
      </c>
      <c r="F566" s="69" t="s">
        <v>179</v>
      </c>
      <c r="G566" s="69" t="s">
        <v>346</v>
      </c>
      <c r="H566" s="70">
        <v>1.1184699058671701E-2</v>
      </c>
      <c r="I566" s="70">
        <v>1.38100563191668E-2</v>
      </c>
      <c r="J566" s="71">
        <v>3.5559585681452801</v>
      </c>
      <c r="K566" s="71">
        <v>38.836381399038338</v>
      </c>
      <c r="L566" s="71">
        <v>16.983455897408401</v>
      </c>
      <c r="M566" s="71">
        <v>0.42224151493957002</v>
      </c>
      <c r="N566" s="72">
        <v>21425.493999999999</v>
      </c>
      <c r="O566" s="72">
        <v>21649.664000000001</v>
      </c>
      <c r="P566" s="72">
        <v>21715.079000000002</v>
      </c>
      <c r="Q566" s="71">
        <v>29.52873011727457</v>
      </c>
      <c r="R566" s="72">
        <v>6412.18701171875</v>
      </c>
      <c r="S566" s="72">
        <v>228.01470947265625</v>
      </c>
      <c r="T566" s="69">
        <v>10</v>
      </c>
      <c r="U566" s="69" t="s">
        <v>84</v>
      </c>
    </row>
    <row r="567" spans="1:21" s="73" customFormat="1" x14ac:dyDescent="0.35">
      <c r="A567" s="69">
        <v>144</v>
      </c>
      <c r="B567" s="69" t="s">
        <v>176</v>
      </c>
      <c r="C567" s="69" t="s">
        <v>177</v>
      </c>
      <c r="D567" s="69" t="s">
        <v>129</v>
      </c>
      <c r="E567" s="69" t="s">
        <v>178</v>
      </c>
      <c r="F567" s="69" t="s">
        <v>179</v>
      </c>
      <c r="G567" s="69" t="s">
        <v>347</v>
      </c>
      <c r="H567" s="70">
        <v>1.1184699058671701E-2</v>
      </c>
      <c r="I567" s="70">
        <v>1.00846271267255E-2</v>
      </c>
      <c r="J567" s="71">
        <v>2.6545406633711002</v>
      </c>
      <c r="K567" s="71">
        <v>37.990102264693419</v>
      </c>
      <c r="L567" s="71">
        <v>13.21138823328312</v>
      </c>
      <c r="M567" s="71">
        <v>0.19381272295331001</v>
      </c>
      <c r="N567" s="72">
        <v>21425.493999999999</v>
      </c>
      <c r="O567" s="72">
        <v>21649.664000000001</v>
      </c>
      <c r="P567" s="72">
        <v>21715.079000000002</v>
      </c>
      <c r="Q567" s="71">
        <v>70.471269882725423</v>
      </c>
      <c r="R567" s="72">
        <v>15302.8916015625</v>
      </c>
      <c r="S567" s="72">
        <v>406.22146606445313</v>
      </c>
      <c r="T567" s="69">
        <v>10</v>
      </c>
      <c r="U567" s="69" t="s">
        <v>84</v>
      </c>
    </row>
    <row r="568" spans="1:21" s="73" customFormat="1" x14ac:dyDescent="0.35">
      <c r="A568" s="65">
        <v>729</v>
      </c>
      <c r="B568" s="65" t="s">
        <v>306</v>
      </c>
      <c r="C568" s="65" t="s">
        <v>307</v>
      </c>
      <c r="D568" s="65" t="s">
        <v>112</v>
      </c>
      <c r="E568" s="65" t="s">
        <v>81</v>
      </c>
      <c r="F568" s="65" t="s">
        <v>157</v>
      </c>
      <c r="G568" s="65" t="s">
        <v>83</v>
      </c>
      <c r="H568" s="66">
        <v>0.27943958863105339</v>
      </c>
      <c r="I568" s="66">
        <v>0.35817521460391483</v>
      </c>
      <c r="J568" s="67">
        <v>63.940925860264755</v>
      </c>
      <c r="K568" s="67">
        <v>56.016582460295325</v>
      </c>
      <c r="L568" s="67">
        <v>15.84196447909714</v>
      </c>
      <c r="M568" s="67">
        <v>41.528108420427991</v>
      </c>
      <c r="N568" s="68">
        <v>37003.245000000003</v>
      </c>
      <c r="O568" s="68">
        <v>43232.093000000001</v>
      </c>
      <c r="P568" s="68">
        <v>44440.485999999997</v>
      </c>
      <c r="Q568" s="67">
        <v>31.254024620037058</v>
      </c>
      <c r="R568" s="68">
        <v>13889.4404296875</v>
      </c>
      <c r="S568" s="68">
        <v>8881.037109375</v>
      </c>
      <c r="T568" s="65">
        <v>10</v>
      </c>
      <c r="U568" s="65" t="s">
        <v>84</v>
      </c>
    </row>
    <row r="569" spans="1:21" s="73" customFormat="1" x14ac:dyDescent="0.35">
      <c r="A569" s="65">
        <v>729</v>
      </c>
      <c r="B569" s="65" t="s">
        <v>306</v>
      </c>
      <c r="C569" s="65" t="s">
        <v>307</v>
      </c>
      <c r="D569" s="65" t="s">
        <v>112</v>
      </c>
      <c r="E569" s="65" t="s">
        <v>81</v>
      </c>
      <c r="F569" s="65" t="s">
        <v>157</v>
      </c>
      <c r="G569" s="65" t="s">
        <v>85</v>
      </c>
      <c r="H569" s="66">
        <v>0.27943958863105339</v>
      </c>
      <c r="I569" s="66">
        <v>0.27878015411453189</v>
      </c>
      <c r="J569" s="67">
        <v>52.665359525422382</v>
      </c>
      <c r="K569" s="67">
        <v>52.934254437199925</v>
      </c>
      <c r="L569" s="67">
        <v>17.904774072126731</v>
      </c>
      <c r="M569" s="67">
        <v>30.405546925687648</v>
      </c>
      <c r="N569" s="68">
        <v>37003.245000000003</v>
      </c>
      <c r="O569" s="68">
        <v>43232.093000000001</v>
      </c>
      <c r="P569" s="68">
        <v>44440.485999999997</v>
      </c>
      <c r="Q569" s="67">
        <v>19.299320155073758</v>
      </c>
      <c r="R569" s="68">
        <v>8576.7119140625</v>
      </c>
      <c r="S569" s="68">
        <v>4516.9560546875</v>
      </c>
      <c r="T569" s="65">
        <v>10</v>
      </c>
      <c r="U569" s="65" t="s">
        <v>84</v>
      </c>
    </row>
    <row r="570" spans="1:21" s="73" customFormat="1" x14ac:dyDescent="0.35">
      <c r="A570" s="65">
        <v>729</v>
      </c>
      <c r="B570" s="65" t="s">
        <v>306</v>
      </c>
      <c r="C570" s="65" t="s">
        <v>307</v>
      </c>
      <c r="D570" s="65" t="s">
        <v>112</v>
      </c>
      <c r="E570" s="65" t="s">
        <v>81</v>
      </c>
      <c r="F570" s="65" t="s">
        <v>157</v>
      </c>
      <c r="G570" s="65" t="s">
        <v>86</v>
      </c>
      <c r="H570" s="66">
        <v>0.27943958863105339</v>
      </c>
      <c r="I570" s="66">
        <v>0.23306943070294511</v>
      </c>
      <c r="J570" s="67">
        <v>45.051610588149288</v>
      </c>
      <c r="K570" s="67">
        <v>51.733873142429545</v>
      </c>
      <c r="L570" s="67">
        <v>18.672158834825961</v>
      </c>
      <c r="M570" s="67">
        <v>24.76538118560735</v>
      </c>
      <c r="N570" s="68">
        <v>37003.245000000003</v>
      </c>
      <c r="O570" s="68">
        <v>43232.093000000001</v>
      </c>
      <c r="P570" s="68">
        <v>44440.485999999997</v>
      </c>
      <c r="Q570" s="67">
        <v>42.71342963235908</v>
      </c>
      <c r="R570" s="68">
        <v>18982.056640625</v>
      </c>
      <c r="S570" s="68">
        <v>8551.72265625</v>
      </c>
      <c r="T570" s="65">
        <v>10</v>
      </c>
      <c r="U570" s="65" t="s">
        <v>84</v>
      </c>
    </row>
    <row r="571" spans="1:21" s="73" customFormat="1" x14ac:dyDescent="0.35">
      <c r="A571" s="65">
        <v>729</v>
      </c>
      <c r="B571" s="65" t="s">
        <v>306</v>
      </c>
      <c r="C571" s="65" t="s">
        <v>307</v>
      </c>
      <c r="D571" s="65" t="s">
        <v>112</v>
      </c>
      <c r="E571" s="65" t="s">
        <v>81</v>
      </c>
      <c r="F571" s="65" t="s">
        <v>157</v>
      </c>
      <c r="G571" s="65" t="s">
        <v>87</v>
      </c>
      <c r="H571" s="66">
        <v>0.27943958863105339</v>
      </c>
      <c r="I571" s="66">
        <v>0.2100585246903208</v>
      </c>
      <c r="J571" s="67">
        <v>43.504756048943285</v>
      </c>
      <c r="K571" s="67">
        <v>48.284036911735079</v>
      </c>
      <c r="L571" s="67">
        <v>19.067528284845938</v>
      </c>
      <c r="M571" s="67">
        <v>21.651352310490029</v>
      </c>
      <c r="N571" s="68">
        <v>37003.245000000003</v>
      </c>
      <c r="O571" s="68">
        <v>43232.093000000001</v>
      </c>
      <c r="P571" s="68">
        <v>44440.485999999997</v>
      </c>
      <c r="Q571" s="67">
        <v>6.7332255925309292</v>
      </c>
      <c r="R571" s="68">
        <v>2992.278076171875</v>
      </c>
      <c r="S571" s="68">
        <v>1301.7833251953125</v>
      </c>
      <c r="T571" s="65">
        <v>10</v>
      </c>
      <c r="U571" s="65" t="s">
        <v>84</v>
      </c>
    </row>
    <row r="572" spans="1:21" s="73" customFormat="1" x14ac:dyDescent="0.35">
      <c r="A572" s="69">
        <v>729</v>
      </c>
      <c r="B572" s="69" t="s">
        <v>306</v>
      </c>
      <c r="C572" s="69" t="s">
        <v>307</v>
      </c>
      <c r="D572" s="69" t="s">
        <v>112</v>
      </c>
      <c r="E572" s="69" t="s">
        <v>81</v>
      </c>
      <c r="F572" s="69" t="s">
        <v>157</v>
      </c>
      <c r="G572" s="69" t="s">
        <v>346</v>
      </c>
      <c r="H572" s="70">
        <v>0.27943958863105339</v>
      </c>
      <c r="I572" s="70">
        <v>0.32786523812396678</v>
      </c>
      <c r="J572" s="71">
        <v>59.636348871461934</v>
      </c>
      <c r="K572" s="71">
        <v>54.977416345631056</v>
      </c>
      <c r="L572" s="71">
        <v>16.629465740031009</v>
      </c>
      <c r="M572" s="71">
        <v>37.281942787146249</v>
      </c>
      <c r="N572" s="72">
        <v>37003.245000000003</v>
      </c>
      <c r="O572" s="72">
        <v>43232.093000000001</v>
      </c>
      <c r="P572" s="72">
        <v>44440.485999999997</v>
      </c>
      <c r="Q572" s="71">
        <v>50.553344775111718</v>
      </c>
      <c r="R572" s="72">
        <v>22466.15234375</v>
      </c>
      <c r="S572" s="72">
        <v>13397.9931640625</v>
      </c>
      <c r="T572" s="69">
        <v>10</v>
      </c>
      <c r="U572" s="69" t="s">
        <v>84</v>
      </c>
    </row>
    <row r="573" spans="1:21" s="73" customFormat="1" x14ac:dyDescent="0.35">
      <c r="A573" s="69">
        <v>729</v>
      </c>
      <c r="B573" s="69" t="s">
        <v>306</v>
      </c>
      <c r="C573" s="69" t="s">
        <v>307</v>
      </c>
      <c r="D573" s="69" t="s">
        <v>112</v>
      </c>
      <c r="E573" s="69" t="s">
        <v>81</v>
      </c>
      <c r="F573" s="69" t="s">
        <v>157</v>
      </c>
      <c r="G573" s="69" t="s">
        <v>347</v>
      </c>
      <c r="H573" s="70">
        <v>0.27943958863105339</v>
      </c>
      <c r="I573" s="70">
        <v>0.22993600093773811</v>
      </c>
      <c r="J573" s="71">
        <v>44.840973073357745</v>
      </c>
      <c r="K573" s="71">
        <v>51.278102409056437</v>
      </c>
      <c r="L573" s="71">
        <v>18.72599688893229</v>
      </c>
      <c r="M573" s="71">
        <v>24.341339178671483</v>
      </c>
      <c r="N573" s="72">
        <v>37003.245000000003</v>
      </c>
      <c r="O573" s="72">
        <v>43232.093000000001</v>
      </c>
      <c r="P573" s="72">
        <v>44440.485999999997</v>
      </c>
      <c r="Q573" s="71">
        <v>49.446655224890321</v>
      </c>
      <c r="R573" s="72">
        <v>21974.333984375</v>
      </c>
      <c r="S573" s="72">
        <v>9853.5048828125</v>
      </c>
      <c r="T573" s="69">
        <v>10</v>
      </c>
      <c r="U573" s="69" t="s">
        <v>84</v>
      </c>
    </row>
    <row r="574" spans="1:21" s="73" customFormat="1" x14ac:dyDescent="0.35">
      <c r="A574" s="65">
        <v>740</v>
      </c>
      <c r="B574" s="65" t="s">
        <v>180</v>
      </c>
      <c r="C574" s="65" t="s">
        <v>181</v>
      </c>
      <c r="D574" s="65" t="s">
        <v>108</v>
      </c>
      <c r="E574" s="65" t="s">
        <v>81</v>
      </c>
      <c r="F574" s="65" t="s">
        <v>100</v>
      </c>
      <c r="G574" s="65" t="s">
        <v>83</v>
      </c>
      <c r="H574" s="66">
        <v>1.12324684674057E-2</v>
      </c>
      <c r="I574" s="66">
        <v>2.3278445564031101E-2</v>
      </c>
      <c r="J574" s="67">
        <v>5.7722619154302404</v>
      </c>
      <c r="K574" s="67">
        <v>40.328117304940569</v>
      </c>
      <c r="L574" s="67">
        <v>6.9563140803096291</v>
      </c>
      <c r="M574" s="67">
        <v>1.02989356839493</v>
      </c>
      <c r="N574" s="68">
        <v>593.71500000000003</v>
      </c>
      <c r="O574" s="68">
        <v>600.30100000000004</v>
      </c>
      <c r="P574" s="68">
        <v>607.06500000000005</v>
      </c>
      <c r="Q574" s="67">
        <v>17.102865584558518</v>
      </c>
      <c r="R574" s="68">
        <v>103.82550811767578</v>
      </c>
      <c r="S574" s="68">
        <v>5.9930801391601563</v>
      </c>
      <c r="T574" s="65">
        <v>10</v>
      </c>
      <c r="U574" s="65" t="s">
        <v>84</v>
      </c>
    </row>
    <row r="575" spans="1:21" s="73" customFormat="1" x14ac:dyDescent="0.35">
      <c r="A575" s="65">
        <v>740</v>
      </c>
      <c r="B575" s="65" t="s">
        <v>180</v>
      </c>
      <c r="C575" s="65" t="s">
        <v>181</v>
      </c>
      <c r="D575" s="65" t="s">
        <v>108</v>
      </c>
      <c r="E575" s="65" t="s">
        <v>81</v>
      </c>
      <c r="F575" s="65" t="s">
        <v>100</v>
      </c>
      <c r="G575" s="65" t="s">
        <v>85</v>
      </c>
      <c r="H575" s="66">
        <v>1.12324684674057E-2</v>
      </c>
      <c r="I575" s="66">
        <v>1.55180934035821E-2</v>
      </c>
      <c r="J575" s="67">
        <v>3.8737027640245301</v>
      </c>
      <c r="K575" s="67">
        <v>40.060103598294262</v>
      </c>
      <c r="L575" s="67">
        <v>4.0761621412428903</v>
      </c>
      <c r="M575" s="67">
        <v>0.62696230200070002</v>
      </c>
      <c r="N575" s="68">
        <v>593.71500000000003</v>
      </c>
      <c r="O575" s="68">
        <v>600.30100000000004</v>
      </c>
      <c r="P575" s="68">
        <v>607.06500000000005</v>
      </c>
      <c r="Q575" s="67">
        <v>14.769186181055622</v>
      </c>
      <c r="R575" s="68">
        <v>89.658561706542969</v>
      </c>
      <c r="S575" s="68">
        <v>3.4731061458587646</v>
      </c>
      <c r="T575" s="65">
        <v>10</v>
      </c>
      <c r="U575" s="65" t="s">
        <v>84</v>
      </c>
    </row>
    <row r="576" spans="1:21" s="73" customFormat="1" x14ac:dyDescent="0.35">
      <c r="A576" s="65">
        <v>740</v>
      </c>
      <c r="B576" s="65" t="s">
        <v>180</v>
      </c>
      <c r="C576" s="65" t="s">
        <v>181</v>
      </c>
      <c r="D576" s="65" t="s">
        <v>108</v>
      </c>
      <c r="E576" s="65" t="s">
        <v>81</v>
      </c>
      <c r="F576" s="65" t="s">
        <v>100</v>
      </c>
      <c r="G576" s="65" t="s">
        <v>86</v>
      </c>
      <c r="H576" s="66">
        <v>1.12324684674057E-2</v>
      </c>
      <c r="I576" s="66">
        <v>6.7806928573748001E-3</v>
      </c>
      <c r="J576" s="67">
        <v>1.7517121814126499</v>
      </c>
      <c r="K576" s="67">
        <v>38.70894390827727</v>
      </c>
      <c r="L576" s="67">
        <v>2.8777447505725098</v>
      </c>
      <c r="M576" s="67">
        <v>0.21005165479042998</v>
      </c>
      <c r="N576" s="68">
        <v>593.71500000000003</v>
      </c>
      <c r="O576" s="68">
        <v>600.30100000000004</v>
      </c>
      <c r="P576" s="68">
        <v>607.06500000000005</v>
      </c>
      <c r="Q576" s="67">
        <v>55.726438197581196</v>
      </c>
      <c r="R576" s="68">
        <v>338.29571533203125</v>
      </c>
      <c r="S576" s="68">
        <v>5.9259672164916992</v>
      </c>
      <c r="T576" s="65">
        <v>10</v>
      </c>
      <c r="U576" s="65" t="s">
        <v>84</v>
      </c>
    </row>
    <row r="577" spans="1:21" s="73" customFormat="1" x14ac:dyDescent="0.35">
      <c r="A577" s="65">
        <v>740</v>
      </c>
      <c r="B577" s="65" t="s">
        <v>180</v>
      </c>
      <c r="C577" s="65" t="s">
        <v>181</v>
      </c>
      <c r="D577" s="65" t="s">
        <v>108</v>
      </c>
      <c r="E577" s="65" t="s">
        <v>81</v>
      </c>
      <c r="F577" s="65" t="s">
        <v>100</v>
      </c>
      <c r="G577" s="65" t="s">
        <v>87</v>
      </c>
      <c r="H577" s="66">
        <v>1.12324684674057E-2</v>
      </c>
      <c r="I577" s="66">
        <v>9.5202317125336004E-3</v>
      </c>
      <c r="J577" s="67">
        <v>2.5661097642344002</v>
      </c>
      <c r="K577" s="67">
        <v>37.099861608507588</v>
      </c>
      <c r="L577" s="67">
        <v>5.0628322488053499</v>
      </c>
      <c r="M577" s="67">
        <v>9.2459094041460008E-2</v>
      </c>
      <c r="N577" s="68">
        <v>593.71500000000003</v>
      </c>
      <c r="O577" s="68">
        <v>600.30100000000004</v>
      </c>
      <c r="P577" s="68">
        <v>607.06500000000005</v>
      </c>
      <c r="Q577" s="67">
        <v>12.40151003680438</v>
      </c>
      <c r="R577" s="68">
        <v>75.285224914550781</v>
      </c>
      <c r="S577" s="68">
        <v>1.9319014549255371</v>
      </c>
      <c r="T577" s="65">
        <v>10</v>
      </c>
      <c r="U577" s="65" t="s">
        <v>84</v>
      </c>
    </row>
    <row r="578" spans="1:21" s="73" customFormat="1" x14ac:dyDescent="0.35">
      <c r="A578" s="69">
        <v>740</v>
      </c>
      <c r="B578" s="69" t="s">
        <v>180</v>
      </c>
      <c r="C578" s="69" t="s">
        <v>181</v>
      </c>
      <c r="D578" s="69" t="s">
        <v>108</v>
      </c>
      <c r="E578" s="69" t="s">
        <v>81</v>
      </c>
      <c r="F578" s="69" t="s">
        <v>100</v>
      </c>
      <c r="G578" s="69" t="s">
        <v>346</v>
      </c>
      <c r="H578" s="70">
        <v>1.12324684674057E-2</v>
      </c>
      <c r="I578" s="70">
        <v>1.9682376922730699E-2</v>
      </c>
      <c r="J578" s="71">
        <v>4.8924888217786604</v>
      </c>
      <c r="K578" s="71">
        <v>40.229784144044721</v>
      </c>
      <c r="L578" s="71">
        <v>5.6216808244833594</v>
      </c>
      <c r="M578" s="71">
        <v>0.84317929799563995</v>
      </c>
      <c r="N578" s="72">
        <v>593.71500000000003</v>
      </c>
      <c r="O578" s="72">
        <v>600.30100000000004</v>
      </c>
      <c r="P578" s="72">
        <v>607.06500000000005</v>
      </c>
      <c r="Q578" s="71">
        <v>31.872051765614163</v>
      </c>
      <c r="R578" s="72">
        <v>193.48406982421875</v>
      </c>
      <c r="S578" s="72">
        <v>9.4661865234375</v>
      </c>
      <c r="T578" s="69">
        <v>10</v>
      </c>
      <c r="U578" s="69" t="s">
        <v>84</v>
      </c>
    </row>
    <row r="579" spans="1:21" s="73" customFormat="1" x14ac:dyDescent="0.35">
      <c r="A579" s="69">
        <v>740</v>
      </c>
      <c r="B579" s="69" t="s">
        <v>180</v>
      </c>
      <c r="C579" s="69" t="s">
        <v>181</v>
      </c>
      <c r="D579" s="69" t="s">
        <v>108</v>
      </c>
      <c r="E579" s="69" t="s">
        <v>81</v>
      </c>
      <c r="F579" s="69" t="s">
        <v>100</v>
      </c>
      <c r="G579" s="69" t="s">
        <v>347</v>
      </c>
      <c r="H579" s="70">
        <v>1.12324684674057E-2</v>
      </c>
      <c r="I579" s="70">
        <v>7.2793783379882003E-3</v>
      </c>
      <c r="J579" s="71">
        <v>1.8999591205772701</v>
      </c>
      <c r="K579" s="71">
        <v>38.313341898516676</v>
      </c>
      <c r="L579" s="71">
        <v>3.2755019888706904</v>
      </c>
      <c r="M579" s="71">
        <v>0.18864597092388</v>
      </c>
      <c r="N579" s="72">
        <v>593.71500000000003</v>
      </c>
      <c r="O579" s="72">
        <v>600.30100000000004</v>
      </c>
      <c r="P579" s="72">
        <v>607.06500000000005</v>
      </c>
      <c r="Q579" s="71">
        <v>68.127948234385542</v>
      </c>
      <c r="R579" s="72">
        <v>413.5809326171875</v>
      </c>
      <c r="S579" s="72">
        <v>7.8578686714172363</v>
      </c>
      <c r="T579" s="69">
        <v>10</v>
      </c>
      <c r="U579" s="69" t="s">
        <v>84</v>
      </c>
    </row>
    <row r="580" spans="1:21" s="73" customFormat="1" x14ac:dyDescent="0.35">
      <c r="A580" s="65">
        <v>762</v>
      </c>
      <c r="B580" s="65" t="s">
        <v>212</v>
      </c>
      <c r="C580" s="65" t="s">
        <v>213</v>
      </c>
      <c r="D580" s="65" t="s">
        <v>80</v>
      </c>
      <c r="E580" s="65" t="s">
        <v>90</v>
      </c>
      <c r="F580" s="65" t="s">
        <v>184</v>
      </c>
      <c r="G580" s="65" t="s">
        <v>83</v>
      </c>
      <c r="H580" s="66">
        <v>2.9005923068436999E-2</v>
      </c>
      <c r="I580" s="66">
        <v>4.2736865340838502E-2</v>
      </c>
      <c r="J580" s="67">
        <v>10.81187083511764</v>
      </c>
      <c r="K580" s="67">
        <v>39.52772465799945</v>
      </c>
      <c r="L580" s="67">
        <v>25.124215765955448</v>
      </c>
      <c r="M580" s="67">
        <v>1.2155577464952501</v>
      </c>
      <c r="N580" s="68">
        <v>8925.5249999999996</v>
      </c>
      <c r="O580" s="68">
        <v>9337.0030000000006</v>
      </c>
      <c r="P580" s="68">
        <v>9543.2070000000003</v>
      </c>
      <c r="Q580" s="67">
        <v>26.462703102790456</v>
      </c>
      <c r="R580" s="68">
        <v>2525.390625</v>
      </c>
      <c r="S580" s="68">
        <v>273.04196166992188</v>
      </c>
      <c r="T580" s="65">
        <v>10</v>
      </c>
      <c r="U580" s="65" t="s">
        <v>84</v>
      </c>
    </row>
    <row r="581" spans="1:21" s="73" customFormat="1" x14ac:dyDescent="0.35">
      <c r="A581" s="65">
        <v>762</v>
      </c>
      <c r="B581" s="65" t="s">
        <v>212</v>
      </c>
      <c r="C581" s="65" t="s">
        <v>213</v>
      </c>
      <c r="D581" s="65" t="s">
        <v>80</v>
      </c>
      <c r="E581" s="65" t="s">
        <v>90</v>
      </c>
      <c r="F581" s="65" t="s">
        <v>184</v>
      </c>
      <c r="G581" s="65" t="s">
        <v>85</v>
      </c>
      <c r="H581" s="66">
        <v>2.9005923068436999E-2</v>
      </c>
      <c r="I581" s="66">
        <v>1.7610483691027499E-2</v>
      </c>
      <c r="J581" s="67">
        <v>4.5749099352045901</v>
      </c>
      <c r="K581" s="67">
        <v>38.493618323526455</v>
      </c>
      <c r="L581" s="67">
        <v>15.976181273394829</v>
      </c>
      <c r="M581" s="67">
        <v>0.53939742478359998</v>
      </c>
      <c r="N581" s="68">
        <v>8925.5249999999996</v>
      </c>
      <c r="O581" s="68">
        <v>9337.0030000000006</v>
      </c>
      <c r="P581" s="68">
        <v>9543.2070000000003</v>
      </c>
      <c r="Q581" s="67">
        <v>15.084848419273008</v>
      </c>
      <c r="R581" s="68">
        <v>1439.578369140625</v>
      </c>
      <c r="S581" s="68">
        <v>65.859413146972656</v>
      </c>
      <c r="T581" s="65">
        <v>10</v>
      </c>
      <c r="U581" s="65" t="s">
        <v>84</v>
      </c>
    </row>
    <row r="582" spans="1:21" s="73" customFormat="1" x14ac:dyDescent="0.35">
      <c r="A582" s="65">
        <v>762</v>
      </c>
      <c r="B582" s="65" t="s">
        <v>212</v>
      </c>
      <c r="C582" s="65" t="s">
        <v>213</v>
      </c>
      <c r="D582" s="65" t="s">
        <v>80</v>
      </c>
      <c r="E582" s="65" t="s">
        <v>90</v>
      </c>
      <c r="F582" s="65" t="s">
        <v>184</v>
      </c>
      <c r="G582" s="65" t="s">
        <v>86</v>
      </c>
      <c r="H582" s="66">
        <v>2.9005923068436999E-2</v>
      </c>
      <c r="I582" s="66">
        <v>2.5690594075502799E-2</v>
      </c>
      <c r="J582" s="67">
        <v>6.6566956622370599</v>
      </c>
      <c r="K582" s="67">
        <v>38.593613677193659</v>
      </c>
      <c r="L582" s="67">
        <v>18.628027876465868</v>
      </c>
      <c r="M582" s="67">
        <v>0.55761700868774</v>
      </c>
      <c r="N582" s="68">
        <v>8925.5249999999996</v>
      </c>
      <c r="O582" s="68">
        <v>9337.0030000000006</v>
      </c>
      <c r="P582" s="68">
        <v>9543.2070000000003</v>
      </c>
      <c r="Q582" s="67">
        <v>51.564419854451792</v>
      </c>
      <c r="R582" s="68">
        <v>4920.8994140625</v>
      </c>
      <c r="S582" s="68">
        <v>327.56930541992188</v>
      </c>
      <c r="T582" s="65">
        <v>10</v>
      </c>
      <c r="U582" s="65" t="s">
        <v>84</v>
      </c>
    </row>
    <row r="583" spans="1:21" s="73" customFormat="1" x14ac:dyDescent="0.35">
      <c r="A583" s="65">
        <v>762</v>
      </c>
      <c r="B583" s="65" t="s">
        <v>212</v>
      </c>
      <c r="C583" s="65" t="s">
        <v>213</v>
      </c>
      <c r="D583" s="65" t="s">
        <v>80</v>
      </c>
      <c r="E583" s="65" t="s">
        <v>90</v>
      </c>
      <c r="F583" s="65" t="s">
        <v>184</v>
      </c>
      <c r="G583" s="65" t="s">
        <v>87</v>
      </c>
      <c r="H583" s="66">
        <v>2.9005923068436999E-2</v>
      </c>
      <c r="I583" s="66">
        <v>2.6059166413348999E-2</v>
      </c>
      <c r="J583" s="67">
        <v>6.6989374361533098</v>
      </c>
      <c r="K583" s="67">
        <v>38.900447513826556</v>
      </c>
      <c r="L583" s="67">
        <v>20.615995369367742</v>
      </c>
      <c r="M583" s="67">
        <v>0.59678328513947998</v>
      </c>
      <c r="N583" s="68">
        <v>8925.5249999999996</v>
      </c>
      <c r="O583" s="68">
        <v>9337.0030000000006</v>
      </c>
      <c r="P583" s="68">
        <v>9543.2070000000003</v>
      </c>
      <c r="Q583" s="67">
        <v>6.8880286234832306</v>
      </c>
      <c r="R583" s="68">
        <v>657.33880615234375</v>
      </c>
      <c r="S583" s="68">
        <v>44.034713745117188</v>
      </c>
      <c r="T583" s="65">
        <v>10</v>
      </c>
      <c r="U583" s="65" t="s">
        <v>84</v>
      </c>
    </row>
    <row r="584" spans="1:21" s="73" customFormat="1" x14ac:dyDescent="0.35">
      <c r="A584" s="69">
        <v>762</v>
      </c>
      <c r="B584" s="69" t="s">
        <v>212</v>
      </c>
      <c r="C584" s="69" t="s">
        <v>213</v>
      </c>
      <c r="D584" s="69" t="s">
        <v>80</v>
      </c>
      <c r="E584" s="69" t="s">
        <v>90</v>
      </c>
      <c r="F584" s="69" t="s">
        <v>184</v>
      </c>
      <c r="G584" s="69" t="s">
        <v>346</v>
      </c>
      <c r="H584" s="70">
        <v>2.9005923068436999E-2</v>
      </c>
      <c r="I584" s="70">
        <v>3.3614121770475999E-2</v>
      </c>
      <c r="J584" s="71">
        <v>8.5473905871742506</v>
      </c>
      <c r="K584" s="71">
        <v>39.326764616227472</v>
      </c>
      <c r="L584" s="71">
        <v>21.80279949473956</v>
      </c>
      <c r="M584" s="71">
        <v>0.97006130719893002</v>
      </c>
      <c r="N584" s="72">
        <v>8925.5249999999996</v>
      </c>
      <c r="O584" s="72">
        <v>9337.0030000000006</v>
      </c>
      <c r="P584" s="72">
        <v>9543.2070000000003</v>
      </c>
      <c r="Q584" s="71">
        <v>41.547551522063699</v>
      </c>
      <c r="R584" s="72">
        <v>3964.96875</v>
      </c>
      <c r="S584" s="72">
        <v>338.9013671875</v>
      </c>
      <c r="T584" s="69">
        <v>10</v>
      </c>
      <c r="U584" s="69" t="s">
        <v>84</v>
      </c>
    </row>
    <row r="585" spans="1:21" s="73" customFormat="1" x14ac:dyDescent="0.35">
      <c r="A585" s="69">
        <v>762</v>
      </c>
      <c r="B585" s="69" t="s">
        <v>212</v>
      </c>
      <c r="C585" s="69" t="s">
        <v>213</v>
      </c>
      <c r="D585" s="69" t="s">
        <v>80</v>
      </c>
      <c r="E585" s="69" t="s">
        <v>90</v>
      </c>
      <c r="F585" s="69" t="s">
        <v>184</v>
      </c>
      <c r="G585" s="69" t="s">
        <v>347</v>
      </c>
      <c r="H585" s="70">
        <v>2.9005923068436999E-2</v>
      </c>
      <c r="I585" s="70">
        <v>2.5734026589948299E-2</v>
      </c>
      <c r="J585" s="71">
        <v>6.66167342716248</v>
      </c>
      <c r="K585" s="71">
        <v>38.629973191150071</v>
      </c>
      <c r="L585" s="71">
        <v>18.862289696974898</v>
      </c>
      <c r="M585" s="71">
        <v>0.56223235740791999</v>
      </c>
      <c r="N585" s="72">
        <v>8925.5249999999996</v>
      </c>
      <c r="O585" s="72">
        <v>9337.0030000000006</v>
      </c>
      <c r="P585" s="72">
        <v>9543.2070000000003</v>
      </c>
      <c r="Q585" s="71">
        <v>58.452448477935533</v>
      </c>
      <c r="R585" s="72">
        <v>5578.23828125</v>
      </c>
      <c r="S585" s="72">
        <v>371.60400390625</v>
      </c>
      <c r="T585" s="69">
        <v>10</v>
      </c>
      <c r="U585" s="69" t="s">
        <v>84</v>
      </c>
    </row>
    <row r="586" spans="1:21" s="73" customFormat="1" x14ac:dyDescent="0.35">
      <c r="A586" s="65">
        <v>834</v>
      </c>
      <c r="B586" s="65" t="s">
        <v>312</v>
      </c>
      <c r="C586" s="65" t="s">
        <v>313</v>
      </c>
      <c r="D586" s="65" t="s">
        <v>139</v>
      </c>
      <c r="E586" s="65" t="s">
        <v>90</v>
      </c>
      <c r="F586" s="65" t="s">
        <v>91</v>
      </c>
      <c r="G586" s="65" t="s">
        <v>83</v>
      </c>
      <c r="H586" s="66">
        <v>0.28417931066941232</v>
      </c>
      <c r="I586" s="66">
        <v>0.33443361002519278</v>
      </c>
      <c r="J586" s="67">
        <v>65.19043152479685</v>
      </c>
      <c r="K586" s="67">
        <v>51.301027191081324</v>
      </c>
      <c r="L586" s="67">
        <v>20.680841590462652</v>
      </c>
      <c r="M586" s="67">
        <v>34.200629231836032</v>
      </c>
      <c r="N586" s="68">
        <v>54401.802000000003</v>
      </c>
      <c r="O586" s="68">
        <v>59872.578999999998</v>
      </c>
      <c r="P586" s="68">
        <v>61704.517999999996</v>
      </c>
      <c r="Q586" s="67">
        <v>32.178897750731991</v>
      </c>
      <c r="R586" s="68">
        <v>19855.833984375</v>
      </c>
      <c r="S586" s="68">
        <v>12944.103515625</v>
      </c>
      <c r="T586" s="65">
        <v>10</v>
      </c>
      <c r="U586" s="65" t="s">
        <v>84</v>
      </c>
    </row>
    <row r="587" spans="1:21" s="73" customFormat="1" x14ac:dyDescent="0.35">
      <c r="A587" s="65">
        <v>834</v>
      </c>
      <c r="B587" s="65" t="s">
        <v>312</v>
      </c>
      <c r="C587" s="65" t="s">
        <v>313</v>
      </c>
      <c r="D587" s="65" t="s">
        <v>139</v>
      </c>
      <c r="E587" s="65" t="s">
        <v>90</v>
      </c>
      <c r="F587" s="65" t="s">
        <v>91</v>
      </c>
      <c r="G587" s="65" t="s">
        <v>85</v>
      </c>
      <c r="H587" s="66">
        <v>0.28417931066941232</v>
      </c>
      <c r="I587" s="66">
        <v>0.29319288590365428</v>
      </c>
      <c r="J587" s="67">
        <v>58.713263626602711</v>
      </c>
      <c r="K587" s="67">
        <v>49.936397296574405</v>
      </c>
      <c r="L587" s="67">
        <v>23.64764509835766</v>
      </c>
      <c r="M587" s="67">
        <v>28.774718146625077</v>
      </c>
      <c r="N587" s="68">
        <v>54401.802000000003</v>
      </c>
      <c r="O587" s="68">
        <v>59872.578999999998</v>
      </c>
      <c r="P587" s="68">
        <v>61704.517999999996</v>
      </c>
      <c r="Q587" s="67">
        <v>19.78426330153432</v>
      </c>
      <c r="R587" s="68">
        <v>12207.7841796875</v>
      </c>
      <c r="S587" s="68">
        <v>7167.58837890625</v>
      </c>
      <c r="T587" s="65">
        <v>10</v>
      </c>
      <c r="U587" s="65" t="s">
        <v>84</v>
      </c>
    </row>
    <row r="588" spans="1:21" s="73" customFormat="1" x14ac:dyDescent="0.35">
      <c r="A588" s="65">
        <v>834</v>
      </c>
      <c r="B588" s="65" t="s">
        <v>312</v>
      </c>
      <c r="C588" s="65" t="s">
        <v>313</v>
      </c>
      <c r="D588" s="65" t="s">
        <v>139</v>
      </c>
      <c r="E588" s="65" t="s">
        <v>90</v>
      </c>
      <c r="F588" s="65" t="s">
        <v>91</v>
      </c>
      <c r="G588" s="65" t="s">
        <v>86</v>
      </c>
      <c r="H588" s="66">
        <v>0.28417931066941232</v>
      </c>
      <c r="I588" s="66">
        <v>0.24066290429372361</v>
      </c>
      <c r="J588" s="67">
        <v>49.626294512068299</v>
      </c>
      <c r="K588" s="67">
        <v>48.495038096225059</v>
      </c>
      <c r="L588" s="67">
        <v>25.442999109966003</v>
      </c>
      <c r="M588" s="67">
        <v>21.645299279418982</v>
      </c>
      <c r="N588" s="68">
        <v>54401.802000000003</v>
      </c>
      <c r="O588" s="68">
        <v>59872.578999999998</v>
      </c>
      <c r="P588" s="68">
        <v>61704.517999999996</v>
      </c>
      <c r="Q588" s="67">
        <v>41.755972595338903</v>
      </c>
      <c r="R588" s="68">
        <v>25765.322265625</v>
      </c>
      <c r="S588" s="68">
        <v>12786.375</v>
      </c>
      <c r="T588" s="65">
        <v>10</v>
      </c>
      <c r="U588" s="65" t="s">
        <v>84</v>
      </c>
    </row>
    <row r="589" spans="1:21" s="73" customFormat="1" x14ac:dyDescent="0.35">
      <c r="A589" s="65">
        <v>834</v>
      </c>
      <c r="B589" s="65" t="s">
        <v>312</v>
      </c>
      <c r="C589" s="65" t="s">
        <v>313</v>
      </c>
      <c r="D589" s="65" t="s">
        <v>139</v>
      </c>
      <c r="E589" s="65" t="s">
        <v>90</v>
      </c>
      <c r="F589" s="65" t="s">
        <v>91</v>
      </c>
      <c r="G589" s="65" t="s">
        <v>87</v>
      </c>
      <c r="H589" s="66">
        <v>0.28417931066941232</v>
      </c>
      <c r="I589" s="66">
        <v>0.28743798894848083</v>
      </c>
      <c r="J589" s="67">
        <v>59.713755787221757</v>
      </c>
      <c r="K589" s="67">
        <v>48.135975565280084</v>
      </c>
      <c r="L589" s="67">
        <v>23.144400149796297</v>
      </c>
      <c r="M589" s="67">
        <v>28.468755514524709</v>
      </c>
      <c r="N589" s="68">
        <v>54401.802000000003</v>
      </c>
      <c r="O589" s="68">
        <v>59872.578999999998</v>
      </c>
      <c r="P589" s="68">
        <v>61704.517999999996</v>
      </c>
      <c r="Q589" s="67">
        <v>6.2808663523955701</v>
      </c>
      <c r="R589" s="68">
        <v>3875.578369140625</v>
      </c>
      <c r="S589" s="68">
        <v>2314.25341796875</v>
      </c>
      <c r="T589" s="65">
        <v>10</v>
      </c>
      <c r="U589" s="65" t="s">
        <v>84</v>
      </c>
    </row>
    <row r="590" spans="1:21" s="73" customFormat="1" x14ac:dyDescent="0.35">
      <c r="A590" s="69">
        <v>834</v>
      </c>
      <c r="B590" s="69" t="s">
        <v>312</v>
      </c>
      <c r="C590" s="69" t="s">
        <v>313</v>
      </c>
      <c r="D590" s="69" t="s">
        <v>139</v>
      </c>
      <c r="E590" s="69" t="s">
        <v>90</v>
      </c>
      <c r="F590" s="69" t="s">
        <v>91</v>
      </c>
      <c r="G590" s="69" t="s">
        <v>346</v>
      </c>
      <c r="H590" s="70">
        <v>0.28417931066941232</v>
      </c>
      <c r="I590" s="70">
        <v>0.31873176802320602</v>
      </c>
      <c r="J590" s="71">
        <v>62.724338382056303</v>
      </c>
      <c r="K590" s="71">
        <v>50.814687925729672</v>
      </c>
      <c r="L590" s="71">
        <v>21.810411473731861</v>
      </c>
      <c r="M590" s="71">
        <v>32.134787751319379</v>
      </c>
      <c r="N590" s="72">
        <v>54401.802000000003</v>
      </c>
      <c r="O590" s="72">
        <v>59872.578999999998</v>
      </c>
      <c r="P590" s="72">
        <v>61704.517999999996</v>
      </c>
      <c r="Q590" s="71">
        <v>51.96316105226655</v>
      </c>
      <c r="R590" s="72">
        <v>32063.6171875</v>
      </c>
      <c r="S590" s="72">
        <v>20111.69140625</v>
      </c>
      <c r="T590" s="69">
        <v>10</v>
      </c>
      <c r="U590" s="69" t="s">
        <v>84</v>
      </c>
    </row>
    <row r="591" spans="1:21" s="73" customFormat="1" x14ac:dyDescent="0.35">
      <c r="A591" s="69">
        <v>834</v>
      </c>
      <c r="B591" s="69" t="s">
        <v>312</v>
      </c>
      <c r="C591" s="69" t="s">
        <v>313</v>
      </c>
      <c r="D591" s="69" t="s">
        <v>139</v>
      </c>
      <c r="E591" s="69" t="s">
        <v>90</v>
      </c>
      <c r="F591" s="69" t="s">
        <v>91</v>
      </c>
      <c r="G591" s="69" t="s">
        <v>347</v>
      </c>
      <c r="H591" s="70">
        <v>0.28417931066941232</v>
      </c>
      <c r="I591" s="70">
        <v>0.24677879496792399</v>
      </c>
      <c r="J591" s="71">
        <v>50.945240502105968</v>
      </c>
      <c r="K591" s="71">
        <v>48.440009809694132</v>
      </c>
      <c r="L591" s="71">
        <v>25.14245491965627</v>
      </c>
      <c r="M591" s="71">
        <v>22.5374732361763</v>
      </c>
      <c r="N591" s="72">
        <v>54401.802000000003</v>
      </c>
      <c r="O591" s="72">
        <v>59872.578999999998</v>
      </c>
      <c r="P591" s="72">
        <v>61704.517999999996</v>
      </c>
      <c r="Q591" s="71">
        <v>48.036838947734608</v>
      </c>
      <c r="R591" s="72">
        <v>29640.900390625</v>
      </c>
      <c r="S591" s="72">
        <v>15100.6279296875</v>
      </c>
      <c r="T591" s="69">
        <v>10</v>
      </c>
      <c r="U591" s="69" t="s">
        <v>84</v>
      </c>
    </row>
    <row r="592" spans="1:21" s="73" customFormat="1" x14ac:dyDescent="0.35">
      <c r="A592" s="65">
        <v>764</v>
      </c>
      <c r="B592" s="65" t="s">
        <v>121</v>
      </c>
      <c r="C592" s="65" t="s">
        <v>122</v>
      </c>
      <c r="D592" s="65" t="s">
        <v>123</v>
      </c>
      <c r="E592" s="65" t="s">
        <v>81</v>
      </c>
      <c r="F592" s="65" t="s">
        <v>82</v>
      </c>
      <c r="G592" s="65" t="s">
        <v>83</v>
      </c>
      <c r="H592" s="66">
        <v>2.1206823329644E-3</v>
      </c>
      <c r="I592" s="66">
        <v>6.0247629037756996E-3</v>
      </c>
      <c r="J592" s="67">
        <v>1.6367641017327899</v>
      </c>
      <c r="K592" s="67">
        <v>36.80898730243095</v>
      </c>
      <c r="L592" s="67">
        <v>6.06957381490896</v>
      </c>
      <c r="M592" s="67">
        <v>9.0792374204029996E-2</v>
      </c>
      <c r="N592" s="68">
        <v>71307.763000000006</v>
      </c>
      <c r="O592" s="68">
        <v>71307.763000000006</v>
      </c>
      <c r="P592" s="68">
        <v>71475.664000000004</v>
      </c>
      <c r="Q592" s="67">
        <v>10.56780028170065</v>
      </c>
      <c r="R592" s="68">
        <v>7553.4052734375</v>
      </c>
      <c r="S592" s="68">
        <v>123.63142395019531</v>
      </c>
      <c r="T592" s="65">
        <v>10</v>
      </c>
      <c r="U592" s="65" t="s">
        <v>84</v>
      </c>
    </row>
    <row r="593" spans="1:21" s="73" customFormat="1" x14ac:dyDescent="0.35">
      <c r="A593" s="65">
        <v>764</v>
      </c>
      <c r="B593" s="65" t="s">
        <v>121</v>
      </c>
      <c r="C593" s="65" t="s">
        <v>122</v>
      </c>
      <c r="D593" s="65" t="s">
        <v>123</v>
      </c>
      <c r="E593" s="65" t="s">
        <v>81</v>
      </c>
      <c r="F593" s="65" t="s">
        <v>82</v>
      </c>
      <c r="G593" s="65" t="s">
        <v>85</v>
      </c>
      <c r="H593" s="66">
        <v>2.1206823329644E-3</v>
      </c>
      <c r="I593" s="66">
        <v>2.0329046357076002E-3</v>
      </c>
      <c r="J593" s="67">
        <v>0.51572045451985005</v>
      </c>
      <c r="K593" s="67">
        <v>39.418731948499421</v>
      </c>
      <c r="L593" s="67">
        <v>3.5833918009449501</v>
      </c>
      <c r="M593" s="67">
        <v>7.109041950759E-2</v>
      </c>
      <c r="N593" s="68">
        <v>71307.763000000006</v>
      </c>
      <c r="O593" s="68">
        <v>71307.763000000006</v>
      </c>
      <c r="P593" s="68">
        <v>71475.664000000004</v>
      </c>
      <c r="Q593" s="67">
        <v>10.12192880656565</v>
      </c>
      <c r="R593" s="68">
        <v>7234.7158203125</v>
      </c>
      <c r="S593" s="68">
        <v>37.310909271240234</v>
      </c>
      <c r="T593" s="65">
        <v>10</v>
      </c>
      <c r="U593" s="65" t="s">
        <v>84</v>
      </c>
    </row>
    <row r="594" spans="1:21" s="73" customFormat="1" x14ac:dyDescent="0.35">
      <c r="A594" s="65">
        <v>764</v>
      </c>
      <c r="B594" s="65" t="s">
        <v>121</v>
      </c>
      <c r="C594" s="65" t="s">
        <v>122</v>
      </c>
      <c r="D594" s="65" t="s">
        <v>123</v>
      </c>
      <c r="E594" s="65" t="s">
        <v>81</v>
      </c>
      <c r="F594" s="65" t="s">
        <v>82</v>
      </c>
      <c r="G594" s="65" t="s">
        <v>86</v>
      </c>
      <c r="H594" s="66">
        <v>2.1206823329644E-3</v>
      </c>
      <c r="I594" s="66">
        <v>1.6053852287887999E-3</v>
      </c>
      <c r="J594" s="67">
        <v>0.43941998103839003</v>
      </c>
      <c r="K594" s="67">
        <v>36.534188204074603</v>
      </c>
      <c r="L594" s="67">
        <v>3.6633728699938097</v>
      </c>
      <c r="M594" s="67">
        <v>2.1468182059010001E-2</v>
      </c>
      <c r="N594" s="68">
        <v>71307.763000000006</v>
      </c>
      <c r="O594" s="68">
        <v>71307.763000000006</v>
      </c>
      <c r="P594" s="68">
        <v>71475.664000000004</v>
      </c>
      <c r="Q594" s="67">
        <v>57.523738435937254</v>
      </c>
      <c r="R594" s="68">
        <v>41115.47265625</v>
      </c>
      <c r="S594" s="68">
        <v>180.66960144042969</v>
      </c>
      <c r="T594" s="65">
        <v>10</v>
      </c>
      <c r="U594" s="65" t="s">
        <v>84</v>
      </c>
    </row>
    <row r="595" spans="1:21" s="73" customFormat="1" x14ac:dyDescent="0.35">
      <c r="A595" s="65">
        <v>764</v>
      </c>
      <c r="B595" s="65" t="s">
        <v>121</v>
      </c>
      <c r="C595" s="65" t="s">
        <v>122</v>
      </c>
      <c r="D595" s="65" t="s">
        <v>123</v>
      </c>
      <c r="E595" s="65" t="s">
        <v>81</v>
      </c>
      <c r="F595" s="65" t="s">
        <v>82</v>
      </c>
      <c r="G595" s="65" t="s">
        <v>87</v>
      </c>
      <c r="H595" s="66">
        <v>2.1206823329644E-3</v>
      </c>
      <c r="I595" s="66">
        <v>1.6283025415459E-3</v>
      </c>
      <c r="J595" s="67">
        <v>0.45831005257562002</v>
      </c>
      <c r="K595" s="67">
        <v>35.528405549804859</v>
      </c>
      <c r="L595" s="67">
        <v>13.93658583767067</v>
      </c>
      <c r="M595" s="67">
        <v>3.95177941958E-3</v>
      </c>
      <c r="N595" s="68">
        <v>71307.763000000006</v>
      </c>
      <c r="O595" s="68">
        <v>71307.763000000006</v>
      </c>
      <c r="P595" s="68">
        <v>71475.664000000004</v>
      </c>
      <c r="Q595" s="67">
        <v>21.786532475796541</v>
      </c>
      <c r="R595" s="68">
        <v>15572.068359375</v>
      </c>
      <c r="S595" s="68">
        <v>71.368354797363281</v>
      </c>
      <c r="T595" s="65">
        <v>10</v>
      </c>
      <c r="U595" s="65" t="s">
        <v>84</v>
      </c>
    </row>
    <row r="596" spans="1:21" s="73" customFormat="1" x14ac:dyDescent="0.35">
      <c r="A596" s="69">
        <v>764</v>
      </c>
      <c r="B596" s="69" t="s">
        <v>121</v>
      </c>
      <c r="C596" s="69" t="s">
        <v>122</v>
      </c>
      <c r="D596" s="69" t="s">
        <v>123</v>
      </c>
      <c r="E596" s="69" t="s">
        <v>81</v>
      </c>
      <c r="F596" s="69" t="s">
        <v>82</v>
      </c>
      <c r="G596" s="69" t="s">
        <v>346</v>
      </c>
      <c r="H596" s="70">
        <v>2.1206823329644E-3</v>
      </c>
      <c r="I596" s="70">
        <v>4.0718467963241E-3</v>
      </c>
      <c r="J596" s="71">
        <v>1.08832173510087</v>
      </c>
      <c r="K596" s="71">
        <v>37.413998682537553</v>
      </c>
      <c r="L596" s="71">
        <v>4.85327188856912</v>
      </c>
      <c r="M596" s="71">
        <v>8.1153689137789989E-2</v>
      </c>
      <c r="N596" s="72">
        <v>71307.763000000006</v>
      </c>
      <c r="O596" s="72">
        <v>71307.763000000006</v>
      </c>
      <c r="P596" s="72">
        <v>71475.664000000004</v>
      </c>
      <c r="Q596" s="71">
        <v>20.689729088266279</v>
      </c>
      <c r="R596" s="72">
        <v>14788.12109375</v>
      </c>
      <c r="S596" s="72">
        <v>160.94233703613281</v>
      </c>
      <c r="T596" s="69">
        <v>10</v>
      </c>
      <c r="U596" s="69" t="s">
        <v>84</v>
      </c>
    </row>
    <row r="597" spans="1:21" s="73" customFormat="1" x14ac:dyDescent="0.35">
      <c r="A597" s="69">
        <v>764</v>
      </c>
      <c r="B597" s="69" t="s">
        <v>121</v>
      </c>
      <c r="C597" s="69" t="s">
        <v>122</v>
      </c>
      <c r="D597" s="69" t="s">
        <v>123</v>
      </c>
      <c r="E597" s="69" t="s">
        <v>81</v>
      </c>
      <c r="F597" s="69" t="s">
        <v>82</v>
      </c>
      <c r="G597" s="69" t="s">
        <v>347</v>
      </c>
      <c r="H597" s="70">
        <v>2.1206823329644E-3</v>
      </c>
      <c r="I597" s="70">
        <v>1.6116806149083999E-3</v>
      </c>
      <c r="J597" s="71">
        <v>0.44460908394126997</v>
      </c>
      <c r="K597" s="71">
        <v>36.249385654056447</v>
      </c>
      <c r="L597" s="71">
        <v>6.48542460904486</v>
      </c>
      <c r="M597" s="71">
        <v>1.6656426020650001E-2</v>
      </c>
      <c r="N597" s="72">
        <v>71307.763000000006</v>
      </c>
      <c r="O597" s="72">
        <v>71307.763000000006</v>
      </c>
      <c r="P597" s="72">
        <v>71475.664000000004</v>
      </c>
      <c r="Q597" s="71">
        <v>79.310270911733426</v>
      </c>
      <c r="R597" s="72">
        <v>56687.54296875</v>
      </c>
      <c r="S597" s="72">
        <v>252.0379638671875</v>
      </c>
      <c r="T597" s="69">
        <v>10</v>
      </c>
      <c r="U597" s="69" t="s">
        <v>84</v>
      </c>
    </row>
    <row r="598" spans="1:21" s="73" customFormat="1" x14ac:dyDescent="0.35">
      <c r="A598" s="65">
        <v>626</v>
      </c>
      <c r="B598" s="65" t="s">
        <v>281</v>
      </c>
      <c r="C598" s="65" t="s">
        <v>282</v>
      </c>
      <c r="D598" s="65" t="s">
        <v>123</v>
      </c>
      <c r="E598" s="65" t="s">
        <v>90</v>
      </c>
      <c r="F598" s="65" t="s">
        <v>179</v>
      </c>
      <c r="G598" s="65" t="s">
        <v>83</v>
      </c>
      <c r="H598" s="66">
        <v>0.22151424007077999</v>
      </c>
      <c r="I598" s="66">
        <v>0.2642134335582228</v>
      </c>
      <c r="J598" s="67">
        <v>55.649975916533293</v>
      </c>
      <c r="K598" s="67">
        <v>47.477726487160346</v>
      </c>
      <c r="L598" s="67">
        <v>25.132088922679081</v>
      </c>
      <c r="M598" s="67">
        <v>23.445781442643508</v>
      </c>
      <c r="N598" s="68">
        <v>1224.5619999999999</v>
      </c>
      <c r="O598" s="68">
        <v>1280.4380000000001</v>
      </c>
      <c r="P598" s="68">
        <v>1299.9949999999999</v>
      </c>
      <c r="Q598" s="67">
        <v>26.005840241617978</v>
      </c>
      <c r="R598" s="68">
        <v>338.07461547851563</v>
      </c>
      <c r="S598" s="68">
        <v>188.13844299316406</v>
      </c>
      <c r="T598" s="65">
        <v>10</v>
      </c>
      <c r="U598" s="65" t="s">
        <v>84</v>
      </c>
    </row>
    <row r="599" spans="1:21" s="73" customFormat="1" x14ac:dyDescent="0.35">
      <c r="A599" s="65">
        <v>626</v>
      </c>
      <c r="B599" s="65" t="s">
        <v>281</v>
      </c>
      <c r="C599" s="65" t="s">
        <v>282</v>
      </c>
      <c r="D599" s="65" t="s">
        <v>123</v>
      </c>
      <c r="E599" s="65" t="s">
        <v>90</v>
      </c>
      <c r="F599" s="65" t="s">
        <v>179</v>
      </c>
      <c r="G599" s="65" t="s">
        <v>85</v>
      </c>
      <c r="H599" s="66">
        <v>0.22151424007077999</v>
      </c>
      <c r="I599" s="66">
        <v>0.2053647461579326</v>
      </c>
      <c r="J599" s="67">
        <v>44.843784183702375</v>
      </c>
      <c r="K599" s="67">
        <v>45.795587927338325</v>
      </c>
      <c r="L599" s="67">
        <v>28.584596863460359</v>
      </c>
      <c r="M599" s="67">
        <v>15.765642194874829</v>
      </c>
      <c r="N599" s="68">
        <v>1224.5619999999999</v>
      </c>
      <c r="O599" s="68">
        <v>1280.4380000000001</v>
      </c>
      <c r="P599" s="68">
        <v>1299.9949999999999</v>
      </c>
      <c r="Q599" s="67">
        <v>21.786257517163719</v>
      </c>
      <c r="R599" s="68">
        <v>283.22024536132813</v>
      </c>
      <c r="S599" s="68">
        <v>127.00667572021484</v>
      </c>
      <c r="T599" s="65">
        <v>10</v>
      </c>
      <c r="U599" s="65" t="s">
        <v>84</v>
      </c>
    </row>
    <row r="600" spans="1:21" s="73" customFormat="1" x14ac:dyDescent="0.35">
      <c r="A600" s="65">
        <v>626</v>
      </c>
      <c r="B600" s="65" t="s">
        <v>281</v>
      </c>
      <c r="C600" s="65" t="s">
        <v>282</v>
      </c>
      <c r="D600" s="65" t="s">
        <v>123</v>
      </c>
      <c r="E600" s="65" t="s">
        <v>90</v>
      </c>
      <c r="F600" s="65" t="s">
        <v>179</v>
      </c>
      <c r="G600" s="65" t="s">
        <v>86</v>
      </c>
      <c r="H600" s="66">
        <v>0.22151424007077999</v>
      </c>
      <c r="I600" s="66">
        <v>0.1974759458868561</v>
      </c>
      <c r="J600" s="67">
        <v>43.652351782402398</v>
      </c>
      <c r="K600" s="67">
        <v>45.238329167516838</v>
      </c>
      <c r="L600" s="67">
        <v>27.893313738120799</v>
      </c>
      <c r="M600" s="67">
        <v>14.75058379708392</v>
      </c>
      <c r="N600" s="68">
        <v>1224.5619999999999</v>
      </c>
      <c r="O600" s="68">
        <v>1280.4380000000001</v>
      </c>
      <c r="P600" s="68">
        <v>1299.9949999999999</v>
      </c>
      <c r="Q600" s="67">
        <v>43.006184543158582</v>
      </c>
      <c r="R600" s="68">
        <v>559.0782470703125</v>
      </c>
      <c r="S600" s="68">
        <v>244.05079650878906</v>
      </c>
      <c r="T600" s="65">
        <v>10</v>
      </c>
      <c r="U600" s="65" t="s">
        <v>84</v>
      </c>
    </row>
    <row r="601" spans="1:21" s="73" customFormat="1" x14ac:dyDescent="0.35">
      <c r="A601" s="65">
        <v>626</v>
      </c>
      <c r="B601" s="65" t="s">
        <v>281</v>
      </c>
      <c r="C601" s="65" t="s">
        <v>282</v>
      </c>
      <c r="D601" s="65" t="s">
        <v>123</v>
      </c>
      <c r="E601" s="65" t="s">
        <v>90</v>
      </c>
      <c r="F601" s="65" t="s">
        <v>179</v>
      </c>
      <c r="G601" s="65" t="s">
        <v>87</v>
      </c>
      <c r="H601" s="66">
        <v>0.22151424007077999</v>
      </c>
      <c r="I601" s="66">
        <v>0.25518833711854211</v>
      </c>
      <c r="J601" s="67">
        <v>57.778303202055135</v>
      </c>
      <c r="K601" s="67">
        <v>44.166810545842623</v>
      </c>
      <c r="L601" s="67">
        <v>22.651111597633641</v>
      </c>
      <c r="M601" s="67">
        <v>16.70353857081777</v>
      </c>
      <c r="N601" s="68">
        <v>1224.5619999999999</v>
      </c>
      <c r="O601" s="68">
        <v>1280.4380000000001</v>
      </c>
      <c r="P601" s="68">
        <v>1299.9949999999999</v>
      </c>
      <c r="Q601" s="67">
        <v>9.2017176980581592</v>
      </c>
      <c r="R601" s="68">
        <v>119.62187194824219</v>
      </c>
      <c r="S601" s="68">
        <v>69.115486145019531</v>
      </c>
      <c r="T601" s="65">
        <v>10</v>
      </c>
      <c r="U601" s="65" t="s">
        <v>84</v>
      </c>
    </row>
    <row r="602" spans="1:21" s="73" customFormat="1" x14ac:dyDescent="0.35">
      <c r="A602" s="69">
        <v>626</v>
      </c>
      <c r="B602" s="69" t="s">
        <v>281</v>
      </c>
      <c r="C602" s="69" t="s">
        <v>282</v>
      </c>
      <c r="D602" s="69" t="s">
        <v>123</v>
      </c>
      <c r="E602" s="69" t="s">
        <v>90</v>
      </c>
      <c r="F602" s="69" t="s">
        <v>179</v>
      </c>
      <c r="G602" s="69" t="s">
        <v>346</v>
      </c>
      <c r="H602" s="70">
        <v>0.22151424007077999</v>
      </c>
      <c r="I602" s="70">
        <v>0.2373869764999697</v>
      </c>
      <c r="J602" s="71">
        <v>50.723921465867036</v>
      </c>
      <c r="K602" s="71">
        <v>46.799807593683639</v>
      </c>
      <c r="L602" s="71">
        <v>26.705931264932943</v>
      </c>
      <c r="M602" s="71">
        <v>19.944753045353263</v>
      </c>
      <c r="N602" s="72">
        <v>1224.5619999999999</v>
      </c>
      <c r="O602" s="72">
        <v>1280.4380000000001</v>
      </c>
      <c r="P602" s="72">
        <v>1299.9949999999999</v>
      </c>
      <c r="Q602" s="71">
        <v>47.792097758781878</v>
      </c>
      <c r="R602" s="72">
        <v>621.29486083984375</v>
      </c>
      <c r="S602" s="72">
        <v>315.14511108398438</v>
      </c>
      <c r="T602" s="69">
        <v>10</v>
      </c>
      <c r="U602" s="69" t="s">
        <v>84</v>
      </c>
    </row>
    <row r="603" spans="1:21" s="73" customFormat="1" x14ac:dyDescent="0.35">
      <c r="A603" s="69">
        <v>626</v>
      </c>
      <c r="B603" s="69" t="s">
        <v>281</v>
      </c>
      <c r="C603" s="69" t="s">
        <v>282</v>
      </c>
      <c r="D603" s="69" t="s">
        <v>123</v>
      </c>
      <c r="E603" s="69" t="s">
        <v>90</v>
      </c>
      <c r="F603" s="69" t="s">
        <v>179</v>
      </c>
      <c r="G603" s="69" t="s">
        <v>347</v>
      </c>
      <c r="H603" s="70">
        <v>0.22151424007077999</v>
      </c>
      <c r="I603" s="70">
        <v>0.2076478376694488</v>
      </c>
      <c r="J603" s="71">
        <v>46.142070993481589</v>
      </c>
      <c r="K603" s="71">
        <v>45.001846080723801</v>
      </c>
      <c r="L603" s="71">
        <v>26.969368087325364</v>
      </c>
      <c r="M603" s="71">
        <v>15.094794878807569</v>
      </c>
      <c r="N603" s="72">
        <v>1224.5619999999999</v>
      </c>
      <c r="O603" s="72">
        <v>1280.4380000000001</v>
      </c>
      <c r="P603" s="72">
        <v>1299.9949999999999</v>
      </c>
      <c r="Q603" s="71">
        <v>52.207902241216942</v>
      </c>
      <c r="R603" s="72">
        <v>678.70013427734375</v>
      </c>
      <c r="S603" s="72">
        <v>313.16629028320313</v>
      </c>
      <c r="T603" s="69">
        <v>10</v>
      </c>
      <c r="U603" s="69" t="s">
        <v>84</v>
      </c>
    </row>
    <row r="604" spans="1:21" s="73" customFormat="1" x14ac:dyDescent="0.35">
      <c r="A604" s="65">
        <v>768</v>
      </c>
      <c r="B604" s="65" t="s">
        <v>268</v>
      </c>
      <c r="C604" s="65" t="s">
        <v>269</v>
      </c>
      <c r="D604" s="65" t="s">
        <v>139</v>
      </c>
      <c r="E604" s="65" t="s">
        <v>81</v>
      </c>
      <c r="F604" s="65" t="s">
        <v>184</v>
      </c>
      <c r="G604" s="65" t="s">
        <v>83</v>
      </c>
      <c r="H604" s="66">
        <v>0.1796162567119807</v>
      </c>
      <c r="I604" s="66">
        <v>0.2305023875976123</v>
      </c>
      <c r="J604" s="67">
        <v>46.739797833812283</v>
      </c>
      <c r="K604" s="67">
        <v>49.316085708625664</v>
      </c>
      <c r="L604" s="67">
        <v>22.305318344981352</v>
      </c>
      <c r="M604" s="67">
        <v>21.301594225348168</v>
      </c>
      <c r="N604" s="68">
        <v>7852.7950000000001</v>
      </c>
      <c r="O604" s="68">
        <v>8243.0939999999991</v>
      </c>
      <c r="P604" s="68">
        <v>8442.58</v>
      </c>
      <c r="Q604" s="67">
        <v>29.685772934140157</v>
      </c>
      <c r="R604" s="68">
        <v>2506.2451171875</v>
      </c>
      <c r="S604" s="68">
        <v>1171.4139404296875</v>
      </c>
      <c r="T604" s="65">
        <v>10</v>
      </c>
      <c r="U604" s="65" t="s">
        <v>84</v>
      </c>
    </row>
    <row r="605" spans="1:21" s="73" customFormat="1" x14ac:dyDescent="0.35">
      <c r="A605" s="65">
        <v>768</v>
      </c>
      <c r="B605" s="65" t="s">
        <v>268</v>
      </c>
      <c r="C605" s="65" t="s">
        <v>269</v>
      </c>
      <c r="D605" s="65" t="s">
        <v>139</v>
      </c>
      <c r="E605" s="65" t="s">
        <v>81</v>
      </c>
      <c r="F605" s="65" t="s">
        <v>184</v>
      </c>
      <c r="G605" s="65" t="s">
        <v>85</v>
      </c>
      <c r="H605" s="66">
        <v>0.1796162567119807</v>
      </c>
      <c r="I605" s="66">
        <v>0.16799025970824341</v>
      </c>
      <c r="J605" s="67">
        <v>35.144811924082084</v>
      </c>
      <c r="K605" s="67">
        <v>47.799447631453248</v>
      </c>
      <c r="L605" s="67">
        <v>25.377798992449229</v>
      </c>
      <c r="M605" s="67">
        <v>14.347922735433672</v>
      </c>
      <c r="N605" s="68">
        <v>7852.7950000000001</v>
      </c>
      <c r="O605" s="68">
        <v>8243.0939999999991</v>
      </c>
      <c r="P605" s="68">
        <v>8442.58</v>
      </c>
      <c r="Q605" s="67">
        <v>19.78516144690483</v>
      </c>
      <c r="R605" s="68">
        <v>1670.3780517578125</v>
      </c>
      <c r="S605" s="68">
        <v>587.05120849609375</v>
      </c>
      <c r="T605" s="65">
        <v>10</v>
      </c>
      <c r="U605" s="65" t="s">
        <v>84</v>
      </c>
    </row>
    <row r="606" spans="1:21" s="73" customFormat="1" x14ac:dyDescent="0.35">
      <c r="A606" s="65">
        <v>768</v>
      </c>
      <c r="B606" s="65" t="s">
        <v>268</v>
      </c>
      <c r="C606" s="65" t="s">
        <v>269</v>
      </c>
      <c r="D606" s="65" t="s">
        <v>139</v>
      </c>
      <c r="E606" s="65" t="s">
        <v>81</v>
      </c>
      <c r="F606" s="65" t="s">
        <v>184</v>
      </c>
      <c r="G606" s="65" t="s">
        <v>86</v>
      </c>
      <c r="H606" s="66">
        <v>0.1796162567119807</v>
      </c>
      <c r="I606" s="66">
        <v>0.14800619969372439</v>
      </c>
      <c r="J606" s="67">
        <v>31.610412588084706</v>
      </c>
      <c r="K606" s="67">
        <v>46.821976550066971</v>
      </c>
      <c r="L606" s="67">
        <v>24.023489033086989</v>
      </c>
      <c r="M606" s="67">
        <v>11.664876700636869</v>
      </c>
      <c r="N606" s="68">
        <v>7852.7950000000001</v>
      </c>
      <c r="O606" s="68">
        <v>8243.0939999999991</v>
      </c>
      <c r="P606" s="68">
        <v>8442.58</v>
      </c>
      <c r="Q606" s="67">
        <v>44.043180626898781</v>
      </c>
      <c r="R606" s="68">
        <v>3718.380859375</v>
      </c>
      <c r="S606" s="68">
        <v>1175.3955078125</v>
      </c>
      <c r="T606" s="65">
        <v>10</v>
      </c>
      <c r="U606" s="65" t="s">
        <v>84</v>
      </c>
    </row>
    <row r="607" spans="1:21" s="73" customFormat="1" x14ac:dyDescent="0.35">
      <c r="A607" s="65">
        <v>768</v>
      </c>
      <c r="B607" s="65" t="s">
        <v>268</v>
      </c>
      <c r="C607" s="65" t="s">
        <v>269</v>
      </c>
      <c r="D607" s="65" t="s">
        <v>139</v>
      </c>
      <c r="E607" s="65" t="s">
        <v>81</v>
      </c>
      <c r="F607" s="65" t="s">
        <v>184</v>
      </c>
      <c r="G607" s="65" t="s">
        <v>87</v>
      </c>
      <c r="H607" s="66">
        <v>0.1796162567119807</v>
      </c>
      <c r="I607" s="66">
        <v>0.19682833366843119</v>
      </c>
      <c r="J607" s="67">
        <v>44.11944102519805</v>
      </c>
      <c r="K607" s="67">
        <v>44.612608205080441</v>
      </c>
      <c r="L607" s="67">
        <v>23.72296394726154</v>
      </c>
      <c r="M607" s="67">
        <v>14.27203737348241</v>
      </c>
      <c r="N607" s="68">
        <v>7852.7950000000001</v>
      </c>
      <c r="O607" s="68">
        <v>8243.0939999999991</v>
      </c>
      <c r="P607" s="68">
        <v>8442.58</v>
      </c>
      <c r="Q607" s="67">
        <v>6.4858849920556194</v>
      </c>
      <c r="R607" s="68">
        <v>547.5760498046875</v>
      </c>
      <c r="S607" s="68">
        <v>241.58749389648438</v>
      </c>
      <c r="T607" s="65">
        <v>10</v>
      </c>
      <c r="U607" s="65" t="s">
        <v>84</v>
      </c>
    </row>
    <row r="608" spans="1:21" s="73" customFormat="1" x14ac:dyDescent="0.35">
      <c r="A608" s="69">
        <v>768</v>
      </c>
      <c r="B608" s="69" t="s">
        <v>268</v>
      </c>
      <c r="C608" s="69" t="s">
        <v>269</v>
      </c>
      <c r="D608" s="69" t="s">
        <v>139</v>
      </c>
      <c r="E608" s="69" t="s">
        <v>81</v>
      </c>
      <c r="F608" s="69" t="s">
        <v>184</v>
      </c>
      <c r="G608" s="69" t="s">
        <v>346</v>
      </c>
      <c r="H608" s="70">
        <v>0.1796162567119807</v>
      </c>
      <c r="I608" s="70">
        <v>0.2055015955536561</v>
      </c>
      <c r="J608" s="71">
        <v>42.102556369327431</v>
      </c>
      <c r="K608" s="71">
        <v>48.809766739809703</v>
      </c>
      <c r="L608" s="71">
        <v>23.534111098003198</v>
      </c>
      <c r="M608" s="71">
        <v>18.52057715344483</v>
      </c>
      <c r="N608" s="72">
        <v>7852.7950000000001</v>
      </c>
      <c r="O608" s="72">
        <v>8243.0939999999991</v>
      </c>
      <c r="P608" s="72">
        <v>8442.58</v>
      </c>
      <c r="Q608" s="71">
        <v>49.470934381044842</v>
      </c>
      <c r="R608" s="72">
        <v>4176.623046875</v>
      </c>
      <c r="S608" s="72">
        <v>1758.465087890625</v>
      </c>
      <c r="T608" s="69">
        <v>10</v>
      </c>
      <c r="U608" s="69" t="s">
        <v>84</v>
      </c>
    </row>
    <row r="609" spans="1:21" s="73" customFormat="1" x14ac:dyDescent="0.35">
      <c r="A609" s="69">
        <v>768</v>
      </c>
      <c r="B609" s="69" t="s">
        <v>268</v>
      </c>
      <c r="C609" s="69" t="s">
        <v>269</v>
      </c>
      <c r="D609" s="69" t="s">
        <v>139</v>
      </c>
      <c r="E609" s="69" t="s">
        <v>81</v>
      </c>
      <c r="F609" s="69" t="s">
        <v>184</v>
      </c>
      <c r="G609" s="69" t="s">
        <v>347</v>
      </c>
      <c r="H609" s="70">
        <v>0.1796162567119807</v>
      </c>
      <c r="I609" s="70">
        <v>0.1542729838138707</v>
      </c>
      <c r="J609" s="71">
        <v>33.216065073671921</v>
      </c>
      <c r="K609" s="71">
        <v>46.445291900680957</v>
      </c>
      <c r="L609" s="71">
        <v>23.98491378693879</v>
      </c>
      <c r="M609" s="71">
        <v>11.999530509741611</v>
      </c>
      <c r="N609" s="72">
        <v>7852.7950000000001</v>
      </c>
      <c r="O609" s="72">
        <v>8243.0939999999991</v>
      </c>
      <c r="P609" s="72">
        <v>8442.58</v>
      </c>
      <c r="Q609" s="71">
        <v>50.529065618954363</v>
      </c>
      <c r="R609" s="72">
        <v>4265.95703125</v>
      </c>
      <c r="S609" s="72">
        <v>1416.9830322265625</v>
      </c>
      <c r="T609" s="69">
        <v>10</v>
      </c>
      <c r="U609" s="69" t="s">
        <v>84</v>
      </c>
    </row>
    <row r="610" spans="1:21" s="73" customFormat="1" x14ac:dyDescent="0.35">
      <c r="A610" s="65">
        <v>776</v>
      </c>
      <c r="B610" s="65" t="s">
        <v>142</v>
      </c>
      <c r="C610" s="65" t="s">
        <v>143</v>
      </c>
      <c r="D610" s="65" t="s">
        <v>123</v>
      </c>
      <c r="E610" s="65" t="s">
        <v>81</v>
      </c>
      <c r="F610" s="65" t="s">
        <v>82</v>
      </c>
      <c r="G610" s="65" t="s">
        <v>83</v>
      </c>
      <c r="H610" s="66">
        <v>3.3361547730896999E-3</v>
      </c>
      <c r="I610" s="66">
        <v>5.8691574230035001E-3</v>
      </c>
      <c r="J610" s="67">
        <v>1.50805904177437</v>
      </c>
      <c r="K610" s="67">
        <v>38.918618306202788</v>
      </c>
      <c r="L610" s="67">
        <v>7.8927096165029802</v>
      </c>
      <c r="M610" s="67">
        <v>7.6942872491530007E-2</v>
      </c>
      <c r="N610" s="68">
        <v>104.95099999999999</v>
      </c>
      <c r="O610" s="68">
        <v>104.95099999999999</v>
      </c>
      <c r="P610" s="68">
        <v>105.254</v>
      </c>
      <c r="Q610" s="67">
        <v>22.797357189044138</v>
      </c>
      <c r="R610" s="68">
        <v>23.99513053894043</v>
      </c>
      <c r="S610" s="68">
        <v>0.3618607223033905</v>
      </c>
      <c r="T610" s="65">
        <v>10</v>
      </c>
      <c r="U610" s="65" t="s">
        <v>84</v>
      </c>
    </row>
    <row r="611" spans="1:21" s="73" customFormat="1" x14ac:dyDescent="0.35">
      <c r="A611" s="65">
        <v>776</v>
      </c>
      <c r="B611" s="65" t="s">
        <v>142</v>
      </c>
      <c r="C611" s="65" t="s">
        <v>143</v>
      </c>
      <c r="D611" s="65" t="s">
        <v>123</v>
      </c>
      <c r="E611" s="65" t="s">
        <v>81</v>
      </c>
      <c r="F611" s="65" t="s">
        <v>82</v>
      </c>
      <c r="G611" s="65" t="s">
        <v>85</v>
      </c>
      <c r="H611" s="66">
        <v>3.3361547730896999E-3</v>
      </c>
      <c r="I611" s="66">
        <v>2.9121346279097999E-3</v>
      </c>
      <c r="J611" s="67">
        <v>0.78541062355217006</v>
      </c>
      <c r="K611" s="67">
        <v>37.077861447036447</v>
      </c>
      <c r="L611" s="67">
        <v>7.9832382515660703</v>
      </c>
      <c r="M611" s="67">
        <v>0</v>
      </c>
      <c r="N611" s="68">
        <v>104.95099999999999</v>
      </c>
      <c r="O611" s="68">
        <v>104.95099999999999</v>
      </c>
      <c r="P611" s="68">
        <v>105.254</v>
      </c>
      <c r="Q611" s="67">
        <v>18.55243147163322</v>
      </c>
      <c r="R611" s="68">
        <v>19.527175903320313</v>
      </c>
      <c r="S611" s="68">
        <v>0.1533685177564621</v>
      </c>
      <c r="T611" s="65">
        <v>10</v>
      </c>
      <c r="U611" s="65" t="s">
        <v>84</v>
      </c>
    </row>
    <row r="612" spans="1:21" s="73" customFormat="1" x14ac:dyDescent="0.35">
      <c r="A612" s="65">
        <v>776</v>
      </c>
      <c r="B612" s="65" t="s">
        <v>142</v>
      </c>
      <c r="C612" s="65" t="s">
        <v>143</v>
      </c>
      <c r="D612" s="65" t="s">
        <v>123</v>
      </c>
      <c r="E612" s="65" t="s">
        <v>81</v>
      </c>
      <c r="F612" s="65" t="s">
        <v>82</v>
      </c>
      <c r="G612" s="65" t="s">
        <v>86</v>
      </c>
      <c r="H612" s="66">
        <v>3.3361547730896999E-3</v>
      </c>
      <c r="I612" s="66">
        <v>2.4853575351975001E-3</v>
      </c>
      <c r="J612" s="67">
        <v>0.65077441551191995</v>
      </c>
      <c r="K612" s="67">
        <v>38.19076896626941</v>
      </c>
      <c r="L612" s="67">
        <v>5.5745740963950299</v>
      </c>
      <c r="M612" s="67">
        <v>1.4373294388319999E-2</v>
      </c>
      <c r="N612" s="68">
        <v>104.95099999999999</v>
      </c>
      <c r="O612" s="68">
        <v>104.95099999999999</v>
      </c>
      <c r="P612" s="68">
        <v>105.254</v>
      </c>
      <c r="Q612" s="67">
        <v>48.815368278146948</v>
      </c>
      <c r="R612" s="68">
        <v>51.380126953125</v>
      </c>
      <c r="S612" s="68">
        <v>0.33436873555183411</v>
      </c>
      <c r="T612" s="65">
        <v>10</v>
      </c>
      <c r="U612" s="65" t="s">
        <v>84</v>
      </c>
    </row>
    <row r="613" spans="1:21" s="73" customFormat="1" x14ac:dyDescent="0.35">
      <c r="A613" s="65">
        <v>776</v>
      </c>
      <c r="B613" s="65" t="s">
        <v>142</v>
      </c>
      <c r="C613" s="65" t="s">
        <v>143</v>
      </c>
      <c r="D613" s="65" t="s">
        <v>123</v>
      </c>
      <c r="E613" s="65" t="s">
        <v>81</v>
      </c>
      <c r="F613" s="65" t="s">
        <v>82</v>
      </c>
      <c r="G613" s="65" t="s">
        <v>87</v>
      </c>
      <c r="H613" s="66">
        <v>3.3361547730896999E-3</v>
      </c>
      <c r="I613" s="66">
        <v>2.4874192177608001E-3</v>
      </c>
      <c r="J613" s="67">
        <v>0.68551996432061002</v>
      </c>
      <c r="K613" s="67">
        <v>36.285146271794019</v>
      </c>
      <c r="L613" s="67">
        <v>4.0746587097353206</v>
      </c>
      <c r="M613" s="67">
        <v>0</v>
      </c>
      <c r="N613" s="68">
        <v>104.95099999999999</v>
      </c>
      <c r="O613" s="68">
        <v>104.95099999999999</v>
      </c>
      <c r="P613" s="68">
        <v>105.254</v>
      </c>
      <c r="Q613" s="67">
        <v>9.8348430611751301</v>
      </c>
      <c r="R613" s="68">
        <v>10.351565361022949</v>
      </c>
      <c r="S613" s="68">
        <v>7.0962049067020416E-2</v>
      </c>
      <c r="T613" s="65">
        <v>10</v>
      </c>
      <c r="U613" s="65" t="s">
        <v>84</v>
      </c>
    </row>
    <row r="614" spans="1:21" s="73" customFormat="1" x14ac:dyDescent="0.35">
      <c r="A614" s="69">
        <v>776</v>
      </c>
      <c r="B614" s="69" t="s">
        <v>142</v>
      </c>
      <c r="C614" s="69" t="s">
        <v>143</v>
      </c>
      <c r="D614" s="69" t="s">
        <v>123</v>
      </c>
      <c r="E614" s="69" t="s">
        <v>81</v>
      </c>
      <c r="F614" s="69" t="s">
        <v>82</v>
      </c>
      <c r="G614" s="69" t="s">
        <v>346</v>
      </c>
      <c r="H614" s="70">
        <v>3.3361547730896999E-3</v>
      </c>
      <c r="I614" s="70">
        <v>4.5424284470413001E-3</v>
      </c>
      <c r="J614" s="71">
        <v>1.18382799510155</v>
      </c>
      <c r="K614" s="71">
        <v>38.370679404752991</v>
      </c>
      <c r="L614" s="71">
        <v>7.9333271469094901</v>
      </c>
      <c r="M614" s="71">
        <v>4.2420873338309996E-2</v>
      </c>
      <c r="N614" s="72">
        <v>104.95099999999999</v>
      </c>
      <c r="O614" s="72">
        <v>104.95099999999999</v>
      </c>
      <c r="P614" s="72">
        <v>105.254</v>
      </c>
      <c r="Q614" s="71">
        <v>41.349788660677461</v>
      </c>
      <c r="R614" s="72">
        <v>43.522308349609375</v>
      </c>
      <c r="S614" s="72">
        <v>0.51522928476333618</v>
      </c>
      <c r="T614" s="69">
        <v>10</v>
      </c>
      <c r="U614" s="69" t="s">
        <v>84</v>
      </c>
    </row>
    <row r="615" spans="1:21" s="73" customFormat="1" x14ac:dyDescent="0.35">
      <c r="A615" s="69">
        <v>776</v>
      </c>
      <c r="B615" s="69" t="s">
        <v>142</v>
      </c>
      <c r="C615" s="69" t="s">
        <v>143</v>
      </c>
      <c r="D615" s="69" t="s">
        <v>123</v>
      </c>
      <c r="E615" s="69" t="s">
        <v>81</v>
      </c>
      <c r="F615" s="69" t="s">
        <v>82</v>
      </c>
      <c r="G615" s="69" t="s">
        <v>347</v>
      </c>
      <c r="H615" s="70">
        <v>3.3361547730896999E-3</v>
      </c>
      <c r="I615" s="70">
        <v>2.4857032513337001E-3</v>
      </c>
      <c r="J615" s="71">
        <v>0.65660077166315001</v>
      </c>
      <c r="K615" s="71">
        <v>37.857147883598692</v>
      </c>
      <c r="L615" s="71">
        <v>5.3230586781897005</v>
      </c>
      <c r="M615" s="71">
        <v>1.196308833189E-2</v>
      </c>
      <c r="N615" s="72">
        <v>104.95099999999999</v>
      </c>
      <c r="O615" s="72">
        <v>104.95099999999999</v>
      </c>
      <c r="P615" s="72">
        <v>105.254</v>
      </c>
      <c r="Q615" s="71">
        <v>58.650211339322155</v>
      </c>
      <c r="R615" s="72">
        <v>61.731693267822266</v>
      </c>
      <c r="S615" s="72">
        <v>0.40533077716827393</v>
      </c>
      <c r="T615" s="69">
        <v>10</v>
      </c>
      <c r="U615" s="69" t="s">
        <v>84</v>
      </c>
    </row>
    <row r="616" spans="1:21" s="73" customFormat="1" x14ac:dyDescent="0.35">
      <c r="A616" s="65">
        <v>780</v>
      </c>
      <c r="B616" s="65" t="s">
        <v>124</v>
      </c>
      <c r="C616" s="65" t="s">
        <v>125</v>
      </c>
      <c r="D616" s="65" t="s">
        <v>108</v>
      </c>
      <c r="E616" s="65" t="s">
        <v>81</v>
      </c>
      <c r="F616" s="65" t="s">
        <v>126</v>
      </c>
      <c r="G616" s="65" t="s">
        <v>83</v>
      </c>
      <c r="H616" s="66">
        <v>2.4179247018798001E-3</v>
      </c>
      <c r="I616" s="66">
        <v>4.7479939572601998E-3</v>
      </c>
      <c r="J616" s="67">
        <v>1.2799688110985301</v>
      </c>
      <c r="K616" s="67">
        <v>37.094606650495052</v>
      </c>
      <c r="L616" s="67">
        <v>5.7423043726809304</v>
      </c>
      <c r="M616" s="67">
        <v>0.15962267937732999</v>
      </c>
      <c r="N616" s="68">
        <v>1420.02</v>
      </c>
      <c r="O616" s="68">
        <v>1519.9549999999999</v>
      </c>
      <c r="P616" s="68">
        <v>1518.1469999999999</v>
      </c>
      <c r="Q616" s="67">
        <v>12.96777768957344</v>
      </c>
      <c r="R616" s="68">
        <v>196.86993408203125</v>
      </c>
      <c r="S616" s="68">
        <v>2.5198738574981689</v>
      </c>
      <c r="T616" s="65">
        <v>10</v>
      </c>
      <c r="U616" s="65" t="s">
        <v>84</v>
      </c>
    </row>
    <row r="617" spans="1:21" s="73" customFormat="1" x14ac:dyDescent="0.35">
      <c r="A617" s="65">
        <v>780</v>
      </c>
      <c r="B617" s="65" t="s">
        <v>124</v>
      </c>
      <c r="C617" s="65" t="s">
        <v>125</v>
      </c>
      <c r="D617" s="65" t="s">
        <v>108</v>
      </c>
      <c r="E617" s="65" t="s">
        <v>81</v>
      </c>
      <c r="F617" s="65" t="s">
        <v>126</v>
      </c>
      <c r="G617" s="65" t="s">
        <v>85</v>
      </c>
      <c r="H617" s="66">
        <v>2.4179247018798001E-3</v>
      </c>
      <c r="I617" s="66">
        <v>3.7635571786385001E-3</v>
      </c>
      <c r="J617" s="67">
        <v>0.94928993862866995</v>
      </c>
      <c r="K617" s="67">
        <v>39.646024101711852</v>
      </c>
      <c r="L617" s="67">
        <v>3.3080732533127799</v>
      </c>
      <c r="M617" s="67">
        <v>0.14000415858043</v>
      </c>
      <c r="N617" s="68">
        <v>1420.02</v>
      </c>
      <c r="O617" s="68">
        <v>1519.9549999999999</v>
      </c>
      <c r="P617" s="68">
        <v>1518.1469999999999</v>
      </c>
      <c r="Q617" s="67">
        <v>11.362390985031389</v>
      </c>
      <c r="R617" s="68">
        <v>172.497802734375</v>
      </c>
      <c r="S617" s="68">
        <v>1.6375043392181396</v>
      </c>
      <c r="T617" s="65">
        <v>10</v>
      </c>
      <c r="U617" s="65" t="s">
        <v>84</v>
      </c>
    </row>
    <row r="618" spans="1:21" s="73" customFormat="1" x14ac:dyDescent="0.35">
      <c r="A618" s="65">
        <v>780</v>
      </c>
      <c r="B618" s="65" t="s">
        <v>124</v>
      </c>
      <c r="C618" s="65" t="s">
        <v>125</v>
      </c>
      <c r="D618" s="65" t="s">
        <v>108</v>
      </c>
      <c r="E618" s="65" t="s">
        <v>81</v>
      </c>
      <c r="F618" s="65" t="s">
        <v>126</v>
      </c>
      <c r="G618" s="65" t="s">
        <v>86</v>
      </c>
      <c r="H618" s="66">
        <v>2.4179247018798001E-3</v>
      </c>
      <c r="I618" s="66">
        <v>2.0445296086835001E-3</v>
      </c>
      <c r="J618" s="67">
        <v>0.53033910462362999</v>
      </c>
      <c r="K618" s="67">
        <v>38.551364416819688</v>
      </c>
      <c r="L618" s="67">
        <v>3.2819894780333398</v>
      </c>
      <c r="M618" s="67">
        <v>0.10583126301767999</v>
      </c>
      <c r="N618" s="68">
        <v>1420.02</v>
      </c>
      <c r="O618" s="68">
        <v>1519.9549999999999</v>
      </c>
      <c r="P618" s="68">
        <v>1518.1469999999999</v>
      </c>
      <c r="Q618" s="67">
        <v>59.387827403422392</v>
      </c>
      <c r="R618" s="68">
        <v>901.59454345703125</v>
      </c>
      <c r="S618" s="68">
        <v>4.7815084457397461</v>
      </c>
      <c r="T618" s="65">
        <v>10</v>
      </c>
      <c r="U618" s="65" t="s">
        <v>84</v>
      </c>
    </row>
    <row r="619" spans="1:21" s="73" customFormat="1" x14ac:dyDescent="0.35">
      <c r="A619" s="65">
        <v>780</v>
      </c>
      <c r="B619" s="65" t="s">
        <v>124</v>
      </c>
      <c r="C619" s="65" t="s">
        <v>125</v>
      </c>
      <c r="D619" s="65" t="s">
        <v>108</v>
      </c>
      <c r="E619" s="65" t="s">
        <v>81</v>
      </c>
      <c r="F619" s="65" t="s">
        <v>126</v>
      </c>
      <c r="G619" s="65" t="s">
        <v>87</v>
      </c>
      <c r="H619" s="66">
        <v>2.4179247018798001E-3</v>
      </c>
      <c r="I619" s="66">
        <v>1.0051944603751001E-3</v>
      </c>
      <c r="J619" s="67">
        <v>0.29862633530568</v>
      </c>
      <c r="K619" s="67">
        <v>33.660609984251288</v>
      </c>
      <c r="L619" s="67">
        <v>3.7539440735294098</v>
      </c>
      <c r="M619" s="67">
        <v>0</v>
      </c>
      <c r="N619" s="68">
        <v>1420.02</v>
      </c>
      <c r="O619" s="68">
        <v>1519.9549999999999</v>
      </c>
      <c r="P619" s="68">
        <v>1518.1469999999999</v>
      </c>
      <c r="Q619" s="67">
        <v>16.282003921972091</v>
      </c>
      <c r="R619" s="68">
        <v>247.18475341796875</v>
      </c>
      <c r="S619" s="68">
        <v>0.73815876245498657</v>
      </c>
      <c r="T619" s="65">
        <v>10</v>
      </c>
      <c r="U619" s="65" t="s">
        <v>84</v>
      </c>
    </row>
    <row r="620" spans="1:21" s="73" customFormat="1" x14ac:dyDescent="0.35">
      <c r="A620" s="69">
        <v>780</v>
      </c>
      <c r="B620" s="69" t="s">
        <v>124</v>
      </c>
      <c r="C620" s="69" t="s">
        <v>125</v>
      </c>
      <c r="D620" s="69" t="s">
        <v>108</v>
      </c>
      <c r="E620" s="69" t="s">
        <v>81</v>
      </c>
      <c r="F620" s="69" t="s">
        <v>126</v>
      </c>
      <c r="G620" s="69" t="s">
        <v>346</v>
      </c>
      <c r="H620" s="70">
        <v>2.4179247018798001E-3</v>
      </c>
      <c r="I620" s="70">
        <v>4.2882537997487001E-3</v>
      </c>
      <c r="J620" s="71">
        <v>1.125539029302</v>
      </c>
      <c r="K620" s="71">
        <v>38.099556640057131</v>
      </c>
      <c r="L620" s="71">
        <v>4.6054982084449598</v>
      </c>
      <c r="M620" s="71">
        <v>0.15046066711085002</v>
      </c>
      <c r="N620" s="72">
        <v>1420.02</v>
      </c>
      <c r="O620" s="72">
        <v>1519.9549999999999</v>
      </c>
      <c r="P620" s="72">
        <v>1518.1469999999999</v>
      </c>
      <c r="Q620" s="71">
        <v>24.330168674604849</v>
      </c>
      <c r="R620" s="72">
        <v>369.36773681640625</v>
      </c>
      <c r="S620" s="72">
        <v>4.1573781967163086</v>
      </c>
      <c r="T620" s="69">
        <v>10</v>
      </c>
      <c r="U620" s="69" t="s">
        <v>84</v>
      </c>
    </row>
    <row r="621" spans="1:21" s="73" customFormat="1" x14ac:dyDescent="0.35">
      <c r="A621" s="69">
        <v>780</v>
      </c>
      <c r="B621" s="69" t="s">
        <v>124</v>
      </c>
      <c r="C621" s="69" t="s">
        <v>125</v>
      </c>
      <c r="D621" s="69" t="s">
        <v>108</v>
      </c>
      <c r="E621" s="69" t="s">
        <v>81</v>
      </c>
      <c r="F621" s="69" t="s">
        <v>126</v>
      </c>
      <c r="G621" s="69" t="s">
        <v>347</v>
      </c>
      <c r="H621" s="70">
        <v>2.4179247018798001E-3</v>
      </c>
      <c r="I621" s="70">
        <v>1.8208941298592999E-3</v>
      </c>
      <c r="J621" s="71">
        <v>0.48048108125124001</v>
      </c>
      <c r="K621" s="71">
        <v>37.897311692636173</v>
      </c>
      <c r="L621" s="71">
        <v>3.3835407361802501</v>
      </c>
      <c r="M621" s="71">
        <v>8.3059373489979993E-2</v>
      </c>
      <c r="N621" s="72">
        <v>1420.02</v>
      </c>
      <c r="O621" s="72">
        <v>1519.9549999999999</v>
      </c>
      <c r="P621" s="72">
        <v>1518.1469999999999</v>
      </c>
      <c r="Q621" s="71">
        <v>75.669831325394966</v>
      </c>
      <c r="R621" s="72">
        <v>1148.779296875</v>
      </c>
      <c r="S621" s="72">
        <v>5.5196671485900879</v>
      </c>
      <c r="T621" s="69">
        <v>10</v>
      </c>
      <c r="U621" s="69" t="s">
        <v>84</v>
      </c>
    </row>
    <row r="622" spans="1:21" s="73" customFormat="1" x14ac:dyDescent="0.35">
      <c r="A622" s="65">
        <v>788</v>
      </c>
      <c r="B622" s="65" t="s">
        <v>135</v>
      </c>
      <c r="C622" s="65" t="s">
        <v>136</v>
      </c>
      <c r="D622" s="65" t="s">
        <v>112</v>
      </c>
      <c r="E622" s="65" t="s">
        <v>81</v>
      </c>
      <c r="F622" s="65" t="s">
        <v>100</v>
      </c>
      <c r="G622" s="65" t="s">
        <v>83</v>
      </c>
      <c r="H622" s="66">
        <v>2.8877310361995999E-3</v>
      </c>
      <c r="I622" s="66">
        <v>4.8868253800182998E-3</v>
      </c>
      <c r="J622" s="67">
        <v>1.3293861094569199</v>
      </c>
      <c r="K622" s="67">
        <v>36.76001535787546</v>
      </c>
      <c r="L622" s="67">
        <v>2.7888800185194103</v>
      </c>
      <c r="M622" s="67">
        <v>0.13126482013405999</v>
      </c>
      <c r="N622" s="68">
        <v>11933.040999999999</v>
      </c>
      <c r="O622" s="68">
        <v>12049.314</v>
      </c>
      <c r="P622" s="68">
        <v>12161.723</v>
      </c>
      <c r="Q622" s="67">
        <v>16.52100303765258</v>
      </c>
      <c r="R622" s="68">
        <v>2009.2386474609375</v>
      </c>
      <c r="S622" s="68">
        <v>26.710538864135742</v>
      </c>
      <c r="T622" s="65">
        <v>10</v>
      </c>
      <c r="U622" s="65" t="s">
        <v>84</v>
      </c>
    </row>
    <row r="623" spans="1:21" s="73" customFormat="1" x14ac:dyDescent="0.35">
      <c r="A623" s="65">
        <v>788</v>
      </c>
      <c r="B623" s="65" t="s">
        <v>135</v>
      </c>
      <c r="C623" s="65" t="s">
        <v>136</v>
      </c>
      <c r="D623" s="65" t="s">
        <v>112</v>
      </c>
      <c r="E623" s="65" t="s">
        <v>81</v>
      </c>
      <c r="F623" s="65" t="s">
        <v>100</v>
      </c>
      <c r="G623" s="65" t="s">
        <v>85</v>
      </c>
      <c r="H623" s="66">
        <v>2.8877310361995999E-3</v>
      </c>
      <c r="I623" s="66">
        <v>4.0634238136283999E-3</v>
      </c>
      <c r="J623" s="67">
        <v>1.08615639062779</v>
      </c>
      <c r="K623" s="67">
        <v>37.411038122049654</v>
      </c>
      <c r="L623" s="67">
        <v>1.7432188399826101</v>
      </c>
      <c r="M623" s="67">
        <v>0.11091791022361001</v>
      </c>
      <c r="N623" s="68">
        <v>11933.040999999999</v>
      </c>
      <c r="O623" s="68">
        <v>12049.314</v>
      </c>
      <c r="P623" s="68">
        <v>12161.723</v>
      </c>
      <c r="Q623" s="67">
        <v>12.311881076985399</v>
      </c>
      <c r="R623" s="68">
        <v>1497.3369140625</v>
      </c>
      <c r="S623" s="68">
        <v>16.263420104980469</v>
      </c>
      <c r="T623" s="65">
        <v>10</v>
      </c>
      <c r="U623" s="65" t="s">
        <v>84</v>
      </c>
    </row>
    <row r="624" spans="1:21" s="73" customFormat="1" x14ac:dyDescent="0.35">
      <c r="A624" s="65">
        <v>788</v>
      </c>
      <c r="B624" s="65" t="s">
        <v>135</v>
      </c>
      <c r="C624" s="65" t="s">
        <v>136</v>
      </c>
      <c r="D624" s="65" t="s">
        <v>112</v>
      </c>
      <c r="E624" s="65" t="s">
        <v>81</v>
      </c>
      <c r="F624" s="65" t="s">
        <v>100</v>
      </c>
      <c r="G624" s="65" t="s">
        <v>86</v>
      </c>
      <c r="H624" s="66">
        <v>2.8877310361995999E-3</v>
      </c>
      <c r="I624" s="66">
        <v>2.1304694271902999E-3</v>
      </c>
      <c r="J624" s="67">
        <v>0.58542665608105993</v>
      </c>
      <c r="K624" s="67">
        <v>36.391739341900809</v>
      </c>
      <c r="L624" s="67">
        <v>1.7219353113405298</v>
      </c>
      <c r="M624" s="67">
        <v>3.8083645521340005E-2</v>
      </c>
      <c r="N624" s="68">
        <v>11933.040999999999</v>
      </c>
      <c r="O624" s="68">
        <v>12049.314</v>
      </c>
      <c r="P624" s="68">
        <v>12161.723</v>
      </c>
      <c r="Q624" s="67">
        <v>56.764027936970031</v>
      </c>
      <c r="R624" s="68">
        <v>6903.48388671875</v>
      </c>
      <c r="S624" s="68">
        <v>40.414833068847656</v>
      </c>
      <c r="T624" s="65">
        <v>10</v>
      </c>
      <c r="U624" s="65" t="s">
        <v>84</v>
      </c>
    </row>
    <row r="625" spans="1:21" s="73" customFormat="1" x14ac:dyDescent="0.35">
      <c r="A625" s="65">
        <v>788</v>
      </c>
      <c r="B625" s="65" t="s">
        <v>135</v>
      </c>
      <c r="C625" s="65" t="s">
        <v>136</v>
      </c>
      <c r="D625" s="65" t="s">
        <v>112</v>
      </c>
      <c r="E625" s="65" t="s">
        <v>81</v>
      </c>
      <c r="F625" s="65" t="s">
        <v>100</v>
      </c>
      <c r="G625" s="65" t="s">
        <v>87</v>
      </c>
      <c r="H625" s="66">
        <v>2.8877310361995999E-3</v>
      </c>
      <c r="I625" s="66">
        <v>2.5864115947224998E-3</v>
      </c>
      <c r="J625" s="67">
        <v>0.73770596831252</v>
      </c>
      <c r="K625" s="67">
        <v>35.060196146153551</v>
      </c>
      <c r="L625" s="67">
        <v>5.1000615703240095</v>
      </c>
      <c r="M625" s="67">
        <v>1.363372403751E-2</v>
      </c>
      <c r="N625" s="68">
        <v>11933.040999999999</v>
      </c>
      <c r="O625" s="68">
        <v>12049.314</v>
      </c>
      <c r="P625" s="68">
        <v>12161.723</v>
      </c>
      <c r="Q625" s="67">
        <v>14.403087948392528</v>
      </c>
      <c r="R625" s="68">
        <v>1751.6636962890625</v>
      </c>
      <c r="S625" s="68">
        <v>12.922127723693848</v>
      </c>
      <c r="T625" s="65">
        <v>10</v>
      </c>
      <c r="U625" s="65" t="s">
        <v>84</v>
      </c>
    </row>
    <row r="626" spans="1:21" s="73" customFormat="1" x14ac:dyDescent="0.35">
      <c r="A626" s="69">
        <v>788</v>
      </c>
      <c r="B626" s="69" t="s">
        <v>135</v>
      </c>
      <c r="C626" s="69" t="s">
        <v>136</v>
      </c>
      <c r="D626" s="69" t="s">
        <v>112</v>
      </c>
      <c r="E626" s="69" t="s">
        <v>81</v>
      </c>
      <c r="F626" s="69" t="s">
        <v>100</v>
      </c>
      <c r="G626" s="69" t="s">
        <v>346</v>
      </c>
      <c r="H626" s="70">
        <v>2.8877310361995999E-3</v>
      </c>
      <c r="I626" s="70">
        <v>4.5352260698803002E-3</v>
      </c>
      <c r="J626" s="71">
        <v>1.2255249986257499</v>
      </c>
      <c r="K626" s="71">
        <v>37.006393790138084</v>
      </c>
      <c r="L626" s="71">
        <v>2.3423740073351298</v>
      </c>
      <c r="M626" s="71">
        <v>0.12257652054858</v>
      </c>
      <c r="N626" s="72">
        <v>11933.040999999999</v>
      </c>
      <c r="O626" s="72">
        <v>12049.314</v>
      </c>
      <c r="P626" s="72">
        <v>12161.723</v>
      </c>
      <c r="Q626" s="71">
        <v>28.832884114637942</v>
      </c>
      <c r="R626" s="72">
        <v>3506.575439453125</v>
      </c>
      <c r="S626" s="72">
        <v>42.973957061767578</v>
      </c>
      <c r="T626" s="69">
        <v>10</v>
      </c>
      <c r="U626" s="69" t="s">
        <v>84</v>
      </c>
    </row>
    <row r="627" spans="1:21" s="73" customFormat="1" x14ac:dyDescent="0.35">
      <c r="A627" s="69">
        <v>788</v>
      </c>
      <c r="B627" s="69" t="s">
        <v>135</v>
      </c>
      <c r="C627" s="69" t="s">
        <v>136</v>
      </c>
      <c r="D627" s="69" t="s">
        <v>112</v>
      </c>
      <c r="E627" s="69" t="s">
        <v>81</v>
      </c>
      <c r="F627" s="69" t="s">
        <v>100</v>
      </c>
      <c r="G627" s="69" t="s">
        <v>347</v>
      </c>
      <c r="H627" s="70">
        <v>2.8877310361995999E-3</v>
      </c>
      <c r="I627" s="70">
        <v>2.2227448419889001E-3</v>
      </c>
      <c r="J627" s="71">
        <v>0.61624555747258003</v>
      </c>
      <c r="K627" s="71">
        <v>36.069141838605631</v>
      </c>
      <c r="L627" s="71">
        <v>2.40561412849658</v>
      </c>
      <c r="M627" s="71">
        <v>3.3135371798540002E-2</v>
      </c>
      <c r="N627" s="72">
        <v>11933.040999999999</v>
      </c>
      <c r="O627" s="72">
        <v>12049.314</v>
      </c>
      <c r="P627" s="72">
        <v>12161.723</v>
      </c>
      <c r="Q627" s="71">
        <v>71.167115885362819</v>
      </c>
      <c r="R627" s="72">
        <v>8655.1474609375</v>
      </c>
      <c r="S627" s="72">
        <v>53.336959838867188</v>
      </c>
      <c r="T627" s="69">
        <v>10</v>
      </c>
      <c r="U627" s="69" t="s">
        <v>84</v>
      </c>
    </row>
    <row r="628" spans="1:21" s="73" customFormat="1" x14ac:dyDescent="0.35">
      <c r="A628" s="65">
        <v>795</v>
      </c>
      <c r="B628" s="65" t="s">
        <v>95</v>
      </c>
      <c r="C628" s="65" t="s">
        <v>96</v>
      </c>
      <c r="D628" s="65" t="s">
        <v>80</v>
      </c>
      <c r="E628" s="65" t="s">
        <v>81</v>
      </c>
      <c r="F628" s="65" t="s">
        <v>82</v>
      </c>
      <c r="G628" s="65" t="s">
        <v>83</v>
      </c>
      <c r="H628" s="66">
        <v>8.4917738626189997E-4</v>
      </c>
      <c r="I628" s="66">
        <v>1.5433953913233001E-3</v>
      </c>
      <c r="J628" s="67">
        <v>0.45577314838777994</v>
      </c>
      <c r="K628" s="67">
        <v>33.86323649786808</v>
      </c>
      <c r="L628" s="67">
        <v>0.51682384527123004</v>
      </c>
      <c r="M628" s="67">
        <v>0</v>
      </c>
      <c r="N628" s="68">
        <v>6158.42</v>
      </c>
      <c r="O628" s="68">
        <v>6158.42</v>
      </c>
      <c r="P628" s="68">
        <v>6250.4380000000001</v>
      </c>
      <c r="Q628" s="67">
        <v>24.594950923734558</v>
      </c>
      <c r="R628" s="68">
        <v>1537.2921142578125</v>
      </c>
      <c r="S628" s="68">
        <v>7.0065646171569824</v>
      </c>
      <c r="T628" s="65">
        <v>9</v>
      </c>
      <c r="U628" s="65" t="s">
        <v>97</v>
      </c>
    </row>
    <row r="629" spans="1:21" s="73" customFormat="1" x14ac:dyDescent="0.35">
      <c r="A629" s="65">
        <v>795</v>
      </c>
      <c r="B629" s="65" t="s">
        <v>95</v>
      </c>
      <c r="C629" s="65" t="s">
        <v>96</v>
      </c>
      <c r="D629" s="65" t="s">
        <v>80</v>
      </c>
      <c r="E629" s="65" t="s">
        <v>81</v>
      </c>
      <c r="F629" s="65" t="s">
        <v>82</v>
      </c>
      <c r="G629" s="65" t="s">
        <v>85</v>
      </c>
      <c r="H629" s="66">
        <v>8.4917738626189997E-4</v>
      </c>
      <c r="I629" s="66">
        <v>6.0199877361129998E-4</v>
      </c>
      <c r="J629" s="67">
        <v>0.16654262708902001</v>
      </c>
      <c r="K629" s="67">
        <v>36.14682824052867</v>
      </c>
      <c r="L629" s="67">
        <v>0.36809622149645999</v>
      </c>
      <c r="M629" s="67">
        <v>0</v>
      </c>
      <c r="N629" s="68">
        <v>6158.42</v>
      </c>
      <c r="O629" s="68">
        <v>6158.42</v>
      </c>
      <c r="P629" s="68">
        <v>6250.4380000000001</v>
      </c>
      <c r="Q629" s="67">
        <v>12.677092650295149</v>
      </c>
      <c r="R629" s="68">
        <v>792.37384033203125</v>
      </c>
      <c r="S629" s="68">
        <v>1.3196401596069336</v>
      </c>
      <c r="T629" s="65">
        <v>9</v>
      </c>
      <c r="U629" s="65" t="s">
        <v>97</v>
      </c>
    </row>
    <row r="630" spans="1:21" s="73" customFormat="1" x14ac:dyDescent="0.35">
      <c r="A630" s="65">
        <v>795</v>
      </c>
      <c r="B630" s="65" t="s">
        <v>95</v>
      </c>
      <c r="C630" s="65" t="s">
        <v>96</v>
      </c>
      <c r="D630" s="65" t="s">
        <v>80</v>
      </c>
      <c r="E630" s="65" t="s">
        <v>81</v>
      </c>
      <c r="F630" s="65" t="s">
        <v>82</v>
      </c>
      <c r="G630" s="65" t="s">
        <v>86</v>
      </c>
      <c r="H630" s="66">
        <v>8.4917738626189997E-4</v>
      </c>
      <c r="I630" s="66">
        <v>6.4056133228190002E-4</v>
      </c>
      <c r="J630" s="67">
        <v>0.18890760650513999</v>
      </c>
      <c r="K630" s="67">
        <v>33.908710407827627</v>
      </c>
      <c r="L630" s="67">
        <v>0.27360550852457</v>
      </c>
      <c r="M630" s="67">
        <v>0</v>
      </c>
      <c r="N630" s="68">
        <v>6158.42</v>
      </c>
      <c r="O630" s="68">
        <v>6158.42</v>
      </c>
      <c r="P630" s="68">
        <v>6250.4380000000001</v>
      </c>
      <c r="Q630" s="67">
        <v>54.649879613874951</v>
      </c>
      <c r="R630" s="68">
        <v>3415.85693359375</v>
      </c>
      <c r="S630" s="68">
        <v>6.4528136253356934</v>
      </c>
      <c r="T630" s="65">
        <v>9</v>
      </c>
      <c r="U630" s="65" t="s">
        <v>97</v>
      </c>
    </row>
    <row r="631" spans="1:21" s="73" customFormat="1" x14ac:dyDescent="0.35">
      <c r="A631" s="65">
        <v>795</v>
      </c>
      <c r="B631" s="65" t="s">
        <v>95</v>
      </c>
      <c r="C631" s="65" t="s">
        <v>96</v>
      </c>
      <c r="D631" s="65" t="s">
        <v>80</v>
      </c>
      <c r="E631" s="65" t="s">
        <v>81</v>
      </c>
      <c r="F631" s="65" t="s">
        <v>82</v>
      </c>
      <c r="G631" s="65" t="s">
        <v>87</v>
      </c>
      <c r="H631" s="66">
        <v>8.4917738626189997E-4</v>
      </c>
      <c r="I631" s="66">
        <v>5.3475733125810001E-4</v>
      </c>
      <c r="J631" s="67">
        <v>0.16042719937739999</v>
      </c>
      <c r="K631" s="67">
        <v>33.333333333340001</v>
      </c>
      <c r="L631" s="67">
        <v>0.22012289753910999</v>
      </c>
      <c r="M631" s="67">
        <v>0</v>
      </c>
      <c r="N631" s="68">
        <v>6158.42</v>
      </c>
      <c r="O631" s="68">
        <v>6158.42</v>
      </c>
      <c r="P631" s="68">
        <v>6250.4380000000001</v>
      </c>
      <c r="Q631" s="67">
        <v>8.0780768120961106</v>
      </c>
      <c r="R631" s="68">
        <v>504.91519165039063</v>
      </c>
      <c r="S631" s="68">
        <v>0.81002128124237061</v>
      </c>
      <c r="T631" s="65">
        <v>9</v>
      </c>
      <c r="U631" s="65" t="s">
        <v>97</v>
      </c>
    </row>
    <row r="632" spans="1:21" s="73" customFormat="1" x14ac:dyDescent="0.35">
      <c r="A632" s="69">
        <v>795</v>
      </c>
      <c r="B632" s="69" t="s">
        <v>95</v>
      </c>
      <c r="C632" s="69" t="s">
        <v>96</v>
      </c>
      <c r="D632" s="69" t="s">
        <v>80</v>
      </c>
      <c r="E632" s="69" t="s">
        <v>81</v>
      </c>
      <c r="F632" s="69" t="s">
        <v>82</v>
      </c>
      <c r="G632" s="69" t="s">
        <v>346</v>
      </c>
      <c r="H632" s="70">
        <v>8.4917738626189997E-4</v>
      </c>
      <c r="I632" s="70">
        <v>1.2232044117301E-3</v>
      </c>
      <c r="J632" s="71">
        <v>0.35739909201184999</v>
      </c>
      <c r="K632" s="71">
        <v>34.225168420112887</v>
      </c>
      <c r="L632" s="71">
        <v>0.46623810632439</v>
      </c>
      <c r="M632" s="71">
        <v>0</v>
      </c>
      <c r="N632" s="72">
        <v>6158.42</v>
      </c>
      <c r="O632" s="72">
        <v>6158.42</v>
      </c>
      <c r="P632" s="72">
        <v>6250.4380000000001</v>
      </c>
      <c r="Q632" s="71">
        <v>37.272043574029858</v>
      </c>
      <c r="R632" s="72">
        <v>2329.666015625</v>
      </c>
      <c r="S632" s="72">
        <v>8.3262052536010742</v>
      </c>
      <c r="T632" s="69">
        <v>9</v>
      </c>
      <c r="U632" s="69" t="s">
        <v>97</v>
      </c>
    </row>
    <row r="633" spans="1:21" s="73" customFormat="1" x14ac:dyDescent="0.35">
      <c r="A633" s="69">
        <v>795</v>
      </c>
      <c r="B633" s="69" t="s">
        <v>95</v>
      </c>
      <c r="C633" s="69" t="s">
        <v>96</v>
      </c>
      <c r="D633" s="69" t="s">
        <v>80</v>
      </c>
      <c r="E633" s="69" t="s">
        <v>81</v>
      </c>
      <c r="F633" s="69" t="s">
        <v>82</v>
      </c>
      <c r="G633" s="69" t="s">
        <v>347</v>
      </c>
      <c r="H633" s="70">
        <v>8.4917738626189997E-4</v>
      </c>
      <c r="I633" s="70">
        <v>6.2693594264710004E-4</v>
      </c>
      <c r="J633" s="71">
        <v>0.18523991303119</v>
      </c>
      <c r="K633" s="71">
        <v>33.844538813917694</v>
      </c>
      <c r="L633" s="71">
        <v>0.26671804296268004</v>
      </c>
      <c r="M633" s="71">
        <v>0</v>
      </c>
      <c r="N633" s="72">
        <v>6158.42</v>
      </c>
      <c r="O633" s="72">
        <v>6158.42</v>
      </c>
      <c r="P633" s="72">
        <v>6250.4380000000001</v>
      </c>
      <c r="Q633" s="71">
        <v>62.727956425970874</v>
      </c>
      <c r="R633" s="72">
        <v>3920.77197265625</v>
      </c>
      <c r="S633" s="72">
        <v>7.2628345489501953</v>
      </c>
      <c r="T633" s="69">
        <v>9</v>
      </c>
      <c r="U633" s="69" t="s">
        <v>97</v>
      </c>
    </row>
    <row r="634" spans="1:21" s="73" customFormat="1" x14ac:dyDescent="0.35">
      <c r="A634" s="65">
        <v>798</v>
      </c>
      <c r="B634" s="65" t="s">
        <v>164</v>
      </c>
      <c r="C634" s="65" t="s">
        <v>165</v>
      </c>
      <c r="D634" s="65" t="s">
        <v>123</v>
      </c>
      <c r="E634" s="65" t="s">
        <v>81</v>
      </c>
      <c r="F634" s="65" t="s">
        <v>109</v>
      </c>
      <c r="G634" s="65" t="s">
        <v>83</v>
      </c>
      <c r="H634" s="66">
        <v>8.0846084565839998E-3</v>
      </c>
      <c r="I634" s="66">
        <v>1.14192788308374E-2</v>
      </c>
      <c r="J634" s="67">
        <v>2.9558736828960899</v>
      </c>
      <c r="K634" s="67">
        <v>38.6324994092747</v>
      </c>
      <c r="L634" s="67">
        <v>13.551681269355232</v>
      </c>
      <c r="M634" s="67">
        <v>0</v>
      </c>
      <c r="N634" s="68">
        <v>11.069000000000001</v>
      </c>
      <c r="O634" s="68">
        <v>10.956</v>
      </c>
      <c r="P634" s="68">
        <v>11.069000000000001</v>
      </c>
      <c r="Q634" s="67">
        <v>23.783291118699228</v>
      </c>
      <c r="R634" s="68">
        <v>2.6325724124908447</v>
      </c>
      <c r="S634" s="68">
        <v>7.7815517783164978E-2</v>
      </c>
      <c r="T634" s="65">
        <v>10</v>
      </c>
      <c r="U634" s="65" t="s">
        <v>84</v>
      </c>
    </row>
    <row r="635" spans="1:21" s="73" customFormat="1" x14ac:dyDescent="0.35">
      <c r="A635" s="65">
        <v>798</v>
      </c>
      <c r="B635" s="65" t="s">
        <v>164</v>
      </c>
      <c r="C635" s="65" t="s">
        <v>165</v>
      </c>
      <c r="D635" s="65" t="s">
        <v>123</v>
      </c>
      <c r="E635" s="65" t="s">
        <v>81</v>
      </c>
      <c r="F635" s="65" t="s">
        <v>109</v>
      </c>
      <c r="G635" s="65" t="s">
        <v>85</v>
      </c>
      <c r="H635" s="66">
        <v>8.0846084565839998E-3</v>
      </c>
      <c r="I635" s="66">
        <v>7.1893700326647004E-3</v>
      </c>
      <c r="J635" s="67">
        <v>1.80894241381739</v>
      </c>
      <c r="K635" s="67">
        <v>39.743498619688324</v>
      </c>
      <c r="L635" s="67">
        <v>15.630827006849071</v>
      </c>
      <c r="M635" s="67">
        <v>0</v>
      </c>
      <c r="N635" s="68">
        <v>11.069000000000001</v>
      </c>
      <c r="O635" s="68">
        <v>10.956</v>
      </c>
      <c r="P635" s="68">
        <v>11.069000000000001</v>
      </c>
      <c r="Q635" s="67">
        <v>11.65911130798459</v>
      </c>
      <c r="R635" s="68">
        <v>1.2905470132827759</v>
      </c>
      <c r="S635" s="68">
        <v>2.3345252498984337E-2</v>
      </c>
      <c r="T635" s="65">
        <v>10</v>
      </c>
      <c r="U635" s="65" t="s">
        <v>84</v>
      </c>
    </row>
    <row r="636" spans="1:21" s="73" customFormat="1" x14ac:dyDescent="0.35">
      <c r="A636" s="65">
        <v>798</v>
      </c>
      <c r="B636" s="65" t="s">
        <v>164</v>
      </c>
      <c r="C636" s="65" t="s">
        <v>165</v>
      </c>
      <c r="D636" s="65" t="s">
        <v>123</v>
      </c>
      <c r="E636" s="65" t="s">
        <v>81</v>
      </c>
      <c r="F636" s="65" t="s">
        <v>109</v>
      </c>
      <c r="G636" s="65" t="s">
        <v>86</v>
      </c>
      <c r="H636" s="66">
        <v>8.0846084565839998E-3</v>
      </c>
      <c r="I636" s="66">
        <v>6.7187643263955004E-3</v>
      </c>
      <c r="J636" s="67">
        <v>1.77080127529946</v>
      </c>
      <c r="K636" s="67">
        <v>37.941944249273554</v>
      </c>
      <c r="L636" s="67">
        <v>11.570554836057161</v>
      </c>
      <c r="M636" s="67">
        <v>0</v>
      </c>
      <c r="N636" s="68">
        <v>11.069000000000001</v>
      </c>
      <c r="O636" s="68">
        <v>10.956</v>
      </c>
      <c r="P636" s="68">
        <v>11.069000000000001</v>
      </c>
      <c r="Q636" s="67">
        <v>53.74742854638167</v>
      </c>
      <c r="R636" s="68">
        <v>5.9493026733398438</v>
      </c>
      <c r="S636" s="68">
        <v>0.10535033047199249</v>
      </c>
      <c r="T636" s="65">
        <v>10</v>
      </c>
      <c r="U636" s="65" t="s">
        <v>84</v>
      </c>
    </row>
    <row r="637" spans="1:21" s="73" customFormat="1" x14ac:dyDescent="0.35">
      <c r="A637" s="65">
        <v>798</v>
      </c>
      <c r="B637" s="65" t="s">
        <v>164</v>
      </c>
      <c r="C637" s="65" t="s">
        <v>165</v>
      </c>
      <c r="D637" s="65" t="s">
        <v>123</v>
      </c>
      <c r="E637" s="65" t="s">
        <v>81</v>
      </c>
      <c r="F637" s="65" t="s">
        <v>109</v>
      </c>
      <c r="G637" s="65" t="s">
        <v>87</v>
      </c>
      <c r="H637" s="66">
        <v>8.0846084565839998E-3</v>
      </c>
      <c r="I637" s="66">
        <v>8.5044777405315995E-3</v>
      </c>
      <c r="J637" s="67">
        <v>2.3012137991341901</v>
      </c>
      <c r="K637" s="67">
        <v>36.956486805925479</v>
      </c>
      <c r="L637" s="67">
        <v>8.60427809354867</v>
      </c>
      <c r="M637" s="67">
        <v>0</v>
      </c>
      <c r="N637" s="68">
        <v>11.069000000000001</v>
      </c>
      <c r="O637" s="68">
        <v>10.956</v>
      </c>
      <c r="P637" s="68">
        <v>11.069000000000001</v>
      </c>
      <c r="Q637" s="67">
        <v>10.81016902693495</v>
      </c>
      <c r="R637" s="68">
        <v>1.1965776681900024</v>
      </c>
      <c r="S637" s="68">
        <v>2.7535811066627502E-2</v>
      </c>
      <c r="T637" s="65">
        <v>10</v>
      </c>
      <c r="U637" s="65" t="s">
        <v>84</v>
      </c>
    </row>
    <row r="638" spans="1:21" s="73" customFormat="1" x14ac:dyDescent="0.35">
      <c r="A638" s="69">
        <v>798</v>
      </c>
      <c r="B638" s="69" t="s">
        <v>164</v>
      </c>
      <c r="C638" s="69" t="s">
        <v>165</v>
      </c>
      <c r="D638" s="69" t="s">
        <v>123</v>
      </c>
      <c r="E638" s="69" t="s">
        <v>81</v>
      </c>
      <c r="F638" s="69" t="s">
        <v>109</v>
      </c>
      <c r="G638" s="69" t="s">
        <v>346</v>
      </c>
      <c r="H638" s="70">
        <v>8.0846084565839998E-3</v>
      </c>
      <c r="I638" s="70">
        <v>1.0027810585914201E-2</v>
      </c>
      <c r="J638" s="71">
        <v>2.5785798649485501</v>
      </c>
      <c r="K638" s="71">
        <v>38.888888888901192</v>
      </c>
      <c r="L638" s="71">
        <v>14.235635796114771</v>
      </c>
      <c r="M638" s="71">
        <v>0</v>
      </c>
      <c r="N638" s="72">
        <v>11.069000000000001</v>
      </c>
      <c r="O638" s="72">
        <v>10.956</v>
      </c>
      <c r="P638" s="72">
        <v>11.069000000000001</v>
      </c>
      <c r="Q638" s="71">
        <v>35.44240242668377</v>
      </c>
      <c r="R638" s="72">
        <v>3.9231195449829102</v>
      </c>
      <c r="S638" s="72">
        <v>0.10116077214479446</v>
      </c>
      <c r="T638" s="69">
        <v>10</v>
      </c>
      <c r="U638" s="69" t="s">
        <v>84</v>
      </c>
    </row>
    <row r="639" spans="1:21" s="73" customFormat="1" x14ac:dyDescent="0.35">
      <c r="A639" s="69">
        <v>798</v>
      </c>
      <c r="B639" s="69" t="s">
        <v>164</v>
      </c>
      <c r="C639" s="69" t="s">
        <v>165</v>
      </c>
      <c r="D639" s="69" t="s">
        <v>123</v>
      </c>
      <c r="E639" s="69" t="s">
        <v>81</v>
      </c>
      <c r="F639" s="69" t="s">
        <v>109</v>
      </c>
      <c r="G639" s="69" t="s">
        <v>347</v>
      </c>
      <c r="H639" s="70">
        <v>8.0846084565839998E-3</v>
      </c>
      <c r="I639" s="70">
        <v>7.0177820185973998E-3</v>
      </c>
      <c r="J639" s="71">
        <v>1.85961884677344</v>
      </c>
      <c r="K639" s="71">
        <v>37.737744112314971</v>
      </c>
      <c r="L639" s="71">
        <v>11.073851827077199</v>
      </c>
      <c r="M639" s="71">
        <v>0</v>
      </c>
      <c r="N639" s="72">
        <v>11.069000000000001</v>
      </c>
      <c r="O639" s="72">
        <v>10.956</v>
      </c>
      <c r="P639" s="72">
        <v>11.069000000000001</v>
      </c>
      <c r="Q639" s="71">
        <v>64.557597573316698</v>
      </c>
      <c r="R639" s="72">
        <v>7.1458806991577148</v>
      </c>
      <c r="S639" s="72">
        <v>0.13288614153862</v>
      </c>
      <c r="T639" s="69">
        <v>10</v>
      </c>
      <c r="U639" s="69" t="s">
        <v>84</v>
      </c>
    </row>
    <row r="640" spans="1:21" s="73" customFormat="1" x14ac:dyDescent="0.35">
      <c r="A640" s="65">
        <v>800</v>
      </c>
      <c r="B640" s="65" t="s">
        <v>308</v>
      </c>
      <c r="C640" s="65" t="s">
        <v>309</v>
      </c>
      <c r="D640" s="65" t="s">
        <v>139</v>
      </c>
      <c r="E640" s="65" t="s">
        <v>90</v>
      </c>
      <c r="F640" s="65" t="s">
        <v>179</v>
      </c>
      <c r="G640" s="65" t="s">
        <v>83</v>
      </c>
      <c r="H640" s="66">
        <v>0.28102847842691397</v>
      </c>
      <c r="I640" s="66">
        <v>0.31829768733246122</v>
      </c>
      <c r="J640" s="67">
        <v>63.372705441243461</v>
      </c>
      <c r="K640" s="67">
        <v>50.226305649452442</v>
      </c>
      <c r="L640" s="67">
        <v>20.982909942459749</v>
      </c>
      <c r="M640" s="67">
        <v>30.133135078797903</v>
      </c>
      <c r="N640" s="68">
        <v>38748.298999999999</v>
      </c>
      <c r="O640" s="68">
        <v>42949.08</v>
      </c>
      <c r="P640" s="68">
        <v>44404.610999999997</v>
      </c>
      <c r="Q640" s="67">
        <v>35.79122747194436</v>
      </c>
      <c r="R640" s="68">
        <v>15892.955078125</v>
      </c>
      <c r="S640" s="68">
        <v>10071.7958984375</v>
      </c>
      <c r="T640" s="65">
        <v>10</v>
      </c>
      <c r="U640" s="65" t="s">
        <v>84</v>
      </c>
    </row>
    <row r="641" spans="1:21" s="73" customFormat="1" x14ac:dyDescent="0.35">
      <c r="A641" s="65">
        <v>800</v>
      </c>
      <c r="B641" s="65" t="s">
        <v>308</v>
      </c>
      <c r="C641" s="65" t="s">
        <v>309</v>
      </c>
      <c r="D641" s="65" t="s">
        <v>139</v>
      </c>
      <c r="E641" s="65" t="s">
        <v>90</v>
      </c>
      <c r="F641" s="65" t="s">
        <v>179</v>
      </c>
      <c r="G641" s="65" t="s">
        <v>85</v>
      </c>
      <c r="H641" s="66">
        <v>0.28102847842691397</v>
      </c>
      <c r="I641" s="66">
        <v>0.29185406600465019</v>
      </c>
      <c r="J641" s="67">
        <v>59.30571373890178</v>
      </c>
      <c r="K641" s="67">
        <v>49.211795559794034</v>
      </c>
      <c r="L641" s="67">
        <v>23.977185325075258</v>
      </c>
      <c r="M641" s="67">
        <v>26.706019395112968</v>
      </c>
      <c r="N641" s="68">
        <v>38748.298999999999</v>
      </c>
      <c r="O641" s="68">
        <v>42949.08</v>
      </c>
      <c r="P641" s="68">
        <v>44404.610999999997</v>
      </c>
      <c r="Q641" s="67">
        <v>20.145656651490988</v>
      </c>
      <c r="R641" s="68">
        <v>8945.6005859375</v>
      </c>
      <c r="S641" s="68">
        <v>5305.25244140625</v>
      </c>
      <c r="T641" s="65">
        <v>10</v>
      </c>
      <c r="U641" s="65" t="s">
        <v>84</v>
      </c>
    </row>
    <row r="642" spans="1:21" s="73" customFormat="1" x14ac:dyDescent="0.35">
      <c r="A642" s="65">
        <v>800</v>
      </c>
      <c r="B642" s="65" t="s">
        <v>308</v>
      </c>
      <c r="C642" s="65" t="s">
        <v>309</v>
      </c>
      <c r="D642" s="65" t="s">
        <v>139</v>
      </c>
      <c r="E642" s="65" t="s">
        <v>90</v>
      </c>
      <c r="F642" s="65" t="s">
        <v>179</v>
      </c>
      <c r="G642" s="65" t="s">
        <v>86</v>
      </c>
      <c r="H642" s="66">
        <v>0.28102847842691397</v>
      </c>
      <c r="I642" s="66">
        <v>0.2392768822620627</v>
      </c>
      <c r="J642" s="67">
        <v>49.799000536789578</v>
      </c>
      <c r="K642" s="67">
        <v>48.048531031319456</v>
      </c>
      <c r="L642" s="67">
        <v>26.034615744602679</v>
      </c>
      <c r="M642" s="67">
        <v>20.685685268727031</v>
      </c>
      <c r="N642" s="68">
        <v>38748.298999999999</v>
      </c>
      <c r="O642" s="68">
        <v>42949.08</v>
      </c>
      <c r="P642" s="68">
        <v>44404.610999999997</v>
      </c>
      <c r="Q642" s="67">
        <v>39.362690310534795</v>
      </c>
      <c r="R642" s="68">
        <v>17478.849609375</v>
      </c>
      <c r="S642" s="68">
        <v>8704.2919921875</v>
      </c>
      <c r="T642" s="65">
        <v>10</v>
      </c>
      <c r="U642" s="65" t="s">
        <v>84</v>
      </c>
    </row>
    <row r="643" spans="1:21" s="73" customFormat="1" x14ac:dyDescent="0.35">
      <c r="A643" s="65">
        <v>800</v>
      </c>
      <c r="B643" s="65" t="s">
        <v>308</v>
      </c>
      <c r="C643" s="65" t="s">
        <v>309</v>
      </c>
      <c r="D643" s="65" t="s">
        <v>139</v>
      </c>
      <c r="E643" s="65" t="s">
        <v>90</v>
      </c>
      <c r="F643" s="65" t="s">
        <v>179</v>
      </c>
      <c r="G643" s="65" t="s">
        <v>87</v>
      </c>
      <c r="H643" s="66">
        <v>0.28102847842691397</v>
      </c>
      <c r="I643" s="66">
        <v>0.30251257496391559</v>
      </c>
      <c r="J643" s="67">
        <v>62.737945068131218</v>
      </c>
      <c r="K643" s="67">
        <v>48.21843855985361</v>
      </c>
      <c r="L643" s="67">
        <v>21.825173843868839</v>
      </c>
      <c r="M643" s="67">
        <v>29.656402143800833</v>
      </c>
      <c r="N643" s="68">
        <v>38748.298999999999</v>
      </c>
      <c r="O643" s="68">
        <v>42949.08</v>
      </c>
      <c r="P643" s="68">
        <v>44404.610999999997</v>
      </c>
      <c r="Q643" s="67">
        <v>4.7004255660291401</v>
      </c>
      <c r="R643" s="68">
        <v>2087.20556640625</v>
      </c>
      <c r="S643" s="68">
        <v>1309.4698486328125</v>
      </c>
      <c r="T643" s="65">
        <v>10</v>
      </c>
      <c r="U643" s="65" t="s">
        <v>84</v>
      </c>
    </row>
    <row r="644" spans="1:21" s="73" customFormat="1" x14ac:dyDescent="0.35">
      <c r="A644" s="69">
        <v>800</v>
      </c>
      <c r="B644" s="69" t="s">
        <v>308</v>
      </c>
      <c r="C644" s="69" t="s">
        <v>309</v>
      </c>
      <c r="D644" s="69" t="s">
        <v>139</v>
      </c>
      <c r="E644" s="69" t="s">
        <v>90</v>
      </c>
      <c r="F644" s="69" t="s">
        <v>179</v>
      </c>
      <c r="G644" s="69" t="s">
        <v>346</v>
      </c>
      <c r="H644" s="70">
        <v>0.28102847842691397</v>
      </c>
      <c r="I644" s="70">
        <v>0.30877402286240319</v>
      </c>
      <c r="J644" s="71">
        <v>61.907979264164126</v>
      </c>
      <c r="K644" s="71">
        <v>49.876288409423061</v>
      </c>
      <c r="L644" s="71">
        <v>22.0612975702917</v>
      </c>
      <c r="M644" s="71">
        <v>28.898860110673009</v>
      </c>
      <c r="N644" s="72">
        <v>38748.298999999999</v>
      </c>
      <c r="O644" s="72">
        <v>42949.08</v>
      </c>
      <c r="P644" s="72">
        <v>44404.610999999997</v>
      </c>
      <c r="Q644" s="71">
        <v>55.936884123435405</v>
      </c>
      <c r="R644" s="72">
        <v>24838.556640625</v>
      </c>
      <c r="S644" s="72">
        <v>15377.048828125</v>
      </c>
      <c r="T644" s="69">
        <v>10</v>
      </c>
      <c r="U644" s="69" t="s">
        <v>84</v>
      </c>
    </row>
    <row r="645" spans="1:21" s="73" customFormat="1" x14ac:dyDescent="0.35">
      <c r="A645" s="69">
        <v>800</v>
      </c>
      <c r="B645" s="69" t="s">
        <v>308</v>
      </c>
      <c r="C645" s="69" t="s">
        <v>309</v>
      </c>
      <c r="D645" s="69" t="s">
        <v>139</v>
      </c>
      <c r="E645" s="69" t="s">
        <v>90</v>
      </c>
      <c r="F645" s="69" t="s">
        <v>179</v>
      </c>
      <c r="G645" s="69" t="s">
        <v>347</v>
      </c>
      <c r="H645" s="70">
        <v>0.28102847842691397</v>
      </c>
      <c r="I645" s="70">
        <v>0.24602253927583451</v>
      </c>
      <c r="J645" s="71">
        <v>51.17926029515364</v>
      </c>
      <c r="K645" s="71">
        <v>48.070749334204663</v>
      </c>
      <c r="L645" s="71">
        <v>25.585574229146761</v>
      </c>
      <c r="M645" s="71">
        <v>21.642635001091151</v>
      </c>
      <c r="N645" s="72">
        <v>38748.298999999999</v>
      </c>
      <c r="O645" s="72">
        <v>42949.08</v>
      </c>
      <c r="P645" s="72">
        <v>44404.610999999997</v>
      </c>
      <c r="Q645" s="71">
        <v>44.063115876563849</v>
      </c>
      <c r="R645" s="72">
        <v>19566.0546875</v>
      </c>
      <c r="S645" s="72">
        <v>10013.76171875</v>
      </c>
      <c r="T645" s="69">
        <v>10</v>
      </c>
      <c r="U645" s="69" t="s">
        <v>84</v>
      </c>
    </row>
    <row r="646" spans="1:21" s="73" customFormat="1" x14ac:dyDescent="0.35">
      <c r="A646" s="65">
        <v>804</v>
      </c>
      <c r="B646" s="65" t="s">
        <v>92</v>
      </c>
      <c r="C646" s="65" t="s">
        <v>93</v>
      </c>
      <c r="D646" s="65" t="s">
        <v>80</v>
      </c>
      <c r="E646" s="65" t="s">
        <v>81</v>
      </c>
      <c r="F646" s="65" t="s">
        <v>94</v>
      </c>
      <c r="G646" s="65" t="s">
        <v>83</v>
      </c>
      <c r="H646" s="66">
        <v>8.4043175883929998E-4</v>
      </c>
      <c r="I646" s="66">
        <v>2.0907406761932999E-3</v>
      </c>
      <c r="J646" s="67">
        <v>0.60415586510760999</v>
      </c>
      <c r="K646" s="67">
        <v>34.605981617358459</v>
      </c>
      <c r="L646" s="67">
        <v>2.361073205678E-2</v>
      </c>
      <c r="M646" s="67">
        <v>0</v>
      </c>
      <c r="N646" s="68">
        <v>45406.226000000002</v>
      </c>
      <c r="O646" s="68">
        <v>44211.093999999997</v>
      </c>
      <c r="P646" s="68">
        <v>43909.665999999997</v>
      </c>
      <c r="Q646" s="67">
        <v>10.01206342867188</v>
      </c>
      <c r="R646" s="68">
        <v>4396.263671875</v>
      </c>
      <c r="S646" s="68">
        <v>26.560285568237305</v>
      </c>
      <c r="T646" s="65">
        <v>9</v>
      </c>
      <c r="U646" s="65" t="s">
        <v>22</v>
      </c>
    </row>
    <row r="647" spans="1:21" s="73" customFormat="1" x14ac:dyDescent="0.35">
      <c r="A647" s="65">
        <v>804</v>
      </c>
      <c r="B647" s="65" t="s">
        <v>92</v>
      </c>
      <c r="C647" s="65" t="s">
        <v>93</v>
      </c>
      <c r="D647" s="65" t="s">
        <v>80</v>
      </c>
      <c r="E647" s="65" t="s">
        <v>81</v>
      </c>
      <c r="F647" s="65" t="s">
        <v>94</v>
      </c>
      <c r="G647" s="65" t="s">
        <v>85</v>
      </c>
      <c r="H647" s="66">
        <v>8.4043175883929998E-4</v>
      </c>
      <c r="I647" s="66">
        <v>1.1853476992432E-3</v>
      </c>
      <c r="J647" s="67">
        <v>0.35281043295276998</v>
      </c>
      <c r="K647" s="67">
        <v>33.597297260251061</v>
      </c>
      <c r="L647" s="67">
        <v>6.511623965202E-2</v>
      </c>
      <c r="M647" s="67">
        <v>0</v>
      </c>
      <c r="N647" s="68">
        <v>45406.226000000002</v>
      </c>
      <c r="O647" s="68">
        <v>44211.093999999997</v>
      </c>
      <c r="P647" s="68">
        <v>43909.665999999997</v>
      </c>
      <c r="Q647" s="67">
        <v>7.4377296601302598</v>
      </c>
      <c r="R647" s="68">
        <v>3265.88232421875</v>
      </c>
      <c r="S647" s="68">
        <v>11.522373199462891</v>
      </c>
      <c r="T647" s="65">
        <v>9</v>
      </c>
      <c r="U647" s="65" t="s">
        <v>22</v>
      </c>
    </row>
    <row r="648" spans="1:21" s="73" customFormat="1" x14ac:dyDescent="0.35">
      <c r="A648" s="65">
        <v>804</v>
      </c>
      <c r="B648" s="65" t="s">
        <v>92</v>
      </c>
      <c r="C648" s="65" t="s">
        <v>93</v>
      </c>
      <c r="D648" s="65" t="s">
        <v>80</v>
      </c>
      <c r="E648" s="65" t="s">
        <v>81</v>
      </c>
      <c r="F648" s="65" t="s">
        <v>94</v>
      </c>
      <c r="G648" s="65" t="s">
        <v>86</v>
      </c>
      <c r="H648" s="66">
        <v>8.4043175883929998E-4</v>
      </c>
      <c r="I648" s="66">
        <v>6.6035295597680001E-4</v>
      </c>
      <c r="J648" s="67">
        <v>0.19091897090507001</v>
      </c>
      <c r="K648" s="67">
        <v>34.588126724462441</v>
      </c>
      <c r="L648" s="67">
        <v>6.2313508517260002E-2</v>
      </c>
      <c r="M648" s="67">
        <v>0</v>
      </c>
      <c r="N648" s="68">
        <v>45406.226000000002</v>
      </c>
      <c r="O648" s="68">
        <v>44211.093999999997</v>
      </c>
      <c r="P648" s="68">
        <v>43909.665999999997</v>
      </c>
      <c r="Q648" s="67">
        <v>59.665391759003668</v>
      </c>
      <c r="R648" s="68">
        <v>26198.875</v>
      </c>
      <c r="S648" s="68">
        <v>50.018623352050781</v>
      </c>
      <c r="T648" s="65">
        <v>9</v>
      </c>
      <c r="U648" s="65" t="s">
        <v>22</v>
      </c>
    </row>
    <row r="649" spans="1:21" s="73" customFormat="1" x14ac:dyDescent="0.35">
      <c r="A649" s="65">
        <v>804</v>
      </c>
      <c r="B649" s="65" t="s">
        <v>92</v>
      </c>
      <c r="C649" s="65" t="s">
        <v>93</v>
      </c>
      <c r="D649" s="65" t="s">
        <v>80</v>
      </c>
      <c r="E649" s="65" t="s">
        <v>81</v>
      </c>
      <c r="F649" s="65" t="s">
        <v>94</v>
      </c>
      <c r="G649" s="65" t="s">
        <v>87</v>
      </c>
      <c r="H649" s="66">
        <v>8.4043175883929998E-4</v>
      </c>
      <c r="I649" s="66">
        <v>6.5179567095530004E-4</v>
      </c>
      <c r="J649" s="67">
        <v>0.19078028019991</v>
      </c>
      <c r="K649" s="67">
        <v>34.16472972323681</v>
      </c>
      <c r="L649" s="67">
        <v>1.6358051390139201</v>
      </c>
      <c r="M649" s="67">
        <v>0</v>
      </c>
      <c r="N649" s="68">
        <v>45406.226000000002</v>
      </c>
      <c r="O649" s="68">
        <v>44211.093999999997</v>
      </c>
      <c r="P649" s="68">
        <v>43909.665999999997</v>
      </c>
      <c r="Q649" s="67">
        <v>22.88481515219344</v>
      </c>
      <c r="R649" s="68">
        <v>10048.6455078125</v>
      </c>
      <c r="S649" s="68">
        <v>19.170833587646484</v>
      </c>
      <c r="T649" s="65">
        <v>9</v>
      </c>
      <c r="U649" s="65" t="s">
        <v>22</v>
      </c>
    </row>
    <row r="650" spans="1:21" s="73" customFormat="1" x14ac:dyDescent="0.35">
      <c r="A650" s="69">
        <v>804</v>
      </c>
      <c r="B650" s="69" t="s">
        <v>92</v>
      </c>
      <c r="C650" s="69" t="s">
        <v>93</v>
      </c>
      <c r="D650" s="69" t="s">
        <v>80</v>
      </c>
      <c r="E650" s="69" t="s">
        <v>81</v>
      </c>
      <c r="F650" s="69" t="s">
        <v>94</v>
      </c>
      <c r="G650" s="69" t="s">
        <v>346</v>
      </c>
      <c r="H650" s="70">
        <v>8.4043175883929998E-4</v>
      </c>
      <c r="I650" s="70">
        <v>1.7048296132675001E-3</v>
      </c>
      <c r="J650" s="71">
        <v>0.49702339848392996</v>
      </c>
      <c r="K650" s="71">
        <v>34.300791843356862</v>
      </c>
      <c r="L650" s="71">
        <v>4.1301872767089999E-2</v>
      </c>
      <c r="M650" s="71">
        <v>0</v>
      </c>
      <c r="N650" s="72">
        <v>45406.226000000002</v>
      </c>
      <c r="O650" s="72">
        <v>44211.093999999997</v>
      </c>
      <c r="P650" s="72">
        <v>43909.665999999997</v>
      </c>
      <c r="Q650" s="71">
        <v>17.44979308880211</v>
      </c>
      <c r="R650" s="72">
        <v>7662.14599609375</v>
      </c>
      <c r="S650" s="72">
        <v>38.082656860351563</v>
      </c>
      <c r="T650" s="69">
        <v>9</v>
      </c>
      <c r="U650" s="69" t="s">
        <v>22</v>
      </c>
    </row>
    <row r="651" spans="1:21" s="73" customFormat="1" x14ac:dyDescent="0.35">
      <c r="A651" s="69">
        <v>804</v>
      </c>
      <c r="B651" s="69" t="s">
        <v>92</v>
      </c>
      <c r="C651" s="69" t="s">
        <v>93</v>
      </c>
      <c r="D651" s="69" t="s">
        <v>80</v>
      </c>
      <c r="E651" s="69" t="s">
        <v>81</v>
      </c>
      <c r="F651" s="69" t="s">
        <v>94</v>
      </c>
      <c r="G651" s="69" t="s">
        <v>347</v>
      </c>
      <c r="H651" s="70">
        <v>8.4043175883929998E-4</v>
      </c>
      <c r="I651" s="70">
        <v>6.5798067984030001E-4</v>
      </c>
      <c r="J651" s="71">
        <v>0.19088052265315</v>
      </c>
      <c r="K651" s="71">
        <v>34.470812982627344</v>
      </c>
      <c r="L651" s="71">
        <v>0.49852156243740997</v>
      </c>
      <c r="M651" s="71">
        <v>0</v>
      </c>
      <c r="N651" s="72">
        <v>45406.226000000002</v>
      </c>
      <c r="O651" s="72">
        <v>44211.093999999997</v>
      </c>
      <c r="P651" s="72">
        <v>43909.665999999997</v>
      </c>
      <c r="Q651" s="71">
        <v>82.55020691119735</v>
      </c>
      <c r="R651" s="72">
        <v>36247.51953125</v>
      </c>
      <c r="S651" s="72">
        <v>69.189453125</v>
      </c>
      <c r="T651" s="69">
        <v>9</v>
      </c>
      <c r="U651" s="69" t="s">
        <v>22</v>
      </c>
    </row>
    <row r="652" spans="1:21" s="73" customFormat="1" x14ac:dyDescent="0.35">
      <c r="A652" s="65">
        <v>704</v>
      </c>
      <c r="B652" s="65" t="s">
        <v>158</v>
      </c>
      <c r="C652" s="65" t="s">
        <v>159</v>
      </c>
      <c r="D652" s="65" t="s">
        <v>123</v>
      </c>
      <c r="E652" s="65" t="s">
        <v>81</v>
      </c>
      <c r="F652" s="65" t="s">
        <v>160</v>
      </c>
      <c r="G652" s="65" t="s">
        <v>83</v>
      </c>
      <c r="H652" s="66">
        <v>7.7293948535740002E-3</v>
      </c>
      <c r="I652" s="66">
        <v>9.7098272791957992E-3</v>
      </c>
      <c r="J652" s="67">
        <v>2.4042101519828702</v>
      </c>
      <c r="K652" s="67">
        <v>40.386765987106479</v>
      </c>
      <c r="L652" s="67">
        <v>3.1527805833082199</v>
      </c>
      <c r="M652" s="67">
        <v>0.45259235181667001</v>
      </c>
      <c r="N652" s="68">
        <v>97468.028999999995</v>
      </c>
      <c r="O652" s="68">
        <v>95776.716</v>
      </c>
      <c r="P652" s="68">
        <v>96648.684999999998</v>
      </c>
      <c r="Q652" s="67">
        <v>19.286697683894179</v>
      </c>
      <c r="R652" s="68">
        <v>18640.33984375</v>
      </c>
      <c r="S652" s="68">
        <v>448.1529541015625</v>
      </c>
      <c r="T652" s="65">
        <v>9</v>
      </c>
      <c r="U652" s="65" t="s">
        <v>22</v>
      </c>
    </row>
    <row r="653" spans="1:21" s="73" customFormat="1" x14ac:dyDescent="0.35">
      <c r="A653" s="65">
        <v>704</v>
      </c>
      <c r="B653" s="65" t="s">
        <v>158</v>
      </c>
      <c r="C653" s="65" t="s">
        <v>159</v>
      </c>
      <c r="D653" s="65" t="s">
        <v>123</v>
      </c>
      <c r="E653" s="65" t="s">
        <v>81</v>
      </c>
      <c r="F653" s="65" t="s">
        <v>160</v>
      </c>
      <c r="G653" s="65" t="s">
        <v>85</v>
      </c>
      <c r="H653" s="66">
        <v>7.7293948535740002E-3</v>
      </c>
      <c r="I653" s="66">
        <v>9.5167251144379992E-3</v>
      </c>
      <c r="J653" s="67">
        <v>2.2007658494600499</v>
      </c>
      <c r="K653" s="67">
        <v>43.242788035687319</v>
      </c>
      <c r="L653" s="67">
        <v>2.86773379759626</v>
      </c>
      <c r="M653" s="67">
        <v>0.65472689646145998</v>
      </c>
      <c r="N653" s="68">
        <v>97468.028999999995</v>
      </c>
      <c r="O653" s="68">
        <v>95776.716</v>
      </c>
      <c r="P653" s="68">
        <v>96648.684999999998</v>
      </c>
      <c r="Q653" s="67">
        <v>11.89592280453617</v>
      </c>
      <c r="R653" s="68">
        <v>11497.2529296875</v>
      </c>
      <c r="S653" s="68">
        <v>253.02761840820313</v>
      </c>
      <c r="T653" s="65">
        <v>9</v>
      </c>
      <c r="U653" s="65" t="s">
        <v>22</v>
      </c>
    </row>
    <row r="654" spans="1:21" s="73" customFormat="1" x14ac:dyDescent="0.35">
      <c r="A654" s="65">
        <v>704</v>
      </c>
      <c r="B654" s="65" t="s">
        <v>158</v>
      </c>
      <c r="C654" s="65" t="s">
        <v>159</v>
      </c>
      <c r="D654" s="65" t="s">
        <v>123</v>
      </c>
      <c r="E654" s="65" t="s">
        <v>81</v>
      </c>
      <c r="F654" s="65" t="s">
        <v>160</v>
      </c>
      <c r="G654" s="65" t="s">
        <v>86</v>
      </c>
      <c r="H654" s="66">
        <v>7.7293948535740002E-3</v>
      </c>
      <c r="I654" s="66">
        <v>6.8045332346618999E-3</v>
      </c>
      <c r="J654" s="67">
        <v>1.69228520033608</v>
      </c>
      <c r="K654" s="67">
        <v>40.209139885585351</v>
      </c>
      <c r="L654" s="67">
        <v>2.8842179089067699</v>
      </c>
      <c r="M654" s="67">
        <v>0.29996338968489</v>
      </c>
      <c r="N654" s="68">
        <v>97468.028999999995</v>
      </c>
      <c r="O654" s="68">
        <v>95776.716</v>
      </c>
      <c r="P654" s="68">
        <v>96648.684999999998</v>
      </c>
      <c r="Q654" s="67">
        <v>54.807180004236244</v>
      </c>
      <c r="R654" s="68">
        <v>52970.41796875</v>
      </c>
      <c r="S654" s="68">
        <v>896.4105224609375</v>
      </c>
      <c r="T654" s="65">
        <v>9</v>
      </c>
      <c r="U654" s="65" t="s">
        <v>22</v>
      </c>
    </row>
    <row r="655" spans="1:21" s="73" customFormat="1" x14ac:dyDescent="0.35">
      <c r="A655" s="65">
        <v>704</v>
      </c>
      <c r="B655" s="65" t="s">
        <v>158</v>
      </c>
      <c r="C655" s="65" t="s">
        <v>159</v>
      </c>
      <c r="D655" s="65" t="s">
        <v>123</v>
      </c>
      <c r="E655" s="65" t="s">
        <v>81</v>
      </c>
      <c r="F655" s="65" t="s">
        <v>160</v>
      </c>
      <c r="G655" s="65" t="s">
        <v>87</v>
      </c>
      <c r="H655" s="66">
        <v>7.7293948535740002E-3</v>
      </c>
      <c r="I655" s="66">
        <v>7.1035017637224003E-3</v>
      </c>
      <c r="J655" s="67">
        <v>1.89956307347527</v>
      </c>
      <c r="K655" s="67">
        <v>37.395450895591608</v>
      </c>
      <c r="L655" s="67">
        <v>6.7276841075530402</v>
      </c>
      <c r="M655" s="67">
        <v>0.14671074950953</v>
      </c>
      <c r="N655" s="68">
        <v>97468.028999999995</v>
      </c>
      <c r="O655" s="68">
        <v>95776.716</v>
      </c>
      <c r="P655" s="68">
        <v>96648.684999999998</v>
      </c>
      <c r="Q655" s="67">
        <v>14.010199507334139</v>
      </c>
      <c r="R655" s="68">
        <v>13540.673828125</v>
      </c>
      <c r="S655" s="68">
        <v>257.21365356445313</v>
      </c>
      <c r="T655" s="65">
        <v>9</v>
      </c>
      <c r="U655" s="65" t="s">
        <v>22</v>
      </c>
    </row>
    <row r="656" spans="1:21" s="73" customFormat="1" x14ac:dyDescent="0.35">
      <c r="A656" s="69">
        <v>704</v>
      </c>
      <c r="B656" s="69" t="s">
        <v>158</v>
      </c>
      <c r="C656" s="69" t="s">
        <v>159</v>
      </c>
      <c r="D656" s="69" t="s">
        <v>123</v>
      </c>
      <c r="E656" s="69" t="s">
        <v>81</v>
      </c>
      <c r="F656" s="69" t="s">
        <v>160</v>
      </c>
      <c r="G656" s="69" t="s">
        <v>346</v>
      </c>
      <c r="H656" s="70">
        <v>7.7293948535740002E-3</v>
      </c>
      <c r="I656" s="70">
        <v>9.6361603323719992E-3</v>
      </c>
      <c r="J656" s="71">
        <v>2.32659776149336</v>
      </c>
      <c r="K656" s="71">
        <v>41.41738847967811</v>
      </c>
      <c r="L656" s="71">
        <v>3.0440374916309501</v>
      </c>
      <c r="M656" s="71">
        <v>0.52970508004670003</v>
      </c>
      <c r="N656" s="72">
        <v>97468.028999999995</v>
      </c>
      <c r="O656" s="72">
        <v>95776.716</v>
      </c>
      <c r="P656" s="72">
        <v>96648.684999999998</v>
      </c>
      <c r="Q656" s="71">
        <v>31.182620488430413</v>
      </c>
      <c r="R656" s="72">
        <v>30137.591796875</v>
      </c>
      <c r="S656" s="72">
        <v>701.1805419921875</v>
      </c>
      <c r="T656" s="69">
        <v>9</v>
      </c>
      <c r="U656" s="69" t="s">
        <v>22</v>
      </c>
    </row>
    <row r="657" spans="1:21" s="73" customFormat="1" x14ac:dyDescent="0.35">
      <c r="A657" s="69">
        <v>704</v>
      </c>
      <c r="B657" s="69" t="s">
        <v>158</v>
      </c>
      <c r="C657" s="69" t="s">
        <v>159</v>
      </c>
      <c r="D657" s="69" t="s">
        <v>123</v>
      </c>
      <c r="E657" s="69" t="s">
        <v>81</v>
      </c>
      <c r="F657" s="69" t="s">
        <v>160</v>
      </c>
      <c r="G657" s="69" t="s">
        <v>347</v>
      </c>
      <c r="H657" s="70">
        <v>7.7293948535740002E-3</v>
      </c>
      <c r="I657" s="70">
        <v>6.8653988004286001E-3</v>
      </c>
      <c r="J657" s="71">
        <v>1.73448390619712</v>
      </c>
      <c r="K657" s="71">
        <v>39.581795921537747</v>
      </c>
      <c r="L657" s="71">
        <v>3.6666907177366399</v>
      </c>
      <c r="M657" s="71">
        <v>0.26876342131757996</v>
      </c>
      <c r="N657" s="72">
        <v>97468.028999999995</v>
      </c>
      <c r="O657" s="72">
        <v>95776.716</v>
      </c>
      <c r="P657" s="72">
        <v>96648.684999999998</v>
      </c>
      <c r="Q657" s="71">
        <v>68.817379511570323</v>
      </c>
      <c r="R657" s="72">
        <v>66511.09375</v>
      </c>
      <c r="S657" s="72">
        <v>1153.624267578125</v>
      </c>
      <c r="T657" s="69">
        <v>9</v>
      </c>
      <c r="U657" s="69" t="s">
        <v>22</v>
      </c>
    </row>
    <row r="658" spans="1:21" s="73" customFormat="1" x14ac:dyDescent="0.35">
      <c r="A658" s="65">
        <v>887</v>
      </c>
      <c r="B658" s="65" t="s">
        <v>293</v>
      </c>
      <c r="C658" s="65" t="s">
        <v>294</v>
      </c>
      <c r="D658" s="65" t="s">
        <v>112</v>
      </c>
      <c r="E658" s="65" t="s">
        <v>90</v>
      </c>
      <c r="F658" s="65" t="s">
        <v>274</v>
      </c>
      <c r="G658" s="65" t="s">
        <v>83</v>
      </c>
      <c r="H658" s="66">
        <v>0.24516646145808971</v>
      </c>
      <c r="I658" s="66">
        <v>0.30699613239194518</v>
      </c>
      <c r="J658" s="67">
        <v>58.212513305708015</v>
      </c>
      <c r="K658" s="67">
        <v>52.737137594408367</v>
      </c>
      <c r="L658" s="67">
        <v>21.11461694851797</v>
      </c>
      <c r="M658" s="67">
        <v>32.477772607861951</v>
      </c>
      <c r="N658" s="68">
        <v>26984.002</v>
      </c>
      <c r="O658" s="68">
        <v>31546.690999999999</v>
      </c>
      <c r="P658" s="68">
        <v>32284.045999999998</v>
      </c>
      <c r="Q658" s="67">
        <v>28.000531643968269</v>
      </c>
      <c r="R658" s="68">
        <v>9039.7041015625</v>
      </c>
      <c r="S658" s="68">
        <v>5262.23876953125</v>
      </c>
      <c r="T658" s="65">
        <v>10</v>
      </c>
      <c r="U658" s="65" t="s">
        <v>84</v>
      </c>
    </row>
    <row r="659" spans="1:21" s="73" customFormat="1" x14ac:dyDescent="0.35">
      <c r="A659" s="65">
        <v>887</v>
      </c>
      <c r="B659" s="65" t="s">
        <v>293</v>
      </c>
      <c r="C659" s="65" t="s">
        <v>294</v>
      </c>
      <c r="D659" s="65" t="s">
        <v>112</v>
      </c>
      <c r="E659" s="65" t="s">
        <v>90</v>
      </c>
      <c r="F659" s="65" t="s">
        <v>274</v>
      </c>
      <c r="G659" s="65" t="s">
        <v>85</v>
      </c>
      <c r="H659" s="66">
        <v>0.24516646145808971</v>
      </c>
      <c r="I659" s="66">
        <v>0.2370404178917698</v>
      </c>
      <c r="J659" s="67">
        <v>46.910098912263933</v>
      </c>
      <c r="K659" s="67">
        <v>50.530786203437138</v>
      </c>
      <c r="L659" s="67">
        <v>22.07705537997607</v>
      </c>
      <c r="M659" s="67">
        <v>23.748630504857179</v>
      </c>
      <c r="N659" s="68">
        <v>26984.002</v>
      </c>
      <c r="O659" s="68">
        <v>31546.690999999999</v>
      </c>
      <c r="P659" s="68">
        <v>32284.045999999998</v>
      </c>
      <c r="Q659" s="67">
        <v>21.40054008227634</v>
      </c>
      <c r="R659" s="68">
        <v>6908.9599609375</v>
      </c>
      <c r="S659" s="68">
        <v>3241</v>
      </c>
      <c r="T659" s="65">
        <v>10</v>
      </c>
      <c r="U659" s="65" t="s">
        <v>84</v>
      </c>
    </row>
    <row r="660" spans="1:21" s="73" customFormat="1" x14ac:dyDescent="0.35">
      <c r="A660" s="65">
        <v>887</v>
      </c>
      <c r="B660" s="65" t="s">
        <v>293</v>
      </c>
      <c r="C660" s="65" t="s">
        <v>294</v>
      </c>
      <c r="D660" s="65" t="s">
        <v>112</v>
      </c>
      <c r="E660" s="65" t="s">
        <v>90</v>
      </c>
      <c r="F660" s="65" t="s">
        <v>274</v>
      </c>
      <c r="G660" s="65" t="s">
        <v>86</v>
      </c>
      <c r="H660" s="66">
        <v>0.24516646145808971</v>
      </c>
      <c r="I660" s="66">
        <v>0.21249603524704891</v>
      </c>
      <c r="J660" s="67">
        <v>43.094956854314262</v>
      </c>
      <c r="K660" s="67">
        <v>49.308794058062922</v>
      </c>
      <c r="L660" s="67">
        <v>23.08790603556011</v>
      </c>
      <c r="M660" s="67">
        <v>20.192492476988679</v>
      </c>
      <c r="N660" s="68">
        <v>26984.002</v>
      </c>
      <c r="O660" s="68">
        <v>31546.690999999999</v>
      </c>
      <c r="P660" s="68">
        <v>32284.045999999998</v>
      </c>
      <c r="Q660" s="67">
        <v>44.57458728833732</v>
      </c>
      <c r="R660" s="68">
        <v>14390.48046875</v>
      </c>
      <c r="S660" s="68">
        <v>6201.5712890625</v>
      </c>
      <c r="T660" s="65">
        <v>10</v>
      </c>
      <c r="U660" s="65" t="s">
        <v>84</v>
      </c>
    </row>
    <row r="661" spans="1:21" s="73" customFormat="1" x14ac:dyDescent="0.35">
      <c r="A661" s="65">
        <v>887</v>
      </c>
      <c r="B661" s="65" t="s">
        <v>293</v>
      </c>
      <c r="C661" s="65" t="s">
        <v>294</v>
      </c>
      <c r="D661" s="65" t="s">
        <v>112</v>
      </c>
      <c r="E661" s="65" t="s">
        <v>90</v>
      </c>
      <c r="F661" s="65" t="s">
        <v>274</v>
      </c>
      <c r="G661" s="65" t="s">
        <v>87</v>
      </c>
      <c r="H661" s="66">
        <v>0.24516646145808971</v>
      </c>
      <c r="I661" s="66">
        <v>0.22862070947133911</v>
      </c>
      <c r="J661" s="67">
        <v>48.459855108832365</v>
      </c>
      <c r="K661" s="67">
        <v>47.177340699409228</v>
      </c>
      <c r="L661" s="67">
        <v>22.509663801832431</v>
      </c>
      <c r="M661" s="67">
        <v>19.51626451262198</v>
      </c>
      <c r="N661" s="68">
        <v>26984.002</v>
      </c>
      <c r="O661" s="68">
        <v>31546.690999999999</v>
      </c>
      <c r="P661" s="68">
        <v>32284.045999999998</v>
      </c>
      <c r="Q661" s="67">
        <v>6.0243409854151899</v>
      </c>
      <c r="R661" s="68">
        <v>1944.9010009765625</v>
      </c>
      <c r="S661" s="68">
        <v>942.4962158203125</v>
      </c>
      <c r="T661" s="65">
        <v>10</v>
      </c>
      <c r="U661" s="65" t="s">
        <v>84</v>
      </c>
    </row>
    <row r="662" spans="1:21" s="73" customFormat="1" x14ac:dyDescent="0.35">
      <c r="A662" s="69">
        <v>887</v>
      </c>
      <c r="B662" s="69" t="s">
        <v>293</v>
      </c>
      <c r="C662" s="69" t="s">
        <v>294</v>
      </c>
      <c r="D662" s="69" t="s">
        <v>112</v>
      </c>
      <c r="E662" s="69" t="s">
        <v>90</v>
      </c>
      <c r="F662" s="69" t="s">
        <v>274</v>
      </c>
      <c r="G662" s="69" t="s">
        <v>346</v>
      </c>
      <c r="H662" s="70">
        <v>0.24516646145808971</v>
      </c>
      <c r="I662" s="70">
        <v>0.27669132280317282</v>
      </c>
      <c r="J662" s="71">
        <v>53.316308348987071</v>
      </c>
      <c r="K662" s="71">
        <v>51.896189247024147</v>
      </c>
      <c r="L662" s="71">
        <v>21.53154519540481</v>
      </c>
      <c r="M662" s="71">
        <v>28.69630898912877</v>
      </c>
      <c r="N662" s="72">
        <v>26984.002</v>
      </c>
      <c r="O662" s="72">
        <v>31546.690999999999</v>
      </c>
      <c r="P662" s="72">
        <v>32284.045999999998</v>
      </c>
      <c r="Q662" s="71">
        <v>49.401071726244076</v>
      </c>
      <c r="R662" s="72">
        <v>15948.6650390625</v>
      </c>
      <c r="S662" s="72">
        <v>8503.2392578125</v>
      </c>
      <c r="T662" s="69">
        <v>10</v>
      </c>
      <c r="U662" s="69" t="s">
        <v>84</v>
      </c>
    </row>
    <row r="663" spans="1:21" s="73" customFormat="1" x14ac:dyDescent="0.35">
      <c r="A663" s="69">
        <v>887</v>
      </c>
      <c r="B663" s="69" t="s">
        <v>293</v>
      </c>
      <c r="C663" s="69" t="s">
        <v>294</v>
      </c>
      <c r="D663" s="69" t="s">
        <v>112</v>
      </c>
      <c r="E663" s="69" t="s">
        <v>90</v>
      </c>
      <c r="F663" s="69" t="s">
        <v>274</v>
      </c>
      <c r="G663" s="69" t="s">
        <v>347</v>
      </c>
      <c r="H663" s="70">
        <v>0.24516646145808971</v>
      </c>
      <c r="I663" s="70">
        <v>0.214415849344302</v>
      </c>
      <c r="J663" s="71">
        <v>43.73370509543139</v>
      </c>
      <c r="K663" s="71">
        <v>49.027597564950156</v>
      </c>
      <c r="L663" s="71">
        <v>23.019060142830941</v>
      </c>
      <c r="M663" s="71">
        <v>20.111980340067902</v>
      </c>
      <c r="N663" s="72">
        <v>26984.002</v>
      </c>
      <c r="O663" s="72">
        <v>31546.690999999999</v>
      </c>
      <c r="P663" s="72">
        <v>32284.045999999998</v>
      </c>
      <c r="Q663" s="71">
        <v>50.598928273752641</v>
      </c>
      <c r="R663" s="72">
        <v>16335.380859375</v>
      </c>
      <c r="S663" s="72">
        <v>7144.0673828125</v>
      </c>
      <c r="T663" s="69">
        <v>10</v>
      </c>
      <c r="U663" s="69" t="s">
        <v>84</v>
      </c>
    </row>
    <row r="664" spans="1:21" s="73" customFormat="1" x14ac:dyDescent="0.35">
      <c r="A664" s="65">
        <v>894</v>
      </c>
      <c r="B664" s="65" t="s">
        <v>287</v>
      </c>
      <c r="C664" s="65" t="s">
        <v>288</v>
      </c>
      <c r="D664" s="65" t="s">
        <v>139</v>
      </c>
      <c r="E664" s="65" t="s">
        <v>90</v>
      </c>
      <c r="F664" s="65" t="s">
        <v>100</v>
      </c>
      <c r="G664" s="65" t="s">
        <v>83</v>
      </c>
      <c r="H664" s="66">
        <v>0.2316850733623361</v>
      </c>
      <c r="I664" s="66">
        <v>0.28038898337285001</v>
      </c>
      <c r="J664" s="67">
        <v>56.609693954546437</v>
      </c>
      <c r="K664" s="67">
        <v>49.530206539887388</v>
      </c>
      <c r="L664" s="67">
        <v>22.250849990121591</v>
      </c>
      <c r="M664" s="67">
        <v>27.064405161799286</v>
      </c>
      <c r="N664" s="68">
        <v>17835.893</v>
      </c>
      <c r="O664" s="68">
        <v>18380.476999999999</v>
      </c>
      <c r="P664" s="68">
        <v>18927.715</v>
      </c>
      <c r="Q664" s="67">
        <v>31.84106236395677</v>
      </c>
      <c r="R664" s="68">
        <v>6026.78564453125</v>
      </c>
      <c r="S664" s="68">
        <v>3411.744873046875</v>
      </c>
      <c r="T664" s="65">
        <v>10</v>
      </c>
      <c r="U664" s="65" t="s">
        <v>84</v>
      </c>
    </row>
    <row r="665" spans="1:21" s="73" customFormat="1" x14ac:dyDescent="0.35">
      <c r="A665" s="65">
        <v>894</v>
      </c>
      <c r="B665" s="65" t="s">
        <v>287</v>
      </c>
      <c r="C665" s="65" t="s">
        <v>288</v>
      </c>
      <c r="D665" s="65" t="s">
        <v>139</v>
      </c>
      <c r="E665" s="65" t="s">
        <v>90</v>
      </c>
      <c r="F665" s="65" t="s">
        <v>100</v>
      </c>
      <c r="G665" s="65" t="s">
        <v>85</v>
      </c>
      <c r="H665" s="66">
        <v>0.2316850733623361</v>
      </c>
      <c r="I665" s="66">
        <v>0.23500973891577359</v>
      </c>
      <c r="J665" s="67">
        <v>48.470488350444526</v>
      </c>
      <c r="K665" s="67">
        <v>48.485118865863107</v>
      </c>
      <c r="L665" s="67">
        <v>23.97290815764498</v>
      </c>
      <c r="M665" s="67">
        <v>21.28138835354121</v>
      </c>
      <c r="N665" s="68">
        <v>17835.893</v>
      </c>
      <c r="O665" s="68">
        <v>18380.476999999999</v>
      </c>
      <c r="P665" s="68">
        <v>18927.715</v>
      </c>
      <c r="Q665" s="67">
        <v>21.532746179093628</v>
      </c>
      <c r="R665" s="68">
        <v>4075.65673828125</v>
      </c>
      <c r="S665" s="68">
        <v>1975.49072265625</v>
      </c>
      <c r="T665" s="65">
        <v>10</v>
      </c>
      <c r="U665" s="65" t="s">
        <v>84</v>
      </c>
    </row>
    <row r="666" spans="1:21" s="73" customFormat="1" x14ac:dyDescent="0.35">
      <c r="A666" s="65">
        <v>894</v>
      </c>
      <c r="B666" s="65" t="s">
        <v>287</v>
      </c>
      <c r="C666" s="65" t="s">
        <v>288</v>
      </c>
      <c r="D666" s="65" t="s">
        <v>139</v>
      </c>
      <c r="E666" s="65" t="s">
        <v>90</v>
      </c>
      <c r="F666" s="65" t="s">
        <v>100</v>
      </c>
      <c r="G666" s="65" t="s">
        <v>86</v>
      </c>
      <c r="H666" s="66">
        <v>0.2316850733623361</v>
      </c>
      <c r="I666" s="66">
        <v>0.19458225473541199</v>
      </c>
      <c r="J666" s="67">
        <v>41.043243943891099</v>
      </c>
      <c r="K666" s="67">
        <v>47.409082722949258</v>
      </c>
      <c r="L666" s="67">
        <v>24.931181143281311</v>
      </c>
      <c r="M666" s="67">
        <v>16.679980577258991</v>
      </c>
      <c r="N666" s="68">
        <v>17835.893</v>
      </c>
      <c r="O666" s="68">
        <v>18380.476999999999</v>
      </c>
      <c r="P666" s="68">
        <v>18927.715</v>
      </c>
      <c r="Q666" s="67">
        <v>41.975612093508317</v>
      </c>
      <c r="R666" s="68">
        <v>7945.0244140625</v>
      </c>
      <c r="S666" s="68">
        <v>3260.895751953125</v>
      </c>
      <c r="T666" s="65">
        <v>10</v>
      </c>
      <c r="U666" s="65" t="s">
        <v>84</v>
      </c>
    </row>
    <row r="667" spans="1:21" s="73" customFormat="1" x14ac:dyDescent="0.35">
      <c r="A667" s="65">
        <v>894</v>
      </c>
      <c r="B667" s="65" t="s">
        <v>287</v>
      </c>
      <c r="C667" s="65" t="s">
        <v>288</v>
      </c>
      <c r="D667" s="65" t="s">
        <v>139</v>
      </c>
      <c r="E667" s="65" t="s">
        <v>90</v>
      </c>
      <c r="F667" s="65" t="s">
        <v>100</v>
      </c>
      <c r="G667" s="65" t="s">
        <v>87</v>
      </c>
      <c r="H667" s="66">
        <v>0.2316850733623361</v>
      </c>
      <c r="I667" s="66">
        <v>0.22180064546017181</v>
      </c>
      <c r="J667" s="67">
        <v>48.36992811049948</v>
      </c>
      <c r="K667" s="67">
        <v>45.855070314240606</v>
      </c>
      <c r="L667" s="67">
        <v>24.38854514534394</v>
      </c>
      <c r="M667" s="67">
        <v>18.372899846862829</v>
      </c>
      <c r="N667" s="68">
        <v>17835.893</v>
      </c>
      <c r="O667" s="68">
        <v>18380.476999999999</v>
      </c>
      <c r="P667" s="68">
        <v>18927.715</v>
      </c>
      <c r="Q667" s="67">
        <v>4.65057936344183</v>
      </c>
      <c r="R667" s="68">
        <v>880.2484130859375</v>
      </c>
      <c r="S667" s="68">
        <v>425.7755126953125</v>
      </c>
      <c r="T667" s="65">
        <v>10</v>
      </c>
      <c r="U667" s="65" t="s">
        <v>84</v>
      </c>
    </row>
    <row r="668" spans="1:21" s="73" customFormat="1" x14ac:dyDescent="0.35">
      <c r="A668" s="69">
        <v>894</v>
      </c>
      <c r="B668" s="69" t="s">
        <v>287</v>
      </c>
      <c r="C668" s="69" t="s">
        <v>288</v>
      </c>
      <c r="D668" s="69" t="s">
        <v>139</v>
      </c>
      <c r="E668" s="69" t="s">
        <v>90</v>
      </c>
      <c r="F668" s="69" t="s">
        <v>100</v>
      </c>
      <c r="G668" s="69" t="s">
        <v>346</v>
      </c>
      <c r="H668" s="70">
        <v>0.2316850733623361</v>
      </c>
      <c r="I668" s="70">
        <v>0.26208150674027803</v>
      </c>
      <c r="J668" s="71">
        <v>53.32607127224852</v>
      </c>
      <c r="K668" s="71">
        <v>49.146974545013627</v>
      </c>
      <c r="L668" s="71">
        <v>22.9455847755737</v>
      </c>
      <c r="M668" s="71">
        <v>24.731346373588451</v>
      </c>
      <c r="N668" s="72">
        <v>17835.893</v>
      </c>
      <c r="O668" s="72">
        <v>18380.476999999999</v>
      </c>
      <c r="P668" s="72">
        <v>18927.715</v>
      </c>
      <c r="Q668" s="71">
        <v>53.373808543050281</v>
      </c>
      <c r="R668" s="72">
        <v>10102.4423828125</v>
      </c>
      <c r="S668" s="72">
        <v>5387.23583984375</v>
      </c>
      <c r="T668" s="69">
        <v>10</v>
      </c>
      <c r="U668" s="69" t="s">
        <v>84</v>
      </c>
    </row>
    <row r="669" spans="1:21" s="73" customFormat="1" x14ac:dyDescent="0.35">
      <c r="A669" s="69">
        <v>894</v>
      </c>
      <c r="B669" s="69" t="s">
        <v>287</v>
      </c>
      <c r="C669" s="69" t="s">
        <v>288</v>
      </c>
      <c r="D669" s="69" t="s">
        <v>139</v>
      </c>
      <c r="E669" s="69" t="s">
        <v>90</v>
      </c>
      <c r="F669" s="69" t="s">
        <v>100</v>
      </c>
      <c r="G669" s="69" t="s">
        <v>347</v>
      </c>
      <c r="H669" s="70">
        <v>0.2316850733623361</v>
      </c>
      <c r="I669" s="70">
        <v>0.19729706549424331</v>
      </c>
      <c r="J669" s="71">
        <v>41.774020469337017</v>
      </c>
      <c r="K669" s="71">
        <v>47.229609043511459</v>
      </c>
      <c r="L669" s="71">
        <v>24.877057662572017</v>
      </c>
      <c r="M669" s="71">
        <v>16.848835359800272</v>
      </c>
      <c r="N669" s="72">
        <v>17835.893</v>
      </c>
      <c r="O669" s="72">
        <v>18380.476999999999</v>
      </c>
      <c r="P669" s="72">
        <v>18927.715</v>
      </c>
      <c r="Q669" s="71">
        <v>46.626191456950139</v>
      </c>
      <c r="R669" s="72">
        <v>8825.2724609375</v>
      </c>
      <c r="S669" s="72">
        <v>3686.671142578125</v>
      </c>
      <c r="T669" s="69">
        <v>10</v>
      </c>
      <c r="U669" s="69" t="s">
        <v>84</v>
      </c>
    </row>
    <row r="670" spans="1:21" s="73" customFormat="1" x14ac:dyDescent="0.35">
      <c r="A670" s="65">
        <v>716</v>
      </c>
      <c r="B670" s="65" t="s">
        <v>250</v>
      </c>
      <c r="C670" s="65" t="s">
        <v>251</v>
      </c>
      <c r="D670" s="65" t="s">
        <v>139</v>
      </c>
      <c r="E670" s="65" t="s">
        <v>81</v>
      </c>
      <c r="F670" s="65" t="s">
        <v>82</v>
      </c>
      <c r="G670" s="65" t="s">
        <v>83</v>
      </c>
      <c r="H670" s="66">
        <v>0.1099417854663912</v>
      </c>
      <c r="I670" s="66">
        <v>0.13744348660327149</v>
      </c>
      <c r="J670" s="67">
        <v>31.65843844500494</v>
      </c>
      <c r="K670" s="67">
        <v>43.414487054385106</v>
      </c>
      <c r="L670" s="67">
        <v>27.633764568171088</v>
      </c>
      <c r="M670" s="67">
        <v>9.1487366656698494</v>
      </c>
      <c r="N670" s="68">
        <v>15354.608</v>
      </c>
      <c r="O670" s="68">
        <v>15354.608</v>
      </c>
      <c r="P670" s="68">
        <v>15669.665999999999</v>
      </c>
      <c r="Q670" s="67">
        <v>29.855877812213212</v>
      </c>
      <c r="R670" s="68">
        <v>4678.31640625</v>
      </c>
      <c r="S670" s="68">
        <v>1481.0819091796875</v>
      </c>
      <c r="T670" s="65">
        <v>10</v>
      </c>
      <c r="U670" s="65" t="s">
        <v>84</v>
      </c>
    </row>
    <row r="671" spans="1:21" s="73" customFormat="1" x14ac:dyDescent="0.35">
      <c r="A671" s="65">
        <v>716</v>
      </c>
      <c r="B671" s="65" t="s">
        <v>250</v>
      </c>
      <c r="C671" s="65" t="s">
        <v>251</v>
      </c>
      <c r="D671" s="65" t="s">
        <v>139</v>
      </c>
      <c r="E671" s="65" t="s">
        <v>81</v>
      </c>
      <c r="F671" s="65" t="s">
        <v>82</v>
      </c>
      <c r="G671" s="65" t="s">
        <v>85</v>
      </c>
      <c r="H671" s="66">
        <v>0.1099417854663912</v>
      </c>
      <c r="I671" s="66">
        <v>0.1197851106907607</v>
      </c>
      <c r="J671" s="67">
        <v>28.035630556486613</v>
      </c>
      <c r="K671" s="67">
        <v>42.72602695680979</v>
      </c>
      <c r="L671" s="67">
        <v>28.420678863728938</v>
      </c>
      <c r="M671" s="67">
        <v>7.470998136859321</v>
      </c>
      <c r="N671" s="68">
        <v>15354.608</v>
      </c>
      <c r="O671" s="68">
        <v>15354.608</v>
      </c>
      <c r="P671" s="68">
        <v>15669.665999999999</v>
      </c>
      <c r="Q671" s="67">
        <v>18.915972267938262</v>
      </c>
      <c r="R671" s="68">
        <v>2964.069580078125</v>
      </c>
      <c r="S671" s="68">
        <v>830.99560546875</v>
      </c>
      <c r="T671" s="65">
        <v>10</v>
      </c>
      <c r="U671" s="65" t="s">
        <v>84</v>
      </c>
    </row>
    <row r="672" spans="1:21" s="73" customFormat="1" x14ac:dyDescent="0.35">
      <c r="A672" s="65">
        <v>716</v>
      </c>
      <c r="B672" s="65" t="s">
        <v>250</v>
      </c>
      <c r="C672" s="65" t="s">
        <v>251</v>
      </c>
      <c r="D672" s="65" t="s">
        <v>139</v>
      </c>
      <c r="E672" s="65" t="s">
        <v>81</v>
      </c>
      <c r="F672" s="65" t="s">
        <v>82</v>
      </c>
      <c r="G672" s="65" t="s">
        <v>86</v>
      </c>
      <c r="H672" s="66">
        <v>0.1099417854663912</v>
      </c>
      <c r="I672" s="66">
        <v>8.70050498562224E-2</v>
      </c>
      <c r="J672" s="67">
        <v>20.756583606220591</v>
      </c>
      <c r="K672" s="67">
        <v>41.916845039059162</v>
      </c>
      <c r="L672" s="67">
        <v>24.379351171418008</v>
      </c>
      <c r="M672" s="67">
        <v>5.0043411926542403</v>
      </c>
      <c r="N672" s="68">
        <v>15354.608</v>
      </c>
      <c r="O672" s="68">
        <v>15354.608</v>
      </c>
      <c r="P672" s="68">
        <v>15669.665999999999</v>
      </c>
      <c r="Q672" s="67">
        <v>44.280448367906139</v>
      </c>
      <c r="R672" s="68">
        <v>6938.59814453125</v>
      </c>
      <c r="S672" s="68">
        <v>1440.2159423828125</v>
      </c>
      <c r="T672" s="65">
        <v>10</v>
      </c>
      <c r="U672" s="65" t="s">
        <v>84</v>
      </c>
    </row>
    <row r="673" spans="1:21" s="73" customFormat="1" x14ac:dyDescent="0.35">
      <c r="A673" s="65">
        <v>716</v>
      </c>
      <c r="B673" s="65" t="s">
        <v>250</v>
      </c>
      <c r="C673" s="65" t="s">
        <v>251</v>
      </c>
      <c r="D673" s="65" t="s">
        <v>139</v>
      </c>
      <c r="E673" s="65" t="s">
        <v>81</v>
      </c>
      <c r="F673" s="65" t="s">
        <v>82</v>
      </c>
      <c r="G673" s="65" t="s">
        <v>87</v>
      </c>
      <c r="H673" s="66">
        <v>0.1099417854663912</v>
      </c>
      <c r="I673" s="66">
        <v>0.11114584426377989</v>
      </c>
      <c r="J673" s="67">
        <v>26.682396296781906</v>
      </c>
      <c r="K673" s="67">
        <v>41.655120862283582</v>
      </c>
      <c r="L673" s="67">
        <v>27.472340485511111</v>
      </c>
      <c r="M673" s="67">
        <v>5.8949801463191003</v>
      </c>
      <c r="N673" s="68">
        <v>15354.608</v>
      </c>
      <c r="O673" s="68">
        <v>15354.608</v>
      </c>
      <c r="P673" s="68">
        <v>15669.665999999999</v>
      </c>
      <c r="Q673" s="67">
        <v>6.9477015519421395</v>
      </c>
      <c r="R673" s="68">
        <v>1088.681640625</v>
      </c>
      <c r="S673" s="68">
        <v>290.48635864257813</v>
      </c>
      <c r="T673" s="65">
        <v>10</v>
      </c>
      <c r="U673" s="65" t="s">
        <v>84</v>
      </c>
    </row>
    <row r="674" spans="1:21" s="73" customFormat="1" x14ac:dyDescent="0.35">
      <c r="A674" s="69">
        <v>716</v>
      </c>
      <c r="B674" s="69" t="s">
        <v>250</v>
      </c>
      <c r="C674" s="69" t="s">
        <v>251</v>
      </c>
      <c r="D674" s="69" t="s">
        <v>139</v>
      </c>
      <c r="E674" s="69" t="s">
        <v>81</v>
      </c>
      <c r="F674" s="69" t="s">
        <v>82</v>
      </c>
      <c r="G674" s="69" t="s">
        <v>346</v>
      </c>
      <c r="H674" s="70">
        <v>0.1099417854663912</v>
      </c>
      <c r="I674" s="70">
        <v>0.13059475421955119</v>
      </c>
      <c r="J674" s="71">
        <v>30.253346502856637</v>
      </c>
      <c r="K674" s="71">
        <v>43.16704408460069</v>
      </c>
      <c r="L674" s="71">
        <v>27.938966215587541</v>
      </c>
      <c r="M674" s="71">
        <v>8.4980323058459408</v>
      </c>
      <c r="N674" s="72">
        <v>15354.608</v>
      </c>
      <c r="O674" s="72">
        <v>15354.608</v>
      </c>
      <c r="P674" s="72">
        <v>15669.665999999999</v>
      </c>
      <c r="Q674" s="71">
        <v>48.771850080151644</v>
      </c>
      <c r="R674" s="72">
        <v>7642.38623046875</v>
      </c>
      <c r="S674" s="72">
        <v>2312.07763671875</v>
      </c>
      <c r="T674" s="69">
        <v>10</v>
      </c>
      <c r="U674" s="69" t="s">
        <v>84</v>
      </c>
    </row>
    <row r="675" spans="1:21" s="73" customFormat="1" x14ac:dyDescent="0.35">
      <c r="A675" s="69">
        <v>716</v>
      </c>
      <c r="B675" s="69" t="s">
        <v>250</v>
      </c>
      <c r="C675" s="69" t="s">
        <v>251</v>
      </c>
      <c r="D675" s="69" t="s">
        <v>139</v>
      </c>
      <c r="E675" s="69" t="s">
        <v>81</v>
      </c>
      <c r="F675" s="69" t="s">
        <v>82</v>
      </c>
      <c r="G675" s="69" t="s">
        <v>347</v>
      </c>
      <c r="H675" s="70">
        <v>0.1099417854663912</v>
      </c>
      <c r="I675" s="70">
        <v>9.0279090301424794E-2</v>
      </c>
      <c r="J675" s="71">
        <v>21.560258501588461</v>
      </c>
      <c r="K675" s="71">
        <v>41.872916456346537</v>
      </c>
      <c r="L675" s="71">
        <v>24.798830826476401</v>
      </c>
      <c r="M675" s="71">
        <v>5.1251320791156401</v>
      </c>
      <c r="N675" s="72">
        <v>15354.608</v>
      </c>
      <c r="O675" s="72">
        <v>15354.608</v>
      </c>
      <c r="P675" s="72">
        <v>15669.665999999999</v>
      </c>
      <c r="Q675" s="71">
        <v>51.228149919848597</v>
      </c>
      <c r="R675" s="72">
        <v>8027.27978515625</v>
      </c>
      <c r="S675" s="72">
        <v>1730.7022705078125</v>
      </c>
      <c r="T675" s="69">
        <v>10</v>
      </c>
      <c r="U675" s="69" t="s">
        <v>84</v>
      </c>
    </row>
    <row r="677" spans="1:21" s="16" customFormat="1" ht="30" customHeight="1" x14ac:dyDescent="0.35">
      <c r="A677" s="15" t="s">
        <v>62</v>
      </c>
      <c r="H677" s="32"/>
      <c r="I677" s="32"/>
      <c r="J677" s="32"/>
      <c r="K677" s="32"/>
      <c r="L677" s="32"/>
      <c r="M677" s="32"/>
    </row>
    <row r="678" spans="1:21" s="14" customFormat="1" ht="30" customHeight="1" x14ac:dyDescent="0.35">
      <c r="A678" s="14" t="s">
        <v>77</v>
      </c>
      <c r="H678" s="33"/>
      <c r="I678" s="33"/>
      <c r="J678" s="33"/>
      <c r="K678" s="33"/>
      <c r="L678" s="33"/>
      <c r="M678" s="33"/>
    </row>
    <row r="679" spans="1:21" s="14" customFormat="1" ht="30" customHeight="1" x14ac:dyDescent="0.35">
      <c r="A679" s="14" t="s">
        <v>68</v>
      </c>
      <c r="H679" s="33"/>
      <c r="I679" s="33"/>
      <c r="J679" s="33"/>
      <c r="K679" s="33"/>
      <c r="L679" s="33"/>
      <c r="M679" s="33"/>
    </row>
    <row r="680" spans="1:21" s="12" customFormat="1" ht="30" customHeight="1" x14ac:dyDescent="0.35">
      <c r="A680" s="12" t="s">
        <v>76</v>
      </c>
      <c r="H680" s="21"/>
      <c r="I680" s="21"/>
      <c r="J680" s="21"/>
      <c r="K680" s="21"/>
      <c r="L680" s="21"/>
      <c r="M680" s="21"/>
    </row>
  </sheetData>
  <autoFilter ref="A9:U9">
    <sortState ref="A10:U413">
      <sortCondition ref="C9"/>
    </sortState>
  </autoFilter>
  <sortState ref="A10:U675">
    <sortCondition ref="C10:C675"/>
    <sortCondition ref="G10:G675" customList="0-9,10-17,18-59,60+,0-17,18+"/>
  </sortState>
  <mergeCells count="26">
    <mergeCell ref="L6:L7"/>
    <mergeCell ref="M6:M7"/>
    <mergeCell ref="A5:A8"/>
    <mergeCell ref="B5:B8"/>
    <mergeCell ref="D5:D8"/>
    <mergeCell ref="E5:F6"/>
    <mergeCell ref="E7:E8"/>
    <mergeCell ref="C5:C8"/>
    <mergeCell ref="F7:F8"/>
    <mergeCell ref="G5:G8"/>
    <mergeCell ref="S6:S7"/>
    <mergeCell ref="H5:H7"/>
    <mergeCell ref="T5:U5"/>
    <mergeCell ref="T6:T8"/>
    <mergeCell ref="U6:U8"/>
    <mergeCell ref="I5:M5"/>
    <mergeCell ref="N6:N7"/>
    <mergeCell ref="O6:O7"/>
    <mergeCell ref="P6:P7"/>
    <mergeCell ref="N5:P5"/>
    <mergeCell ref="Q5:S5"/>
    <mergeCell ref="Q6:Q7"/>
    <mergeCell ref="R6:R7"/>
    <mergeCell ref="I6:I7"/>
    <mergeCell ref="J6:J7"/>
    <mergeCell ref="K6: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22" customWidth="1"/>
    <col min="10" max="19" width="12.7265625" style="22" customWidth="1"/>
    <col min="20" max="22" width="12.7265625" customWidth="1"/>
    <col min="23" max="23" width="12.7265625" style="18" customWidth="1"/>
    <col min="24" max="25" width="12.7265625" style="55" customWidth="1"/>
    <col min="26" max="27" width="12.7265625" style="18" customWidth="1"/>
    <col min="28" max="29" width="8.7265625" style="18"/>
  </cols>
  <sheetData>
    <row r="1" spans="1:29" s="3" customFormat="1" ht="21" customHeight="1" x14ac:dyDescent="0.35">
      <c r="A1" s="2" t="s">
        <v>59</v>
      </c>
      <c r="B1" s="4"/>
      <c r="C1" s="4"/>
      <c r="D1" s="4"/>
      <c r="H1" s="19"/>
      <c r="I1" s="19"/>
      <c r="J1" s="19"/>
      <c r="K1" s="19"/>
      <c r="L1" s="19"/>
      <c r="M1" s="19"/>
      <c r="N1" s="19"/>
      <c r="O1" s="19"/>
      <c r="P1" s="19"/>
      <c r="Q1" s="19"/>
      <c r="R1" s="19"/>
      <c r="S1" s="19"/>
      <c r="X1" s="38"/>
      <c r="Y1" s="52"/>
      <c r="Z1" s="23"/>
      <c r="AA1" s="23"/>
    </row>
    <row r="2" spans="1:29" s="3" customFormat="1" ht="21" customHeight="1" x14ac:dyDescent="0.35">
      <c r="A2" s="3" t="s">
        <v>58</v>
      </c>
      <c r="H2" s="19"/>
      <c r="I2" s="19"/>
      <c r="J2" s="19"/>
      <c r="K2" s="19"/>
      <c r="L2" s="19"/>
      <c r="M2" s="19"/>
      <c r="N2" s="19"/>
      <c r="O2" s="19"/>
      <c r="P2" s="19"/>
      <c r="Q2" s="19"/>
      <c r="R2" s="19"/>
      <c r="S2" s="19"/>
      <c r="X2" s="38"/>
      <c r="Y2" s="52"/>
      <c r="Z2" s="23"/>
      <c r="AA2" s="23"/>
    </row>
    <row r="3" spans="1:29" s="3" customFormat="1" ht="21" customHeight="1" x14ac:dyDescent="0.35">
      <c r="A3" s="3" t="str">
        <f>'3.1 MPI Age'!A3</f>
        <v>Citation: Alkire, S., Kanagaratnam, U., and Suppa, N. (2022). The global Multidimensional Poverty Index (MPI) 2022 disaggregation results and methodological note. OPHI MPI Methodological Note 53, Oxford Poverty and Human Development Initiative, University of Oxford.</v>
      </c>
      <c r="H3" s="19"/>
      <c r="I3" s="19"/>
      <c r="J3" s="19"/>
      <c r="K3" s="19"/>
      <c r="L3" s="19"/>
      <c r="M3" s="19"/>
      <c r="N3" s="19"/>
      <c r="O3" s="19"/>
      <c r="P3" s="19"/>
      <c r="Q3" s="19"/>
      <c r="R3" s="19"/>
      <c r="S3" s="19"/>
      <c r="X3" s="38"/>
      <c r="Y3" s="52"/>
      <c r="Z3" s="23"/>
      <c r="AA3" s="23"/>
    </row>
    <row r="4" spans="1:29" s="1" customFormat="1" x14ac:dyDescent="0.35">
      <c r="H4" s="20"/>
      <c r="I4" s="20"/>
      <c r="J4" s="20"/>
      <c r="K4" s="20"/>
      <c r="L4" s="20"/>
      <c r="M4" s="20"/>
      <c r="N4" s="20"/>
      <c r="O4" s="20"/>
      <c r="P4" s="20"/>
      <c r="Q4" s="20"/>
      <c r="R4" s="20"/>
      <c r="S4" s="20"/>
      <c r="T4" s="13"/>
      <c r="U4" s="13"/>
      <c r="V4" s="13"/>
      <c r="W4" s="41"/>
      <c r="X4" s="62"/>
      <c r="Y4" s="53"/>
      <c r="Z4" s="5"/>
      <c r="AA4" s="5"/>
      <c r="AB4" s="5"/>
      <c r="AC4" s="5"/>
    </row>
    <row r="5" spans="1:29" s="1" customFormat="1" ht="30" customHeight="1" x14ac:dyDescent="0.35">
      <c r="A5" s="90" t="s">
        <v>0</v>
      </c>
      <c r="B5" s="90" t="s">
        <v>1</v>
      </c>
      <c r="C5" s="93" t="s">
        <v>2</v>
      </c>
      <c r="D5" s="93" t="s">
        <v>3</v>
      </c>
      <c r="E5" s="93" t="s">
        <v>4</v>
      </c>
      <c r="F5" s="93"/>
      <c r="G5" s="83" t="s">
        <v>49</v>
      </c>
      <c r="H5" s="83" t="s">
        <v>48</v>
      </c>
      <c r="I5" s="83" t="s">
        <v>56</v>
      </c>
      <c r="J5" s="86" t="s">
        <v>18</v>
      </c>
      <c r="K5" s="86"/>
      <c r="L5" s="86"/>
      <c r="M5" s="86"/>
      <c r="N5" s="86"/>
      <c r="O5" s="86"/>
      <c r="P5" s="86"/>
      <c r="Q5" s="86"/>
      <c r="R5" s="86"/>
      <c r="S5" s="86"/>
      <c r="T5" s="87" t="s">
        <v>51</v>
      </c>
      <c r="U5" s="87"/>
      <c r="V5" s="87"/>
      <c r="W5" s="88" t="str">
        <f>'3.1 MPI Age'!Q5</f>
        <v>Population 2020</v>
      </c>
      <c r="X5" s="88"/>
      <c r="Y5" s="88"/>
      <c r="Z5" s="88" t="s">
        <v>13</v>
      </c>
      <c r="AA5" s="88"/>
      <c r="AB5" s="5"/>
      <c r="AC5" s="5"/>
    </row>
    <row r="6" spans="1:29" s="1" customFormat="1" ht="30" customHeight="1" x14ac:dyDescent="0.35">
      <c r="A6" s="91"/>
      <c r="B6" s="91"/>
      <c r="C6" s="94"/>
      <c r="D6" s="94"/>
      <c r="E6" s="87"/>
      <c r="F6" s="87"/>
      <c r="G6" s="85"/>
      <c r="H6" s="85"/>
      <c r="I6" s="85"/>
      <c r="J6" s="84" t="s">
        <v>19</v>
      </c>
      <c r="K6" s="84"/>
      <c r="L6" s="84" t="s">
        <v>20</v>
      </c>
      <c r="M6" s="84"/>
      <c r="N6" s="84" t="s">
        <v>21</v>
      </c>
      <c r="O6" s="84"/>
      <c r="P6" s="84"/>
      <c r="Q6" s="84"/>
      <c r="R6" s="84"/>
      <c r="S6" s="84"/>
      <c r="T6" s="83" t="s">
        <v>12</v>
      </c>
      <c r="U6" s="83" t="str">
        <f>'3.1 MPI Age'!O6:O7</f>
        <v>Population 2019</v>
      </c>
      <c r="V6" s="83" t="str">
        <f>'3.1 MPI Age'!P6:P7</f>
        <v>Population 2020</v>
      </c>
      <c r="W6" s="89" t="s">
        <v>52</v>
      </c>
      <c r="X6" s="97" t="s">
        <v>53</v>
      </c>
      <c r="Y6" s="95" t="s">
        <v>54</v>
      </c>
      <c r="Z6" s="85" t="s">
        <v>43</v>
      </c>
      <c r="AA6" s="85" t="s">
        <v>14</v>
      </c>
      <c r="AB6" s="5"/>
      <c r="AC6" s="5"/>
    </row>
    <row r="7" spans="1:29" s="1" customFormat="1" ht="30" customHeight="1" x14ac:dyDescent="0.35">
      <c r="A7" s="91"/>
      <c r="B7" s="91"/>
      <c r="C7" s="94"/>
      <c r="D7" s="94"/>
      <c r="E7" s="94" t="s">
        <v>5</v>
      </c>
      <c r="F7" s="94" t="s">
        <v>6</v>
      </c>
      <c r="G7" s="85"/>
      <c r="H7" s="84"/>
      <c r="I7" s="84"/>
      <c r="J7" s="29" t="s">
        <v>22</v>
      </c>
      <c r="K7" s="29" t="s">
        <v>23</v>
      </c>
      <c r="L7" s="29" t="s">
        <v>24</v>
      </c>
      <c r="M7" s="29" t="s">
        <v>25</v>
      </c>
      <c r="N7" s="28" t="s">
        <v>31</v>
      </c>
      <c r="O7" s="28" t="s">
        <v>26</v>
      </c>
      <c r="P7" s="28" t="s">
        <v>27</v>
      </c>
      <c r="Q7" s="28" t="s">
        <v>28</v>
      </c>
      <c r="R7" s="28" t="s">
        <v>29</v>
      </c>
      <c r="S7" s="28" t="s">
        <v>30</v>
      </c>
      <c r="T7" s="84"/>
      <c r="U7" s="84"/>
      <c r="V7" s="84"/>
      <c r="W7" s="84"/>
      <c r="X7" s="96"/>
      <c r="Y7" s="96"/>
      <c r="Z7" s="85"/>
      <c r="AA7" s="85"/>
      <c r="AB7" s="5"/>
      <c r="AC7" s="5"/>
    </row>
    <row r="8" spans="1:29" s="1" customFormat="1" ht="30" customHeight="1" x14ac:dyDescent="0.35">
      <c r="A8" s="92"/>
      <c r="B8" s="92"/>
      <c r="C8" s="87"/>
      <c r="D8" s="87"/>
      <c r="E8" s="87"/>
      <c r="F8" s="87"/>
      <c r="G8" s="84"/>
      <c r="H8" s="9" t="s">
        <v>36</v>
      </c>
      <c r="I8" s="9" t="s">
        <v>36</v>
      </c>
      <c r="J8" s="9" t="s">
        <v>15</v>
      </c>
      <c r="K8" s="9" t="s">
        <v>15</v>
      </c>
      <c r="L8" s="9" t="s">
        <v>15</v>
      </c>
      <c r="M8" s="9" t="s">
        <v>15</v>
      </c>
      <c r="N8" s="9" t="s">
        <v>15</v>
      </c>
      <c r="O8" s="9" t="s">
        <v>15</v>
      </c>
      <c r="P8" s="9" t="s">
        <v>15</v>
      </c>
      <c r="Q8" s="9" t="s">
        <v>15</v>
      </c>
      <c r="R8" s="9" t="s">
        <v>15</v>
      </c>
      <c r="S8" s="9" t="s">
        <v>15</v>
      </c>
      <c r="T8" s="10" t="s">
        <v>17</v>
      </c>
      <c r="U8" s="10" t="s">
        <v>17</v>
      </c>
      <c r="V8" s="10" t="s">
        <v>17</v>
      </c>
      <c r="W8" s="9" t="s">
        <v>15</v>
      </c>
      <c r="X8" s="54" t="s">
        <v>17</v>
      </c>
      <c r="Y8" s="54" t="s">
        <v>17</v>
      </c>
      <c r="Z8" s="84"/>
      <c r="AA8" s="84"/>
      <c r="AB8" s="5"/>
      <c r="AC8" s="5"/>
    </row>
    <row r="9" spans="1:29" s="1" customFormat="1" x14ac:dyDescent="0.35">
      <c r="G9" s="5"/>
      <c r="H9" s="31"/>
      <c r="I9" s="31"/>
      <c r="J9" s="20"/>
      <c r="K9" s="20"/>
      <c r="L9" s="20"/>
      <c r="M9" s="20"/>
      <c r="N9" s="20"/>
      <c r="O9" s="20"/>
      <c r="P9" s="20"/>
      <c r="Q9" s="20"/>
      <c r="R9" s="20"/>
      <c r="S9" s="20"/>
      <c r="T9" s="5"/>
      <c r="U9" s="5"/>
      <c r="V9" s="5"/>
      <c r="W9" s="5"/>
      <c r="X9" s="53"/>
      <c r="Y9" s="53"/>
      <c r="Z9" s="5"/>
      <c r="AA9" s="5"/>
      <c r="AB9" s="5"/>
      <c r="AC9" s="5"/>
    </row>
    <row r="10" spans="1:29" x14ac:dyDescent="0.35">
      <c r="A10" s="65">
        <v>4</v>
      </c>
      <c r="B10" s="65" t="s">
        <v>304</v>
      </c>
      <c r="C10" s="65" t="s">
        <v>305</v>
      </c>
      <c r="D10" s="65" t="s">
        <v>129</v>
      </c>
      <c r="E10" s="65" t="s">
        <v>90</v>
      </c>
      <c r="F10" s="65" t="s">
        <v>91</v>
      </c>
      <c r="G10" s="65" t="s">
        <v>83</v>
      </c>
      <c r="H10" s="66">
        <v>0.27172123723761471</v>
      </c>
      <c r="I10" s="66">
        <v>0.29743919265186253</v>
      </c>
      <c r="J10" s="67"/>
      <c r="K10" s="67">
        <v>8.61211948769615</v>
      </c>
      <c r="L10" s="67">
        <v>37.449378532036889</v>
      </c>
      <c r="M10" s="67">
        <v>44.185998899100099</v>
      </c>
      <c r="N10" s="67">
        <v>53.193619968935188</v>
      </c>
      <c r="O10" s="67">
        <v>52.835803516408617</v>
      </c>
      <c r="P10" s="67">
        <v>32.575862659567562</v>
      </c>
      <c r="Q10" s="67">
        <v>26.070224937006131</v>
      </c>
      <c r="R10" s="67">
        <v>58.82054214622061</v>
      </c>
      <c r="S10" s="67">
        <v>15.31564432539057</v>
      </c>
      <c r="T10" s="68">
        <v>34636.207000000002</v>
      </c>
      <c r="U10" s="68">
        <v>37769.499000000003</v>
      </c>
      <c r="V10" s="68">
        <v>38972.230000000003</v>
      </c>
      <c r="W10" s="67">
        <v>32.516005595667458</v>
      </c>
      <c r="X10" s="68">
        <v>12672.212890625</v>
      </c>
      <c r="Y10" s="74">
        <v>7653.9970703125</v>
      </c>
      <c r="Z10" s="74">
        <v>9</v>
      </c>
      <c r="AA10" s="18" t="s">
        <v>22</v>
      </c>
      <c r="AC10"/>
    </row>
    <row r="11" spans="1:29" x14ac:dyDescent="0.35">
      <c r="A11" s="65">
        <v>4</v>
      </c>
      <c r="B11" s="65" t="s">
        <v>304</v>
      </c>
      <c r="C11" s="65" t="s">
        <v>305</v>
      </c>
      <c r="D11" s="65" t="s">
        <v>129</v>
      </c>
      <c r="E11" s="65" t="s">
        <v>90</v>
      </c>
      <c r="F11" s="65" t="s">
        <v>91</v>
      </c>
      <c r="G11" s="65" t="s">
        <v>85</v>
      </c>
      <c r="H11" s="66">
        <v>0.27172123723761471</v>
      </c>
      <c r="I11" s="66">
        <v>0.27624609282978507</v>
      </c>
      <c r="J11" s="67"/>
      <c r="K11" s="67">
        <v>7.6092493508606998</v>
      </c>
      <c r="L11" s="67">
        <v>26.618362460570271</v>
      </c>
      <c r="M11" s="67">
        <v>50.043970257449246</v>
      </c>
      <c r="N11" s="67">
        <v>50.239596896994534</v>
      </c>
      <c r="O11" s="67">
        <v>49.397052605137084</v>
      </c>
      <c r="P11" s="67">
        <v>29.654898312026241</v>
      </c>
      <c r="Q11" s="67">
        <v>23.67381590650503</v>
      </c>
      <c r="R11" s="67">
        <v>55.45502516444477</v>
      </c>
      <c r="S11" s="67">
        <v>13.18008394906326</v>
      </c>
      <c r="T11" s="68">
        <v>34636.207000000002</v>
      </c>
      <c r="U11" s="68">
        <v>37769.499000000003</v>
      </c>
      <c r="V11" s="68">
        <v>38972.230000000003</v>
      </c>
      <c r="W11" s="67">
        <v>21.192824956719281</v>
      </c>
      <c r="X11" s="68">
        <v>8259.31640625</v>
      </c>
      <c r="Y11" s="74">
        <v>4692.61962890625</v>
      </c>
      <c r="Z11" s="74">
        <v>9</v>
      </c>
      <c r="AA11" s="18" t="s">
        <v>22</v>
      </c>
      <c r="AC11"/>
    </row>
    <row r="12" spans="1:29" x14ac:dyDescent="0.35">
      <c r="A12" s="65">
        <v>4</v>
      </c>
      <c r="B12" s="65" t="s">
        <v>304</v>
      </c>
      <c r="C12" s="65" t="s">
        <v>305</v>
      </c>
      <c r="D12" s="65" t="s">
        <v>129</v>
      </c>
      <c r="E12" s="65" t="s">
        <v>90</v>
      </c>
      <c r="F12" s="65" t="s">
        <v>91</v>
      </c>
      <c r="G12" s="65" t="s">
        <v>86</v>
      </c>
      <c r="H12" s="66">
        <v>0.27172123723761471</v>
      </c>
      <c r="I12" s="66">
        <v>0.2516289130476968</v>
      </c>
      <c r="J12" s="67"/>
      <c r="K12" s="67">
        <v>8.1518445767349501</v>
      </c>
      <c r="L12" s="67">
        <v>29.030359795251147</v>
      </c>
      <c r="M12" s="67">
        <v>36.986591450635956</v>
      </c>
      <c r="N12" s="67">
        <v>46.023576504110011</v>
      </c>
      <c r="O12" s="67">
        <v>45.563564666149901</v>
      </c>
      <c r="P12" s="67">
        <v>28.549255162756239</v>
      </c>
      <c r="Q12" s="67">
        <v>21.994814283384851</v>
      </c>
      <c r="R12" s="67">
        <v>50.96604968769833</v>
      </c>
      <c r="S12" s="67">
        <v>12.872861983481322</v>
      </c>
      <c r="T12" s="68">
        <v>34636.207000000002</v>
      </c>
      <c r="U12" s="68">
        <v>37769.499000000003</v>
      </c>
      <c r="V12" s="68">
        <v>38972.230000000003</v>
      </c>
      <c r="W12" s="67">
        <v>42.012097838112872</v>
      </c>
      <c r="X12" s="68">
        <v>16373.0517578125</v>
      </c>
      <c r="Y12" s="74">
        <v>8566.8916015625</v>
      </c>
      <c r="Z12" s="74">
        <v>9</v>
      </c>
      <c r="AA12" s="18" t="s">
        <v>22</v>
      </c>
      <c r="AC12"/>
    </row>
    <row r="13" spans="1:29" x14ac:dyDescent="0.35">
      <c r="A13" s="65">
        <v>4</v>
      </c>
      <c r="B13" s="65" t="s">
        <v>304</v>
      </c>
      <c r="C13" s="65" t="s">
        <v>305</v>
      </c>
      <c r="D13" s="65" t="s">
        <v>129</v>
      </c>
      <c r="E13" s="65" t="s">
        <v>90</v>
      </c>
      <c r="F13" s="65" t="s">
        <v>91</v>
      </c>
      <c r="G13" s="65" t="s">
        <v>87</v>
      </c>
      <c r="H13" s="66">
        <v>0.27172123723761471</v>
      </c>
      <c r="I13" s="66">
        <v>0.25112403156945889</v>
      </c>
      <c r="J13" s="67"/>
      <c r="K13" s="67">
        <v>7.5194458040607204</v>
      </c>
      <c r="L13" s="67">
        <v>31.94444895490274</v>
      </c>
      <c r="M13" s="67">
        <v>33.948774915649224</v>
      </c>
      <c r="N13" s="67">
        <v>46.276569674592189</v>
      </c>
      <c r="O13" s="67">
        <v>44.926054647991947</v>
      </c>
      <c r="P13" s="67">
        <v>29.177562955891151</v>
      </c>
      <c r="Q13" s="67">
        <v>21.989887172062829</v>
      </c>
      <c r="R13" s="67">
        <v>51.133428538583992</v>
      </c>
      <c r="S13" s="67">
        <v>15.72340739968134</v>
      </c>
      <c r="T13" s="68">
        <v>34636.207000000002</v>
      </c>
      <c r="U13" s="68">
        <v>37769.499000000003</v>
      </c>
      <c r="V13" s="68">
        <v>38972.230000000003</v>
      </c>
      <c r="W13" s="67">
        <v>4.2790716095061301</v>
      </c>
      <c r="X13" s="68">
        <v>1667.649658203125</v>
      </c>
      <c r="Y13" s="74">
        <v>875.7548828125</v>
      </c>
      <c r="Z13" s="74">
        <v>9</v>
      </c>
      <c r="AA13" s="18" t="s">
        <v>22</v>
      </c>
      <c r="AC13"/>
    </row>
    <row r="14" spans="1:29" x14ac:dyDescent="0.35">
      <c r="A14" s="69">
        <v>4</v>
      </c>
      <c r="B14" s="69" t="s">
        <v>304</v>
      </c>
      <c r="C14" s="69" t="s">
        <v>305</v>
      </c>
      <c r="D14" s="69" t="s">
        <v>129</v>
      </c>
      <c r="E14" s="69" t="s">
        <v>90</v>
      </c>
      <c r="F14" s="69" t="s">
        <v>91</v>
      </c>
      <c r="G14" s="69" t="s">
        <v>346</v>
      </c>
      <c r="H14" s="70">
        <v>0.27172123723761471</v>
      </c>
      <c r="I14" s="70">
        <v>0.28907666361892148</v>
      </c>
      <c r="J14" s="71"/>
      <c r="K14" s="71">
        <v>8.2163996210432995</v>
      </c>
      <c r="L14" s="71">
        <v>33.175596635369189</v>
      </c>
      <c r="M14" s="71">
        <v>46.497480276038331</v>
      </c>
      <c r="N14" s="71">
        <v>52.027999842079517</v>
      </c>
      <c r="O14" s="71">
        <v>51.4789159174275</v>
      </c>
      <c r="P14" s="71">
        <v>31.423287087067109</v>
      </c>
      <c r="Q14" s="71">
        <v>25.12463225539781</v>
      </c>
      <c r="R14" s="71">
        <v>57.492551729187078</v>
      </c>
      <c r="S14" s="71">
        <v>14.47297922219391</v>
      </c>
      <c r="T14" s="72">
        <v>34636.207000000002</v>
      </c>
      <c r="U14" s="72">
        <v>37769.499000000003</v>
      </c>
      <c r="V14" s="72">
        <v>38972.230000000003</v>
      </c>
      <c r="W14" s="71">
        <v>53.708830552386303</v>
      </c>
      <c r="X14" s="72">
        <v>20931.529296875</v>
      </c>
      <c r="Y14" s="75">
        <v>12346.6162109375</v>
      </c>
      <c r="Z14" s="75">
        <v>9</v>
      </c>
      <c r="AA14" s="76" t="s">
        <v>22</v>
      </c>
      <c r="AC14"/>
    </row>
    <row r="15" spans="1:29" x14ac:dyDescent="0.35">
      <c r="A15" s="69">
        <v>4</v>
      </c>
      <c r="B15" s="69" t="s">
        <v>304</v>
      </c>
      <c r="C15" s="69" t="s">
        <v>305</v>
      </c>
      <c r="D15" s="69" t="s">
        <v>129</v>
      </c>
      <c r="E15" s="69" t="s">
        <v>90</v>
      </c>
      <c r="F15" s="69" t="s">
        <v>91</v>
      </c>
      <c r="G15" s="69" t="s">
        <v>347</v>
      </c>
      <c r="H15" s="70">
        <v>0.27172123723761471</v>
      </c>
      <c r="I15" s="70">
        <v>0.25158224272103191</v>
      </c>
      <c r="J15" s="71"/>
      <c r="K15" s="71">
        <v>8.0933867830276398</v>
      </c>
      <c r="L15" s="71">
        <v>29.299732903328191</v>
      </c>
      <c r="M15" s="71">
        <v>36.705781208750082</v>
      </c>
      <c r="N15" s="71">
        <v>46.046962733192323</v>
      </c>
      <c r="O15" s="71">
        <v>45.50463439819535</v>
      </c>
      <c r="P15" s="71">
        <v>28.60733479374651</v>
      </c>
      <c r="Q15" s="71">
        <v>21.994358830164678</v>
      </c>
      <c r="R15" s="71">
        <v>50.98152188460768</v>
      </c>
      <c r="S15" s="71">
        <v>13.136361223349709</v>
      </c>
      <c r="T15" s="72">
        <v>34636.207000000002</v>
      </c>
      <c r="U15" s="72">
        <v>37769.499000000003</v>
      </c>
      <c r="V15" s="72">
        <v>38972.230000000003</v>
      </c>
      <c r="W15" s="71">
        <v>46.291169447619353</v>
      </c>
      <c r="X15" s="72">
        <v>18040.701171875</v>
      </c>
      <c r="Y15" s="75">
        <v>9442.6455078125</v>
      </c>
      <c r="Z15" s="75">
        <v>9</v>
      </c>
      <c r="AA15" s="76" t="s">
        <v>22</v>
      </c>
      <c r="AC15"/>
    </row>
    <row r="16" spans="1:29" x14ac:dyDescent="0.35">
      <c r="A16" s="65">
        <v>8</v>
      </c>
      <c r="B16" s="65" t="s">
        <v>133</v>
      </c>
      <c r="C16" s="65" t="s">
        <v>134</v>
      </c>
      <c r="D16" s="65" t="s">
        <v>80</v>
      </c>
      <c r="E16" s="65" t="s">
        <v>90</v>
      </c>
      <c r="F16" s="65" t="s">
        <v>113</v>
      </c>
      <c r="G16" s="65" t="s">
        <v>83</v>
      </c>
      <c r="H16" s="66">
        <v>2.7478785548485001E-3</v>
      </c>
      <c r="I16" s="66">
        <v>8.8283860491147996E-3</v>
      </c>
      <c r="J16" s="67">
        <v>1.6677975572999701</v>
      </c>
      <c r="K16" s="67">
        <v>1.6213168995439998E-2</v>
      </c>
      <c r="L16" s="67">
        <v>1.75793859750543</v>
      </c>
      <c r="M16" s="67">
        <v>1.19848974068154</v>
      </c>
      <c r="N16" s="67">
        <v>0.72240240761965002</v>
      </c>
      <c r="O16" s="67">
        <v>0.42067009586857002</v>
      </c>
      <c r="P16" s="67">
        <v>0.51170525306133996</v>
      </c>
      <c r="Q16" s="67">
        <v>0</v>
      </c>
      <c r="R16" s="67">
        <v>0.23023790922246998</v>
      </c>
      <c r="S16" s="67">
        <v>8.4762029183110002E-2</v>
      </c>
      <c r="T16" s="68">
        <v>2877.0129999999999</v>
      </c>
      <c r="U16" s="68">
        <v>2873.8829999999998</v>
      </c>
      <c r="V16" s="68">
        <v>2866.8490000000002</v>
      </c>
      <c r="W16" s="67">
        <v>10.678141654569281</v>
      </c>
      <c r="X16" s="68">
        <v>306.12619018554688</v>
      </c>
      <c r="Y16" s="74">
        <v>6.9242081642150879</v>
      </c>
      <c r="Z16" s="74">
        <v>10</v>
      </c>
      <c r="AA16" s="18" t="s">
        <v>84</v>
      </c>
      <c r="AC16"/>
    </row>
    <row r="17" spans="1:29" x14ac:dyDescent="0.35">
      <c r="A17" s="65">
        <v>8</v>
      </c>
      <c r="B17" s="65" t="s">
        <v>133</v>
      </c>
      <c r="C17" s="65" t="s">
        <v>134</v>
      </c>
      <c r="D17" s="65" t="s">
        <v>80</v>
      </c>
      <c r="E17" s="65" t="s">
        <v>90</v>
      </c>
      <c r="F17" s="65" t="s">
        <v>113</v>
      </c>
      <c r="G17" s="65" t="s">
        <v>85</v>
      </c>
      <c r="H17" s="66">
        <v>2.7478785548485001E-3</v>
      </c>
      <c r="I17" s="66">
        <v>2.5488900152905E-3</v>
      </c>
      <c r="J17" s="67">
        <v>0.38688253502619002</v>
      </c>
      <c r="K17" s="67">
        <v>0</v>
      </c>
      <c r="L17" s="67">
        <v>0.39843966673142994</v>
      </c>
      <c r="M17" s="67">
        <v>0.50294715297800996</v>
      </c>
      <c r="N17" s="67">
        <v>0.22476889681115</v>
      </c>
      <c r="O17" s="67">
        <v>0.16107904255158001</v>
      </c>
      <c r="P17" s="67">
        <v>0.20842089398161998</v>
      </c>
      <c r="Q17" s="67">
        <v>0</v>
      </c>
      <c r="R17" s="67">
        <v>0.11366178848339001</v>
      </c>
      <c r="S17" s="67">
        <v>1.5263341487000001E-2</v>
      </c>
      <c r="T17" s="68">
        <v>2877.0129999999999</v>
      </c>
      <c r="U17" s="68">
        <v>2873.8829999999998</v>
      </c>
      <c r="V17" s="68">
        <v>2866.8490000000002</v>
      </c>
      <c r="W17" s="67">
        <v>10.79014645076043</v>
      </c>
      <c r="X17" s="68">
        <v>309.33721923828125</v>
      </c>
      <c r="Y17" s="74">
        <v>1.9653428792953491</v>
      </c>
      <c r="Z17" s="74">
        <v>10</v>
      </c>
      <c r="AA17" s="18" t="s">
        <v>84</v>
      </c>
      <c r="AC17"/>
    </row>
    <row r="18" spans="1:29" x14ac:dyDescent="0.35">
      <c r="A18" s="65">
        <v>8</v>
      </c>
      <c r="B18" s="65" t="s">
        <v>133</v>
      </c>
      <c r="C18" s="65" t="s">
        <v>134</v>
      </c>
      <c r="D18" s="65" t="s">
        <v>80</v>
      </c>
      <c r="E18" s="65" t="s">
        <v>90</v>
      </c>
      <c r="F18" s="65" t="s">
        <v>113</v>
      </c>
      <c r="G18" s="65" t="s">
        <v>86</v>
      </c>
      <c r="H18" s="66">
        <v>2.7478785548485001E-3</v>
      </c>
      <c r="I18" s="66">
        <v>2.2440075330461E-3</v>
      </c>
      <c r="J18" s="67">
        <v>0.38110077790549002</v>
      </c>
      <c r="K18" s="67">
        <v>1.27023672379E-3</v>
      </c>
      <c r="L18" s="67">
        <v>0.39399356741730995</v>
      </c>
      <c r="M18" s="67">
        <v>0.33832225493463003</v>
      </c>
      <c r="N18" s="67">
        <v>0.24340839836629</v>
      </c>
      <c r="O18" s="67">
        <v>0.10951957753568001</v>
      </c>
      <c r="P18" s="67">
        <v>0.18344771675952001</v>
      </c>
      <c r="Q18" s="67">
        <v>0</v>
      </c>
      <c r="R18" s="67">
        <v>0.12623107511988998</v>
      </c>
      <c r="S18" s="67">
        <v>3.254628075662E-2</v>
      </c>
      <c r="T18" s="68">
        <v>2877.0129999999999</v>
      </c>
      <c r="U18" s="68">
        <v>2873.8829999999998</v>
      </c>
      <c r="V18" s="68">
        <v>2866.8490000000002</v>
      </c>
      <c r="W18" s="67">
        <v>54.517874333373527</v>
      </c>
      <c r="X18" s="68">
        <v>1562.9451904296875</v>
      </c>
      <c r="Y18" s="74">
        <v>8.9387979507446289</v>
      </c>
      <c r="Z18" s="74">
        <v>10</v>
      </c>
      <c r="AA18" s="18" t="s">
        <v>84</v>
      </c>
      <c r="AC18"/>
    </row>
    <row r="19" spans="1:29" x14ac:dyDescent="0.35">
      <c r="A19" s="65">
        <v>8</v>
      </c>
      <c r="B19" s="65" t="s">
        <v>133</v>
      </c>
      <c r="C19" s="65" t="s">
        <v>134</v>
      </c>
      <c r="D19" s="65" t="s">
        <v>80</v>
      </c>
      <c r="E19" s="65" t="s">
        <v>90</v>
      </c>
      <c r="F19" s="65" t="s">
        <v>113</v>
      </c>
      <c r="G19" s="65" t="s">
        <v>87</v>
      </c>
      <c r="H19" s="66">
        <v>2.7478785548485001E-3</v>
      </c>
      <c r="I19" s="66">
        <v>1.2898620755192E-3</v>
      </c>
      <c r="J19" s="67">
        <v>0.15051082438134</v>
      </c>
      <c r="K19" s="67">
        <v>0</v>
      </c>
      <c r="L19" s="67">
        <v>0.29390074997173998</v>
      </c>
      <c r="M19" s="67">
        <v>0.11002629756352</v>
      </c>
      <c r="N19" s="67">
        <v>0.21540385971403</v>
      </c>
      <c r="O19" s="67">
        <v>8.7529960136269999E-2</v>
      </c>
      <c r="P19" s="67">
        <v>0.12666640766112</v>
      </c>
      <c r="Q19" s="67">
        <v>0</v>
      </c>
      <c r="R19" s="67">
        <v>0.14149744066416001</v>
      </c>
      <c r="S19" s="67">
        <v>8.7340452008369998E-2</v>
      </c>
      <c r="T19" s="68">
        <v>2877.0129999999999</v>
      </c>
      <c r="U19" s="68">
        <v>2873.8829999999998</v>
      </c>
      <c r="V19" s="68">
        <v>2866.8490000000002</v>
      </c>
      <c r="W19" s="67">
        <v>24.013837561296487</v>
      </c>
      <c r="X19" s="68">
        <v>688.44049072265625</v>
      </c>
      <c r="Y19" s="74">
        <v>2.3679053783416748</v>
      </c>
      <c r="Z19" s="74">
        <v>10</v>
      </c>
      <c r="AA19" s="18" t="s">
        <v>84</v>
      </c>
      <c r="AC19"/>
    </row>
    <row r="20" spans="1:29" x14ac:dyDescent="0.35">
      <c r="A20" s="69">
        <v>8</v>
      </c>
      <c r="B20" s="69" t="s">
        <v>133</v>
      </c>
      <c r="C20" s="69" t="s">
        <v>134</v>
      </c>
      <c r="D20" s="69" t="s">
        <v>80</v>
      </c>
      <c r="E20" s="69" t="s">
        <v>90</v>
      </c>
      <c r="F20" s="69" t="s">
        <v>113</v>
      </c>
      <c r="G20" s="69" t="s">
        <v>346</v>
      </c>
      <c r="H20" s="70">
        <v>2.7478785548485001E-3</v>
      </c>
      <c r="I20" s="70">
        <v>5.6722572739885003E-3</v>
      </c>
      <c r="J20" s="71">
        <v>1.0239986380055199</v>
      </c>
      <c r="K20" s="71">
        <v>8.0642906576099994E-3</v>
      </c>
      <c r="L20" s="71">
        <v>1.0746427291654801</v>
      </c>
      <c r="M20" s="71">
        <v>0.84890404725130009</v>
      </c>
      <c r="N20" s="71">
        <v>0.47228752029910004</v>
      </c>
      <c r="O20" s="71">
        <v>0.29019739730709998</v>
      </c>
      <c r="P20" s="71">
        <v>0.35927192280978998</v>
      </c>
      <c r="Q20" s="71">
        <v>0</v>
      </c>
      <c r="R20" s="71">
        <v>0.17164574718027001</v>
      </c>
      <c r="S20" s="71">
        <v>4.9831390340479995E-2</v>
      </c>
      <c r="T20" s="72">
        <v>2877.0129999999999</v>
      </c>
      <c r="U20" s="72">
        <v>2873.8829999999998</v>
      </c>
      <c r="V20" s="72">
        <v>2866.8490000000002</v>
      </c>
      <c r="W20" s="71">
        <v>21.468288105329631</v>
      </c>
      <c r="X20" s="72">
        <v>615.46337890625</v>
      </c>
      <c r="Y20" s="75">
        <v>8.8895502090454102</v>
      </c>
      <c r="Z20" s="75">
        <v>10</v>
      </c>
      <c r="AA20" s="76" t="s">
        <v>84</v>
      </c>
      <c r="AC20"/>
    </row>
    <row r="21" spans="1:29" x14ac:dyDescent="0.35">
      <c r="A21" s="69">
        <v>8</v>
      </c>
      <c r="B21" s="69" t="s">
        <v>133</v>
      </c>
      <c r="C21" s="69" t="s">
        <v>134</v>
      </c>
      <c r="D21" s="69" t="s">
        <v>80</v>
      </c>
      <c r="E21" s="69" t="s">
        <v>90</v>
      </c>
      <c r="F21" s="69" t="s">
        <v>113</v>
      </c>
      <c r="G21" s="69" t="s">
        <v>347</v>
      </c>
      <c r="H21" s="70">
        <v>2.7478785548485001E-3</v>
      </c>
      <c r="I21" s="70">
        <v>1.9522439451386999E-3</v>
      </c>
      <c r="J21" s="71">
        <v>0.3105897759981</v>
      </c>
      <c r="K21" s="71">
        <v>8.8181709541700006E-4</v>
      </c>
      <c r="L21" s="71">
        <v>0.36338666224230998</v>
      </c>
      <c r="M21" s="71">
        <v>0.26851272316785002</v>
      </c>
      <c r="N21" s="71">
        <v>0.23484502408155999</v>
      </c>
      <c r="O21" s="71">
        <v>0.10279547732793999</v>
      </c>
      <c r="P21" s="71">
        <v>0.16608483111357999</v>
      </c>
      <c r="Q21" s="71">
        <v>0</v>
      </c>
      <c r="R21" s="71">
        <v>0.1308993042147</v>
      </c>
      <c r="S21" s="71">
        <v>4.9301528999649999E-2</v>
      </c>
      <c r="T21" s="72">
        <v>2877.0129999999999</v>
      </c>
      <c r="U21" s="72">
        <v>2873.8829999999998</v>
      </c>
      <c r="V21" s="72">
        <v>2866.8490000000002</v>
      </c>
      <c r="W21" s="71">
        <v>78.531711894670181</v>
      </c>
      <c r="X21" s="72">
        <v>2251.385498046875</v>
      </c>
      <c r="Y21" s="75">
        <v>11.306702613830566</v>
      </c>
      <c r="Z21" s="75">
        <v>10</v>
      </c>
      <c r="AA21" s="76" t="s">
        <v>84</v>
      </c>
      <c r="AC21"/>
    </row>
    <row r="22" spans="1:29" x14ac:dyDescent="0.35">
      <c r="A22" s="65">
        <v>12</v>
      </c>
      <c r="B22" s="65" t="s">
        <v>148</v>
      </c>
      <c r="C22" s="65" t="s">
        <v>149</v>
      </c>
      <c r="D22" s="65" t="s">
        <v>112</v>
      </c>
      <c r="E22" s="65" t="s">
        <v>81</v>
      </c>
      <c r="F22" s="65" t="s">
        <v>103</v>
      </c>
      <c r="G22" s="65" t="s">
        <v>83</v>
      </c>
      <c r="H22" s="66">
        <v>5.4090931224496002E-3</v>
      </c>
      <c r="I22" s="66">
        <v>9.7282147155523004E-3</v>
      </c>
      <c r="J22" s="67">
        <v>1.7193872499371698</v>
      </c>
      <c r="K22" s="67">
        <v>0.39056145167802003</v>
      </c>
      <c r="L22" s="67">
        <v>1.7450846938540001</v>
      </c>
      <c r="M22" s="67">
        <v>0.95701454131508989</v>
      </c>
      <c r="N22" s="67">
        <v>0.17084043952677999</v>
      </c>
      <c r="O22" s="67">
        <v>1.0928436163295501</v>
      </c>
      <c r="P22" s="67">
        <v>0.66755276743267</v>
      </c>
      <c r="Q22" s="67">
        <v>0.22388021019487001</v>
      </c>
      <c r="R22" s="67">
        <v>0.71786756175901001</v>
      </c>
      <c r="S22" s="67">
        <v>0.20165808239311001</v>
      </c>
      <c r="T22" s="68">
        <v>42705.368000000002</v>
      </c>
      <c r="U22" s="68">
        <v>42705.368000000002</v>
      </c>
      <c r="V22" s="68">
        <v>43451.665999999997</v>
      </c>
      <c r="W22" s="67">
        <v>19.63578467856976</v>
      </c>
      <c r="X22" s="68">
        <v>8532.0751953125</v>
      </c>
      <c r="Y22" s="74">
        <v>212.86689758300781</v>
      </c>
      <c r="Z22" s="74">
        <v>10</v>
      </c>
      <c r="AA22" s="18" t="s">
        <v>84</v>
      </c>
      <c r="AC22"/>
    </row>
    <row r="23" spans="1:29" x14ac:dyDescent="0.35">
      <c r="A23" s="65">
        <v>12</v>
      </c>
      <c r="B23" s="65" t="s">
        <v>148</v>
      </c>
      <c r="C23" s="65" t="s">
        <v>149</v>
      </c>
      <c r="D23" s="65" t="s">
        <v>112</v>
      </c>
      <c r="E23" s="65" t="s">
        <v>81</v>
      </c>
      <c r="F23" s="65" t="s">
        <v>103</v>
      </c>
      <c r="G23" s="65" t="s">
        <v>85</v>
      </c>
      <c r="H23" s="66">
        <v>5.4090931224496002E-3</v>
      </c>
      <c r="I23" s="66">
        <v>7.3907689770334002E-3</v>
      </c>
      <c r="J23" s="67">
        <v>0.81613121421605006</v>
      </c>
      <c r="K23" s="67">
        <v>0.18140485854228999</v>
      </c>
      <c r="L23" s="67">
        <v>1.2638351646708601</v>
      </c>
      <c r="M23" s="67">
        <v>1.29527076021134</v>
      </c>
      <c r="N23" s="67">
        <v>0.16245738039837998</v>
      </c>
      <c r="O23" s="67">
        <v>0.75684211652093003</v>
      </c>
      <c r="P23" s="67">
        <v>0.58227067577464997</v>
      </c>
      <c r="Q23" s="67">
        <v>0.26198687837277002</v>
      </c>
      <c r="R23" s="67">
        <v>0.63299745141454</v>
      </c>
      <c r="S23" s="67">
        <v>0.23690366325301998</v>
      </c>
      <c r="T23" s="68">
        <v>42705.368000000002</v>
      </c>
      <c r="U23" s="68">
        <v>42705.368000000002</v>
      </c>
      <c r="V23" s="68">
        <v>43451.665999999997</v>
      </c>
      <c r="W23" s="67">
        <v>13.195388765357659</v>
      </c>
      <c r="X23" s="68">
        <v>5733.6162109375</v>
      </c>
      <c r="Y23" s="74">
        <v>104.07928466796875</v>
      </c>
      <c r="Z23" s="74">
        <v>10</v>
      </c>
      <c r="AA23" s="18" t="s">
        <v>84</v>
      </c>
      <c r="AC23"/>
    </row>
    <row r="24" spans="1:29" x14ac:dyDescent="0.35">
      <c r="A24" s="65">
        <v>12</v>
      </c>
      <c r="B24" s="65" t="s">
        <v>148</v>
      </c>
      <c r="C24" s="65" t="s">
        <v>149</v>
      </c>
      <c r="D24" s="65" t="s">
        <v>112</v>
      </c>
      <c r="E24" s="65" t="s">
        <v>81</v>
      </c>
      <c r="F24" s="65" t="s">
        <v>103</v>
      </c>
      <c r="G24" s="65" t="s">
        <v>86</v>
      </c>
      <c r="H24" s="66">
        <v>5.4090931224496002E-3</v>
      </c>
      <c r="I24" s="66">
        <v>3.9691803310209E-3</v>
      </c>
      <c r="J24" s="67">
        <v>0.55308501832560997</v>
      </c>
      <c r="K24" s="67">
        <v>0.19499471825282</v>
      </c>
      <c r="L24" s="67">
        <v>0.69647330194015999</v>
      </c>
      <c r="M24" s="67">
        <v>0.45710017656303004</v>
      </c>
      <c r="N24" s="67">
        <v>0.10682919472788999</v>
      </c>
      <c r="O24" s="67">
        <v>0.46933099888085</v>
      </c>
      <c r="P24" s="67">
        <v>0.30318555531702002</v>
      </c>
      <c r="Q24" s="67">
        <v>0.13292513145345</v>
      </c>
      <c r="R24" s="67">
        <v>0.33319491129850998</v>
      </c>
      <c r="S24" s="67">
        <v>9.4099158912750003E-2</v>
      </c>
      <c r="T24" s="68">
        <v>42705.368000000002</v>
      </c>
      <c r="U24" s="68">
        <v>42705.368000000002</v>
      </c>
      <c r="V24" s="68">
        <v>43451.665999999997</v>
      </c>
      <c r="W24" s="67">
        <v>55.794156130906927</v>
      </c>
      <c r="X24" s="68">
        <v>24243.490234375</v>
      </c>
      <c r="Y24" s="74">
        <v>247.65324401855469</v>
      </c>
      <c r="Z24" s="74">
        <v>10</v>
      </c>
      <c r="AA24" s="18" t="s">
        <v>84</v>
      </c>
      <c r="AC24"/>
    </row>
    <row r="25" spans="1:29" x14ac:dyDescent="0.35">
      <c r="A25" s="65">
        <v>12</v>
      </c>
      <c r="B25" s="65" t="s">
        <v>148</v>
      </c>
      <c r="C25" s="65" t="s">
        <v>149</v>
      </c>
      <c r="D25" s="65" t="s">
        <v>112</v>
      </c>
      <c r="E25" s="65" t="s">
        <v>81</v>
      </c>
      <c r="F25" s="65" t="s">
        <v>103</v>
      </c>
      <c r="G25" s="65" t="s">
        <v>87</v>
      </c>
      <c r="H25" s="66">
        <v>5.4090931224496002E-3</v>
      </c>
      <c r="I25" s="66">
        <v>2.6568072386286999E-3</v>
      </c>
      <c r="J25" s="67">
        <v>0.28432415634995001</v>
      </c>
      <c r="K25" s="67">
        <v>0.15634946261749999</v>
      </c>
      <c r="L25" s="67">
        <v>0.53610212098392007</v>
      </c>
      <c r="M25" s="67">
        <v>0.21085802204138998</v>
      </c>
      <c r="N25" s="67">
        <v>0.10222358228753001</v>
      </c>
      <c r="O25" s="67">
        <v>0.34769767047522998</v>
      </c>
      <c r="P25" s="67">
        <v>0.30992839827903002</v>
      </c>
      <c r="Q25" s="67">
        <v>0.10702937727292</v>
      </c>
      <c r="R25" s="67">
        <v>0.27438433254014</v>
      </c>
      <c r="S25" s="67">
        <v>7.8088382696820002E-2</v>
      </c>
      <c r="T25" s="68">
        <v>42705.368000000002</v>
      </c>
      <c r="U25" s="68">
        <v>42705.368000000002</v>
      </c>
      <c r="V25" s="68">
        <v>43451.665999999997</v>
      </c>
      <c r="W25" s="67">
        <v>11.374670425163231</v>
      </c>
      <c r="X25" s="68">
        <v>4942.48388671875</v>
      </c>
      <c r="Y25" s="74">
        <v>34.577766418457031</v>
      </c>
      <c r="Z25" s="74">
        <v>10</v>
      </c>
      <c r="AA25" s="18" t="s">
        <v>84</v>
      </c>
      <c r="AC25"/>
    </row>
    <row r="26" spans="1:29" x14ac:dyDescent="0.35">
      <c r="A26" s="69">
        <v>12</v>
      </c>
      <c r="B26" s="69" t="s">
        <v>148</v>
      </c>
      <c r="C26" s="69" t="s">
        <v>149</v>
      </c>
      <c r="D26" s="69" t="s">
        <v>112</v>
      </c>
      <c r="E26" s="69" t="s">
        <v>81</v>
      </c>
      <c r="F26" s="69" t="s">
        <v>103</v>
      </c>
      <c r="G26" s="69" t="s">
        <v>346</v>
      </c>
      <c r="H26" s="70">
        <v>5.4090931224496002E-3</v>
      </c>
      <c r="I26" s="70">
        <v>8.7887568161761995E-3</v>
      </c>
      <c r="J26" s="71">
        <v>1.35635378826842</v>
      </c>
      <c r="K26" s="71">
        <v>0.3064979757265</v>
      </c>
      <c r="L26" s="71">
        <v>1.55166259026813</v>
      </c>
      <c r="M26" s="71">
        <v>1.09296528088457</v>
      </c>
      <c r="N26" s="71">
        <v>0.16747115013994002</v>
      </c>
      <c r="O26" s="71">
        <v>0.95779908545737003</v>
      </c>
      <c r="P26" s="71">
        <v>0.63327649168296007</v>
      </c>
      <c r="Q26" s="71">
        <v>0.23919590708943</v>
      </c>
      <c r="R26" s="71">
        <v>0.68375686807738001</v>
      </c>
      <c r="S26" s="71">
        <v>0.21582386122224001</v>
      </c>
      <c r="T26" s="72">
        <v>42705.368000000002</v>
      </c>
      <c r="U26" s="72">
        <v>42705.368000000002</v>
      </c>
      <c r="V26" s="72">
        <v>43451.665999999997</v>
      </c>
      <c r="W26" s="71">
        <v>32.831173443927511</v>
      </c>
      <c r="X26" s="72">
        <v>14265.69140625</v>
      </c>
      <c r="Y26" s="75">
        <v>316.9461669921875</v>
      </c>
      <c r="Z26" s="75">
        <v>10</v>
      </c>
      <c r="AA26" s="76" t="s">
        <v>84</v>
      </c>
      <c r="AC26"/>
    </row>
    <row r="27" spans="1:29" x14ac:dyDescent="0.35">
      <c r="A27" s="69">
        <v>12</v>
      </c>
      <c r="B27" s="69" t="s">
        <v>148</v>
      </c>
      <c r="C27" s="69" t="s">
        <v>149</v>
      </c>
      <c r="D27" s="69" t="s">
        <v>112</v>
      </c>
      <c r="E27" s="69" t="s">
        <v>81</v>
      </c>
      <c r="F27" s="69" t="s">
        <v>103</v>
      </c>
      <c r="G27" s="69" t="s">
        <v>347</v>
      </c>
      <c r="H27" s="70">
        <v>5.4090931224496002E-3</v>
      </c>
      <c r="I27" s="70">
        <v>3.7469371839212E-3</v>
      </c>
      <c r="J27" s="71">
        <v>0.50757184823018997</v>
      </c>
      <c r="K27" s="71">
        <v>0.18845035729125001</v>
      </c>
      <c r="L27" s="71">
        <v>0.66931532669179006</v>
      </c>
      <c r="M27" s="71">
        <v>0.41540042541243</v>
      </c>
      <c r="N27" s="71">
        <v>0.10604925965531001</v>
      </c>
      <c r="O27" s="71">
        <v>0.44873306537109997</v>
      </c>
      <c r="P27" s="71">
        <v>0.30432741859428003</v>
      </c>
      <c r="Q27" s="71">
        <v>0.12853982826568999</v>
      </c>
      <c r="R27" s="71">
        <v>0.32323566405260001</v>
      </c>
      <c r="S27" s="71">
        <v>9.138782224E-2</v>
      </c>
      <c r="T27" s="72">
        <v>42705.368000000002</v>
      </c>
      <c r="U27" s="72">
        <v>42705.368000000002</v>
      </c>
      <c r="V27" s="72">
        <v>43451.665999999997</v>
      </c>
      <c r="W27" s="71">
        <v>67.168826556070684</v>
      </c>
      <c r="X27" s="72">
        <v>29185.974609375</v>
      </c>
      <c r="Y27" s="75">
        <v>282.23101806640625</v>
      </c>
      <c r="Z27" s="75">
        <v>10</v>
      </c>
      <c r="AA27" s="76" t="s">
        <v>84</v>
      </c>
      <c r="AC27"/>
    </row>
    <row r="28" spans="1:29" x14ac:dyDescent="0.35">
      <c r="A28" s="65">
        <v>24</v>
      </c>
      <c r="B28" s="65" t="s">
        <v>310</v>
      </c>
      <c r="C28" s="65" t="s">
        <v>311</v>
      </c>
      <c r="D28" s="65" t="s">
        <v>139</v>
      </c>
      <c r="E28" s="65" t="s">
        <v>90</v>
      </c>
      <c r="F28" s="65" t="s">
        <v>91</v>
      </c>
      <c r="G28" s="65" t="s">
        <v>83</v>
      </c>
      <c r="H28" s="66">
        <v>0.28243504758584909</v>
      </c>
      <c r="I28" s="66">
        <v>0.3428851229585958</v>
      </c>
      <c r="J28" s="67">
        <v>40.747216848119564</v>
      </c>
      <c r="K28" s="67">
        <v>7.9512153282131308</v>
      </c>
      <c r="L28" s="67">
        <v>36.260959803113842</v>
      </c>
      <c r="M28" s="67">
        <v>28.870200525138813</v>
      </c>
      <c r="N28" s="67">
        <v>45.617852028406055</v>
      </c>
      <c r="O28" s="67">
        <v>52.144787138191305</v>
      </c>
      <c r="P28" s="67">
        <v>42.813044025949345</v>
      </c>
      <c r="Q28" s="67">
        <v>50.222669694555123</v>
      </c>
      <c r="R28" s="67">
        <v>51.422111311636542</v>
      </c>
      <c r="S28" s="67">
        <v>33.483979612690177</v>
      </c>
      <c r="T28" s="68">
        <v>29154.745999999999</v>
      </c>
      <c r="U28" s="68">
        <v>32353.588</v>
      </c>
      <c r="V28" s="68">
        <v>33428.485999999997</v>
      </c>
      <c r="W28" s="67">
        <v>36.93523844221324</v>
      </c>
      <c r="X28" s="68">
        <v>12346.890625</v>
      </c>
      <c r="Y28" s="74">
        <v>7399.8115234375</v>
      </c>
      <c r="Z28" s="74">
        <v>10</v>
      </c>
      <c r="AA28" s="18" t="s">
        <v>84</v>
      </c>
      <c r="AC28"/>
    </row>
    <row r="29" spans="1:29" x14ac:dyDescent="0.35">
      <c r="A29" s="65">
        <v>24</v>
      </c>
      <c r="B29" s="65" t="s">
        <v>310</v>
      </c>
      <c r="C29" s="65" t="s">
        <v>311</v>
      </c>
      <c r="D29" s="65" t="s">
        <v>139</v>
      </c>
      <c r="E29" s="65" t="s">
        <v>90</v>
      </c>
      <c r="F29" s="65" t="s">
        <v>91</v>
      </c>
      <c r="G29" s="65" t="s">
        <v>85</v>
      </c>
      <c r="H29" s="66">
        <v>0.28243504758584909</v>
      </c>
      <c r="I29" s="66">
        <v>0.24492465087512641</v>
      </c>
      <c r="J29" s="67">
        <v>22.00171745620932</v>
      </c>
      <c r="K29" s="67">
        <v>6.2501818454437403</v>
      </c>
      <c r="L29" s="67">
        <v>25.825659228045676</v>
      </c>
      <c r="M29" s="67">
        <v>24.39952587997087</v>
      </c>
      <c r="N29" s="67">
        <v>34.70355977922538</v>
      </c>
      <c r="O29" s="67">
        <v>37.808575488251513</v>
      </c>
      <c r="P29" s="67">
        <v>32.564909420093606</v>
      </c>
      <c r="Q29" s="67">
        <v>37.105550373345757</v>
      </c>
      <c r="R29" s="67">
        <v>38.054846507044587</v>
      </c>
      <c r="S29" s="67">
        <v>25.195676778047137</v>
      </c>
      <c r="T29" s="68">
        <v>29154.745999999999</v>
      </c>
      <c r="U29" s="68">
        <v>32353.588</v>
      </c>
      <c r="V29" s="68">
        <v>33428.485999999997</v>
      </c>
      <c r="W29" s="67">
        <v>18.836965460032022</v>
      </c>
      <c r="X29" s="68">
        <v>6296.91259765625</v>
      </c>
      <c r="Y29" s="74">
        <v>2813.3046875</v>
      </c>
      <c r="Z29" s="74">
        <v>10</v>
      </c>
      <c r="AA29" s="18" t="s">
        <v>84</v>
      </c>
      <c r="AC29"/>
    </row>
    <row r="30" spans="1:29" x14ac:dyDescent="0.35">
      <c r="A30" s="65">
        <v>24</v>
      </c>
      <c r="B30" s="65" t="s">
        <v>310</v>
      </c>
      <c r="C30" s="65" t="s">
        <v>311</v>
      </c>
      <c r="D30" s="65" t="s">
        <v>139</v>
      </c>
      <c r="E30" s="65" t="s">
        <v>90</v>
      </c>
      <c r="F30" s="65" t="s">
        <v>91</v>
      </c>
      <c r="G30" s="65" t="s">
        <v>86</v>
      </c>
      <c r="H30" s="66">
        <v>0.28243504758584909</v>
      </c>
      <c r="I30" s="66">
        <v>0.23969643196463211</v>
      </c>
      <c r="J30" s="67">
        <v>24.088912625457958</v>
      </c>
      <c r="K30" s="67">
        <v>5.8694184041098501</v>
      </c>
      <c r="L30" s="67">
        <v>27.044243704998571</v>
      </c>
      <c r="M30" s="67">
        <v>17.70220083438485</v>
      </c>
      <c r="N30" s="67">
        <v>34.791847271901041</v>
      </c>
      <c r="O30" s="67">
        <v>38.682659201539501</v>
      </c>
      <c r="P30" s="67">
        <v>32.1961001031328</v>
      </c>
      <c r="Q30" s="67">
        <v>37.747614960233179</v>
      </c>
      <c r="R30" s="67">
        <v>38.389099287469449</v>
      </c>
      <c r="S30" s="67">
        <v>25.531930004996639</v>
      </c>
      <c r="T30" s="68">
        <v>29154.745999999999</v>
      </c>
      <c r="U30" s="68">
        <v>32353.588</v>
      </c>
      <c r="V30" s="68">
        <v>33428.485999999997</v>
      </c>
      <c r="W30" s="67">
        <v>40.520040981642467</v>
      </c>
      <c r="X30" s="68">
        <v>13545.236328125</v>
      </c>
      <c r="Y30" s="74">
        <v>6011.7724609375</v>
      </c>
      <c r="Z30" s="74">
        <v>10</v>
      </c>
      <c r="AA30" s="18" t="s">
        <v>84</v>
      </c>
      <c r="AC30"/>
    </row>
    <row r="31" spans="1:29" x14ac:dyDescent="0.35">
      <c r="A31" s="65">
        <v>24</v>
      </c>
      <c r="B31" s="65" t="s">
        <v>310</v>
      </c>
      <c r="C31" s="65" t="s">
        <v>311</v>
      </c>
      <c r="D31" s="65" t="s">
        <v>139</v>
      </c>
      <c r="E31" s="65" t="s">
        <v>90</v>
      </c>
      <c r="F31" s="65" t="s">
        <v>91</v>
      </c>
      <c r="G31" s="65" t="s">
        <v>87</v>
      </c>
      <c r="H31" s="66">
        <v>0.28243504758584909</v>
      </c>
      <c r="I31" s="66">
        <v>0.3249416037263701</v>
      </c>
      <c r="J31" s="67">
        <v>9.6562118772550303</v>
      </c>
      <c r="K31" s="67">
        <v>2.7885997260342901</v>
      </c>
      <c r="L31" s="67">
        <v>55.103950368536722</v>
      </c>
      <c r="M31" s="67">
        <v>12.887341758960499</v>
      </c>
      <c r="N31" s="67">
        <v>59.163958791309959</v>
      </c>
      <c r="O31" s="67">
        <v>59.851605360305157</v>
      </c>
      <c r="P31" s="67">
        <v>50.496642579528825</v>
      </c>
      <c r="Q31" s="67">
        <v>59.760458826486918</v>
      </c>
      <c r="R31" s="67">
        <v>62.255710240201189</v>
      </c>
      <c r="S31" s="67">
        <v>52.058199716951648</v>
      </c>
      <c r="T31" s="68">
        <v>29154.745999999999</v>
      </c>
      <c r="U31" s="68">
        <v>32353.588</v>
      </c>
      <c r="V31" s="68">
        <v>33428.485999999997</v>
      </c>
      <c r="W31" s="67">
        <v>3.7077551161133004</v>
      </c>
      <c r="X31" s="68">
        <v>1239.4464111328125</v>
      </c>
      <c r="Y31" s="74">
        <v>823.5706787109375</v>
      </c>
      <c r="Z31" s="74">
        <v>10</v>
      </c>
      <c r="AA31" s="18" t="s">
        <v>84</v>
      </c>
      <c r="AC31"/>
    </row>
    <row r="32" spans="1:29" x14ac:dyDescent="0.35">
      <c r="A32" s="69">
        <v>24</v>
      </c>
      <c r="B32" s="69" t="s">
        <v>310</v>
      </c>
      <c r="C32" s="69" t="s">
        <v>311</v>
      </c>
      <c r="D32" s="69" t="s">
        <v>139</v>
      </c>
      <c r="E32" s="69" t="s">
        <v>90</v>
      </c>
      <c r="F32" s="69" t="s">
        <v>91</v>
      </c>
      <c r="G32" s="69" t="s">
        <v>346</v>
      </c>
      <c r="H32" s="70">
        <v>0.28243504758584909</v>
      </c>
      <c r="I32" s="70">
        <v>0.30979914284708793</v>
      </c>
      <c r="J32" s="71">
        <v>34.415956832012519</v>
      </c>
      <c r="K32" s="71">
        <v>7.3766942098179298</v>
      </c>
      <c r="L32" s="71">
        <v>32.73645507236774</v>
      </c>
      <c r="M32" s="71">
        <v>27.360237891751282</v>
      </c>
      <c r="N32" s="71">
        <v>41.931568687714439</v>
      </c>
      <c r="O32" s="71">
        <v>47.30275643503056</v>
      </c>
      <c r="P32" s="71">
        <v>39.351754277769338</v>
      </c>
      <c r="Q32" s="71">
        <v>45.792385318097367</v>
      </c>
      <c r="R32" s="71">
        <v>46.907340730568322</v>
      </c>
      <c r="S32" s="71">
        <v>30.684619657467621</v>
      </c>
      <c r="T32" s="72">
        <v>29154.745999999999</v>
      </c>
      <c r="U32" s="72">
        <v>32353.588</v>
      </c>
      <c r="V32" s="72">
        <v>33428.485999999997</v>
      </c>
      <c r="W32" s="71">
        <v>55.772203902245046</v>
      </c>
      <c r="X32" s="72">
        <v>18643.802734375</v>
      </c>
      <c r="Y32" s="75">
        <v>10213.1162109375</v>
      </c>
      <c r="Z32" s="75">
        <v>10</v>
      </c>
      <c r="AA32" s="76" t="s">
        <v>84</v>
      </c>
      <c r="AC32"/>
    </row>
    <row r="33" spans="1:29" x14ac:dyDescent="0.35">
      <c r="A33" s="69">
        <v>24</v>
      </c>
      <c r="B33" s="69" t="s">
        <v>310</v>
      </c>
      <c r="C33" s="69" t="s">
        <v>311</v>
      </c>
      <c r="D33" s="69" t="s">
        <v>139</v>
      </c>
      <c r="E33" s="69" t="s">
        <v>90</v>
      </c>
      <c r="F33" s="69" t="s">
        <v>91</v>
      </c>
      <c r="G33" s="69" t="s">
        <v>347</v>
      </c>
      <c r="H33" s="70">
        <v>0.28243504758584909</v>
      </c>
      <c r="I33" s="70">
        <v>0.24684280256435551</v>
      </c>
      <c r="J33" s="71">
        <v>22.87897397239459</v>
      </c>
      <c r="K33" s="71">
        <v>5.6111436940111599</v>
      </c>
      <c r="L33" s="71">
        <v>29.396577081692687</v>
      </c>
      <c r="M33" s="71">
        <v>17.298556069205738</v>
      </c>
      <c r="N33" s="71">
        <v>36.835037960780134</v>
      </c>
      <c r="O33" s="71">
        <v>40.457318473491782</v>
      </c>
      <c r="P33" s="71">
        <v>33.730292081510633</v>
      </c>
      <c r="Q33" s="71">
        <v>39.593020828635773</v>
      </c>
      <c r="R33" s="71">
        <v>40.389912275498304</v>
      </c>
      <c r="S33" s="71">
        <v>27.755710543789903</v>
      </c>
      <c r="T33" s="72">
        <v>29154.745999999999</v>
      </c>
      <c r="U33" s="72">
        <v>32353.588</v>
      </c>
      <c r="V33" s="72">
        <v>33428.485999999997</v>
      </c>
      <c r="W33" s="71">
        <v>44.2277960977557</v>
      </c>
      <c r="X33" s="72">
        <v>14784.6826171875</v>
      </c>
      <c r="Y33" s="75">
        <v>6835.3427734375</v>
      </c>
      <c r="Z33" s="75">
        <v>10</v>
      </c>
      <c r="AA33" s="76" t="s">
        <v>84</v>
      </c>
      <c r="AC33"/>
    </row>
    <row r="34" spans="1:29" x14ac:dyDescent="0.35">
      <c r="A34" s="65">
        <v>32</v>
      </c>
      <c r="B34" s="65" t="s">
        <v>106</v>
      </c>
      <c r="C34" s="65" t="s">
        <v>107</v>
      </c>
      <c r="D34" s="65" t="s">
        <v>108</v>
      </c>
      <c r="E34" s="65" t="s">
        <v>81</v>
      </c>
      <c r="F34" s="65" t="s">
        <v>109</v>
      </c>
      <c r="G34" s="65" t="s">
        <v>83</v>
      </c>
      <c r="H34" s="66">
        <v>1.4692951081311E-3</v>
      </c>
      <c r="I34" s="66">
        <v>4.3910109579617003E-3</v>
      </c>
      <c r="J34" s="67">
        <v>0.99510038378028998</v>
      </c>
      <c r="K34" s="67">
        <v>0.83326077033803003</v>
      </c>
      <c r="L34" s="67">
        <v>0.31467489099509999</v>
      </c>
      <c r="M34" s="67">
        <v>0.21749055908744003</v>
      </c>
      <c r="N34" s="67">
        <v>1.580316330193E-2</v>
      </c>
      <c r="O34" s="67">
        <v>0.25905947253051004</v>
      </c>
      <c r="P34" s="67">
        <v>8.4226353748500012E-3</v>
      </c>
      <c r="Q34" s="67">
        <v>1.7777315465129999E-2</v>
      </c>
      <c r="R34" s="67">
        <v>0.29303639858421998</v>
      </c>
      <c r="S34" s="67">
        <v>0.22814092646981998</v>
      </c>
      <c r="T34" s="68">
        <v>45036.031999999999</v>
      </c>
      <c r="U34" s="68">
        <v>44745.52</v>
      </c>
      <c r="V34" s="68">
        <v>45036.031999999999</v>
      </c>
      <c r="W34" s="67">
        <v>14.841348698280829</v>
      </c>
      <c r="X34" s="68">
        <v>6683.95458984375</v>
      </c>
      <c r="Y34" s="74">
        <v>86.59942626953125</v>
      </c>
      <c r="Z34" s="74">
        <v>10</v>
      </c>
      <c r="AA34" s="18" t="s">
        <v>84</v>
      </c>
      <c r="AC34"/>
    </row>
    <row r="35" spans="1:29" x14ac:dyDescent="0.35">
      <c r="A35" s="65">
        <v>32</v>
      </c>
      <c r="B35" s="65" t="s">
        <v>106</v>
      </c>
      <c r="C35" s="65" t="s">
        <v>107</v>
      </c>
      <c r="D35" s="65" t="s">
        <v>108</v>
      </c>
      <c r="E35" s="65" t="s">
        <v>81</v>
      </c>
      <c r="F35" s="65" t="s">
        <v>109</v>
      </c>
      <c r="G35" s="65" t="s">
        <v>85</v>
      </c>
      <c r="H35" s="66">
        <v>1.4692951081311E-3</v>
      </c>
      <c r="I35" s="66">
        <v>1.0675576675984999E-3</v>
      </c>
      <c r="J35" s="67">
        <v>0.21367963874684001</v>
      </c>
      <c r="K35" s="67">
        <v>0.26095955892790001</v>
      </c>
      <c r="L35" s="67">
        <v>6.8180390581899994E-3</v>
      </c>
      <c r="M35" s="67">
        <v>0.12315593026308001</v>
      </c>
      <c r="N35" s="67">
        <v>1.3663306655829998E-2</v>
      </c>
      <c r="O35" s="67">
        <v>5.8451698373700005E-3</v>
      </c>
      <c r="P35" s="67">
        <v>4.9308226027300001E-3</v>
      </c>
      <c r="Q35" s="67">
        <v>2.3822687171700004E-3</v>
      </c>
      <c r="R35" s="67">
        <v>7.0742327340069994E-2</v>
      </c>
      <c r="S35" s="67">
        <v>1.020040553563E-2</v>
      </c>
      <c r="T35" s="68">
        <v>45036.031999999999</v>
      </c>
      <c r="U35" s="68">
        <v>44745.52</v>
      </c>
      <c r="V35" s="68">
        <v>45036.031999999999</v>
      </c>
      <c r="W35" s="67">
        <v>12.675701260003819</v>
      </c>
      <c r="X35" s="68">
        <v>5708.6328125</v>
      </c>
      <c r="Y35" s="74">
        <v>17.591943740844727</v>
      </c>
      <c r="Z35" s="74">
        <v>10</v>
      </c>
      <c r="AA35" s="18" t="s">
        <v>84</v>
      </c>
      <c r="AC35"/>
    </row>
    <row r="36" spans="1:29" x14ac:dyDescent="0.35">
      <c r="A36" s="65">
        <v>32</v>
      </c>
      <c r="B36" s="65" t="s">
        <v>106</v>
      </c>
      <c r="C36" s="65" t="s">
        <v>107</v>
      </c>
      <c r="D36" s="65" t="s">
        <v>108</v>
      </c>
      <c r="E36" s="65" t="s">
        <v>81</v>
      </c>
      <c r="F36" s="65" t="s">
        <v>109</v>
      </c>
      <c r="G36" s="65" t="s">
        <v>86</v>
      </c>
      <c r="H36" s="66">
        <v>1.4692951081311E-3</v>
      </c>
      <c r="I36" s="66">
        <v>1.1866065155415001E-3</v>
      </c>
      <c r="J36" s="67">
        <v>0.25225230180953001</v>
      </c>
      <c r="K36" s="67">
        <v>0.25471760895670997</v>
      </c>
      <c r="L36" s="67">
        <v>9.1671779676950005E-2</v>
      </c>
      <c r="M36" s="67">
        <v>6.0194213376460005E-2</v>
      </c>
      <c r="N36" s="67">
        <v>4.0779524955200002E-3</v>
      </c>
      <c r="O36" s="67">
        <v>4.0867110424489997E-2</v>
      </c>
      <c r="P36" s="67">
        <v>7.3351336548500004E-3</v>
      </c>
      <c r="Q36" s="67">
        <v>3.2704205408700003E-3</v>
      </c>
      <c r="R36" s="67">
        <v>6.3988220835439993E-2</v>
      </c>
      <c r="S36" s="67">
        <v>3.9845178564099998E-2</v>
      </c>
      <c r="T36" s="68">
        <v>45036.031999999999</v>
      </c>
      <c r="U36" s="68">
        <v>44745.52</v>
      </c>
      <c r="V36" s="68">
        <v>45036.031999999999</v>
      </c>
      <c r="W36" s="67">
        <v>53.013512821977628</v>
      </c>
      <c r="X36" s="68">
        <v>23875.181640625</v>
      </c>
      <c r="Y36" s="74">
        <v>83.45123291015625</v>
      </c>
      <c r="Z36" s="74">
        <v>10</v>
      </c>
      <c r="AA36" s="18" t="s">
        <v>84</v>
      </c>
      <c r="AC36"/>
    </row>
    <row r="37" spans="1:29" x14ac:dyDescent="0.35">
      <c r="A37" s="65">
        <v>32</v>
      </c>
      <c r="B37" s="65" t="s">
        <v>106</v>
      </c>
      <c r="C37" s="65" t="s">
        <v>107</v>
      </c>
      <c r="D37" s="65" t="s">
        <v>108</v>
      </c>
      <c r="E37" s="65" t="s">
        <v>81</v>
      </c>
      <c r="F37" s="65" t="s">
        <v>109</v>
      </c>
      <c r="G37" s="65" t="s">
        <v>87</v>
      </c>
      <c r="H37" s="66">
        <v>1.4692951081311E-3</v>
      </c>
      <c r="I37" s="66">
        <v>2.503584784061E-4</v>
      </c>
      <c r="J37" s="67">
        <v>3.1337342786389999E-2</v>
      </c>
      <c r="K37" s="67">
        <v>2.5857607768680003E-2</v>
      </c>
      <c r="L37" s="67">
        <v>5.1868675565390002E-2</v>
      </c>
      <c r="M37" s="67">
        <v>1.313293497515E-2</v>
      </c>
      <c r="N37" s="67">
        <v>3.8774781005700002E-4</v>
      </c>
      <c r="O37" s="67">
        <v>1.4155155542249999E-2</v>
      </c>
      <c r="P37" s="67">
        <v>1.29014985533E-2</v>
      </c>
      <c r="Q37" s="67">
        <v>1.9179616867299998E-3</v>
      </c>
      <c r="R37" s="67">
        <v>2.9760362303059999E-2</v>
      </c>
      <c r="S37" s="67">
        <v>2.4932851948610002E-2</v>
      </c>
      <c r="T37" s="68">
        <v>45036.031999999999</v>
      </c>
      <c r="U37" s="68">
        <v>44745.52</v>
      </c>
      <c r="V37" s="68">
        <v>45036.031999999999</v>
      </c>
      <c r="W37" s="67">
        <v>19.469437219737689</v>
      </c>
      <c r="X37" s="68">
        <v>8768.26171875</v>
      </c>
      <c r="Y37" s="74">
        <v>6.4503459930419922</v>
      </c>
      <c r="Z37" s="74">
        <v>10</v>
      </c>
      <c r="AA37" s="18" t="s">
        <v>84</v>
      </c>
      <c r="AC37"/>
    </row>
    <row r="38" spans="1:29" x14ac:dyDescent="0.35">
      <c r="A38" s="69">
        <v>32</v>
      </c>
      <c r="B38" s="69" t="s">
        <v>106</v>
      </c>
      <c r="C38" s="69" t="s">
        <v>107</v>
      </c>
      <c r="D38" s="69" t="s">
        <v>108</v>
      </c>
      <c r="E38" s="69" t="s">
        <v>81</v>
      </c>
      <c r="F38" s="69" t="s">
        <v>109</v>
      </c>
      <c r="G38" s="69" t="s">
        <v>346</v>
      </c>
      <c r="H38" s="70">
        <v>1.4692951081311E-3</v>
      </c>
      <c r="I38" s="70">
        <v>2.8600655577794998E-3</v>
      </c>
      <c r="J38" s="71">
        <v>0.63513970712964996</v>
      </c>
      <c r="K38" s="71">
        <v>0.56963079555619001</v>
      </c>
      <c r="L38" s="71">
        <v>0.17286094320951001</v>
      </c>
      <c r="M38" s="71">
        <v>0.17403540763538999</v>
      </c>
      <c r="N38" s="71">
        <v>1.4817440500020001E-2</v>
      </c>
      <c r="O38" s="71">
        <v>0.14241655984313001</v>
      </c>
      <c r="P38" s="71">
        <v>6.8141353495099997E-3</v>
      </c>
      <c r="Q38" s="71">
        <v>1.0685602735870001E-2</v>
      </c>
      <c r="R38" s="71">
        <v>0.19063685927196</v>
      </c>
      <c r="S38" s="71">
        <v>0.12774684570900002</v>
      </c>
      <c r="T38" s="72">
        <v>45036.031999999999</v>
      </c>
      <c r="U38" s="72">
        <v>44745.52</v>
      </c>
      <c r="V38" s="72">
        <v>45036.031999999999</v>
      </c>
      <c r="W38" s="71">
        <v>27.517049958284566</v>
      </c>
      <c r="X38" s="72">
        <v>12392.587890625</v>
      </c>
      <c r="Y38" s="75">
        <v>104.19137573242188</v>
      </c>
      <c r="Z38" s="75">
        <v>10</v>
      </c>
      <c r="AA38" s="76" t="s">
        <v>84</v>
      </c>
      <c r="AC38"/>
    </row>
    <row r="39" spans="1:29" x14ac:dyDescent="0.35">
      <c r="A39" s="69">
        <v>32</v>
      </c>
      <c r="B39" s="69" t="s">
        <v>106</v>
      </c>
      <c r="C39" s="69" t="s">
        <v>107</v>
      </c>
      <c r="D39" s="69" t="s">
        <v>108</v>
      </c>
      <c r="E39" s="69" t="s">
        <v>81</v>
      </c>
      <c r="F39" s="69" t="s">
        <v>109</v>
      </c>
      <c r="G39" s="69" t="s">
        <v>347</v>
      </c>
      <c r="H39" s="70">
        <v>1.4692951081311E-3</v>
      </c>
      <c r="I39" s="70">
        <v>9.3512361686509996E-4</v>
      </c>
      <c r="J39" s="71">
        <v>0.19291296858528001</v>
      </c>
      <c r="K39" s="71">
        <v>0.19324418075497002</v>
      </c>
      <c r="L39" s="71">
        <v>8.0980382097180004E-2</v>
      </c>
      <c r="M39" s="71">
        <v>4.7553218428160002E-2</v>
      </c>
      <c r="N39" s="71">
        <v>3.0867372040600002E-3</v>
      </c>
      <c r="O39" s="71">
        <v>3.3692088873939999E-2</v>
      </c>
      <c r="P39" s="71">
        <v>8.8302989574499998E-3</v>
      </c>
      <c r="Q39" s="71">
        <v>2.9071404489600002E-3</v>
      </c>
      <c r="R39" s="71">
        <v>5.4794373972439997E-2</v>
      </c>
      <c r="S39" s="71">
        <v>3.5839621303070002E-2</v>
      </c>
      <c r="T39" s="72">
        <v>45036.031999999999</v>
      </c>
      <c r="U39" s="72">
        <v>44745.52</v>
      </c>
      <c r="V39" s="72">
        <v>45036.031999999999</v>
      </c>
      <c r="W39" s="71">
        <v>72.482950041715796</v>
      </c>
      <c r="X39" s="72">
        <v>32643.4453125</v>
      </c>
      <c r="Y39" s="75">
        <v>89.901580810546875</v>
      </c>
      <c r="Z39" s="75">
        <v>10</v>
      </c>
      <c r="AA39" s="76" t="s">
        <v>84</v>
      </c>
      <c r="AC39"/>
    </row>
    <row r="40" spans="1:29" x14ac:dyDescent="0.35">
      <c r="A40" s="65">
        <v>51</v>
      </c>
      <c r="B40" s="65" t="s">
        <v>88</v>
      </c>
      <c r="C40" s="65" t="s">
        <v>89</v>
      </c>
      <c r="D40" s="65" t="s">
        <v>80</v>
      </c>
      <c r="E40" s="65" t="s">
        <v>90</v>
      </c>
      <c r="F40" s="65" t="s">
        <v>91</v>
      </c>
      <c r="G40" s="65" t="s">
        <v>83</v>
      </c>
      <c r="H40" s="66">
        <v>6.9006900785740003E-4</v>
      </c>
      <c r="I40" s="66">
        <v>1.6973092660662E-3</v>
      </c>
      <c r="J40" s="67">
        <v>0.41731031133580998</v>
      </c>
      <c r="K40" s="67">
        <v>0</v>
      </c>
      <c r="L40" s="67">
        <v>0</v>
      </c>
      <c r="M40" s="67">
        <v>0.40346654237124996</v>
      </c>
      <c r="N40" s="67">
        <v>7.2975076377410006E-2</v>
      </c>
      <c r="O40" s="67">
        <v>0.44687596504224003</v>
      </c>
      <c r="P40" s="67">
        <v>4.3409422670989996E-2</v>
      </c>
      <c r="Q40" s="67">
        <v>0</v>
      </c>
      <c r="R40" s="67">
        <v>0</v>
      </c>
      <c r="S40" s="67">
        <v>2.9565653706429999E-2</v>
      </c>
      <c r="T40" s="68">
        <v>2865.835</v>
      </c>
      <c r="U40" s="68">
        <v>2820.6019999999999</v>
      </c>
      <c r="V40" s="68">
        <v>2805.6080000000002</v>
      </c>
      <c r="W40" s="67">
        <v>12.601259261891389</v>
      </c>
      <c r="X40" s="68">
        <v>353.54193115234375</v>
      </c>
      <c r="Y40" s="74">
        <v>1.579893946647644</v>
      </c>
      <c r="Z40" s="74">
        <v>10</v>
      </c>
      <c r="AA40" s="18" t="s">
        <v>84</v>
      </c>
      <c r="AC40"/>
    </row>
    <row r="41" spans="1:29" x14ac:dyDescent="0.35">
      <c r="A41" s="65">
        <v>51</v>
      </c>
      <c r="B41" s="65" t="s">
        <v>88</v>
      </c>
      <c r="C41" s="65" t="s">
        <v>89</v>
      </c>
      <c r="D41" s="65" t="s">
        <v>80</v>
      </c>
      <c r="E41" s="65" t="s">
        <v>90</v>
      </c>
      <c r="F41" s="65" t="s">
        <v>91</v>
      </c>
      <c r="G41" s="65" t="s">
        <v>85</v>
      </c>
      <c r="H41" s="66">
        <v>6.9006900785740003E-4</v>
      </c>
      <c r="I41" s="66">
        <v>6.0302094929249998E-4</v>
      </c>
      <c r="J41" s="67">
        <v>9.8360713235349992E-2</v>
      </c>
      <c r="K41" s="67">
        <v>0</v>
      </c>
      <c r="L41" s="67">
        <v>0</v>
      </c>
      <c r="M41" s="67">
        <v>0.11840133113871</v>
      </c>
      <c r="N41" s="67">
        <v>0.13070822136671001</v>
      </c>
      <c r="O41" s="67">
        <v>0.17373513287037998</v>
      </c>
      <c r="P41" s="67">
        <v>5.5333801731669997E-2</v>
      </c>
      <c r="Q41" s="67">
        <v>0</v>
      </c>
      <c r="R41" s="67">
        <v>0</v>
      </c>
      <c r="S41" s="67">
        <v>7.5374419635040005E-2</v>
      </c>
      <c r="T41" s="68">
        <v>2865.835</v>
      </c>
      <c r="U41" s="68">
        <v>2820.6019999999999</v>
      </c>
      <c r="V41" s="68">
        <v>2805.6080000000002</v>
      </c>
      <c r="W41" s="67">
        <v>9.8857004645863089</v>
      </c>
      <c r="X41" s="68">
        <v>277.35400390625</v>
      </c>
      <c r="Y41" s="74">
        <v>0.48186135292053223</v>
      </c>
      <c r="Z41" s="74">
        <v>10</v>
      </c>
      <c r="AA41" s="18" t="s">
        <v>84</v>
      </c>
      <c r="AC41"/>
    </row>
    <row r="42" spans="1:29" x14ac:dyDescent="0.35">
      <c r="A42" s="65">
        <v>51</v>
      </c>
      <c r="B42" s="65" t="s">
        <v>88</v>
      </c>
      <c r="C42" s="65" t="s">
        <v>89</v>
      </c>
      <c r="D42" s="65" t="s">
        <v>80</v>
      </c>
      <c r="E42" s="65" t="s">
        <v>90</v>
      </c>
      <c r="F42" s="65" t="s">
        <v>91</v>
      </c>
      <c r="G42" s="65" t="s">
        <v>86</v>
      </c>
      <c r="H42" s="66">
        <v>6.9006900785740003E-4</v>
      </c>
      <c r="I42" s="66">
        <v>5.3381805421120001E-4</v>
      </c>
      <c r="J42" s="67">
        <v>0.12192692961186999</v>
      </c>
      <c r="K42" s="67">
        <v>0</v>
      </c>
      <c r="L42" s="67">
        <v>0</v>
      </c>
      <c r="M42" s="67">
        <v>0.10038934954635</v>
      </c>
      <c r="N42" s="67">
        <v>7.3106208210410001E-2</v>
      </c>
      <c r="O42" s="67">
        <v>0.14771124368431998</v>
      </c>
      <c r="P42" s="67">
        <v>4.732189413797E-2</v>
      </c>
      <c r="Q42" s="67">
        <v>0</v>
      </c>
      <c r="R42" s="67">
        <v>0</v>
      </c>
      <c r="S42" s="67">
        <v>2.578431407245E-2</v>
      </c>
      <c r="T42" s="68">
        <v>2865.835</v>
      </c>
      <c r="U42" s="68">
        <v>2820.6019999999999</v>
      </c>
      <c r="V42" s="68">
        <v>2805.6080000000002</v>
      </c>
      <c r="W42" s="67">
        <v>57.797072523270664</v>
      </c>
      <c r="X42" s="68">
        <v>1621.559326171875</v>
      </c>
      <c r="Y42" s="74">
        <v>2.3952255249023438</v>
      </c>
      <c r="Z42" s="74">
        <v>10</v>
      </c>
      <c r="AA42" s="18" t="s">
        <v>84</v>
      </c>
      <c r="AC42"/>
    </row>
    <row r="43" spans="1:29" x14ac:dyDescent="0.35">
      <c r="A43" s="65">
        <v>51</v>
      </c>
      <c r="B43" s="65" t="s">
        <v>88</v>
      </c>
      <c r="C43" s="65" t="s">
        <v>89</v>
      </c>
      <c r="D43" s="65" t="s">
        <v>80</v>
      </c>
      <c r="E43" s="65" t="s">
        <v>90</v>
      </c>
      <c r="F43" s="65" t="s">
        <v>91</v>
      </c>
      <c r="G43" s="65" t="s">
        <v>87</v>
      </c>
      <c r="H43" s="66">
        <v>6.9006900785740003E-4</v>
      </c>
      <c r="I43" s="66">
        <v>5.4799548980980005E-4</v>
      </c>
      <c r="J43" s="67">
        <v>2.1884091522669999E-2</v>
      </c>
      <c r="K43" s="67">
        <v>0</v>
      </c>
      <c r="L43" s="67">
        <v>0.11997062147033001</v>
      </c>
      <c r="M43" s="67">
        <v>4.0780676885429995E-2</v>
      </c>
      <c r="N43" s="67">
        <v>4.1594202923009999E-2</v>
      </c>
      <c r="O43" s="67">
        <v>0.16075129835575999</v>
      </c>
      <c r="P43" s="67">
        <v>0</v>
      </c>
      <c r="Q43" s="67">
        <v>0</v>
      </c>
      <c r="R43" s="67">
        <v>0.11997062147033001</v>
      </c>
      <c r="S43" s="67">
        <v>0.11616958927283</v>
      </c>
      <c r="T43" s="68">
        <v>2865.835</v>
      </c>
      <c r="U43" s="68">
        <v>2820.6019999999999</v>
      </c>
      <c r="V43" s="68">
        <v>2805.6080000000002</v>
      </c>
      <c r="W43" s="67">
        <v>19.715967750251302</v>
      </c>
      <c r="X43" s="68">
        <v>553.15277099609375</v>
      </c>
      <c r="Y43" s="74">
        <v>0.88920027017593384</v>
      </c>
      <c r="Z43" s="74">
        <v>10</v>
      </c>
      <c r="AA43" s="18" t="s">
        <v>84</v>
      </c>
      <c r="AC43"/>
    </row>
    <row r="44" spans="1:29" x14ac:dyDescent="0.35">
      <c r="A44" s="69">
        <v>51</v>
      </c>
      <c r="B44" s="69" t="s">
        <v>88</v>
      </c>
      <c r="C44" s="69" t="s">
        <v>89</v>
      </c>
      <c r="D44" s="69" t="s">
        <v>80</v>
      </c>
      <c r="E44" s="69" t="s">
        <v>90</v>
      </c>
      <c r="F44" s="69" t="s">
        <v>91</v>
      </c>
      <c r="G44" s="69" t="s">
        <v>346</v>
      </c>
      <c r="H44" s="70">
        <v>6.9006900785740003E-4</v>
      </c>
      <c r="I44" s="70">
        <v>1.2162390523466E-3</v>
      </c>
      <c r="J44" s="71">
        <v>0.27709392688571999</v>
      </c>
      <c r="K44" s="71">
        <v>0</v>
      </c>
      <c r="L44" s="71">
        <v>0</v>
      </c>
      <c r="M44" s="71">
        <v>0.27814638680567999</v>
      </c>
      <c r="N44" s="71">
        <v>9.8355678521270001E-2</v>
      </c>
      <c r="O44" s="71">
        <v>0.32679799610634003</v>
      </c>
      <c r="P44" s="71">
        <v>4.8651609300660002E-2</v>
      </c>
      <c r="Q44" s="71">
        <v>0</v>
      </c>
      <c r="R44" s="71">
        <v>0</v>
      </c>
      <c r="S44" s="71">
        <v>4.9704069220609999E-2</v>
      </c>
      <c r="T44" s="72">
        <v>2865.835</v>
      </c>
      <c r="U44" s="72">
        <v>2820.6019999999999</v>
      </c>
      <c r="V44" s="72">
        <v>2805.6080000000002</v>
      </c>
      <c r="W44" s="71">
        <v>22.486959726477728</v>
      </c>
      <c r="X44" s="72">
        <v>630.89593505859375</v>
      </c>
      <c r="Y44" s="75">
        <v>2.0617551803588867</v>
      </c>
      <c r="Z44" s="75">
        <v>10</v>
      </c>
      <c r="AA44" s="76" t="s">
        <v>84</v>
      </c>
      <c r="AC44"/>
    </row>
    <row r="45" spans="1:29" x14ac:dyDescent="0.35">
      <c r="A45" s="69">
        <v>51</v>
      </c>
      <c r="B45" s="69" t="s">
        <v>88</v>
      </c>
      <c r="C45" s="69" t="s">
        <v>89</v>
      </c>
      <c r="D45" s="69" t="s">
        <v>80</v>
      </c>
      <c r="E45" s="69" t="s">
        <v>90</v>
      </c>
      <c r="F45" s="69" t="s">
        <v>91</v>
      </c>
      <c r="G45" s="69" t="s">
        <v>347</v>
      </c>
      <c r="H45" s="70">
        <v>6.9006900785740003E-4</v>
      </c>
      <c r="I45" s="70">
        <v>5.374241811552E-4</v>
      </c>
      <c r="J45" s="71">
        <v>9.6480354913600005E-2</v>
      </c>
      <c r="K45" s="71">
        <v>0</v>
      </c>
      <c r="L45" s="71">
        <v>3.0515341619169998E-2</v>
      </c>
      <c r="M45" s="71">
        <v>8.5227479186590002E-2</v>
      </c>
      <c r="N45" s="71">
        <v>6.5090915844119995E-2</v>
      </c>
      <c r="O45" s="71">
        <v>0.15102807007193</v>
      </c>
      <c r="P45" s="71">
        <v>3.5285249266179999E-2</v>
      </c>
      <c r="Q45" s="71">
        <v>0</v>
      </c>
      <c r="R45" s="71">
        <v>3.0515341619169998E-2</v>
      </c>
      <c r="S45" s="71">
        <v>4.8774422119559999E-2</v>
      </c>
      <c r="T45" s="72">
        <v>2865.835</v>
      </c>
      <c r="U45" s="72">
        <v>2820.6019999999999</v>
      </c>
      <c r="V45" s="72">
        <v>2805.6080000000002</v>
      </c>
      <c r="W45" s="71">
        <v>77.513040273522137</v>
      </c>
      <c r="X45" s="72">
        <v>2174.712158203125</v>
      </c>
      <c r="Y45" s="75">
        <v>3.2844257354736328</v>
      </c>
      <c r="Z45" s="75">
        <v>10</v>
      </c>
      <c r="AA45" s="76" t="s">
        <v>84</v>
      </c>
      <c r="AC45"/>
    </row>
    <row r="46" spans="1:29" x14ac:dyDescent="0.35">
      <c r="A46" s="65">
        <v>50</v>
      </c>
      <c r="B46" s="65" t="s">
        <v>246</v>
      </c>
      <c r="C46" s="65" t="s">
        <v>247</v>
      </c>
      <c r="D46" s="65" t="s">
        <v>129</v>
      </c>
      <c r="E46" s="65" t="s">
        <v>81</v>
      </c>
      <c r="F46" s="65" t="s">
        <v>82</v>
      </c>
      <c r="G46" s="65" t="s">
        <v>83</v>
      </c>
      <c r="H46" s="66">
        <v>0.10406026630943251</v>
      </c>
      <c r="I46" s="66">
        <v>0.14274735410804809</v>
      </c>
      <c r="J46" s="67">
        <v>17.95252245804398</v>
      </c>
      <c r="K46" s="67">
        <v>1.85884578895541</v>
      </c>
      <c r="L46" s="67">
        <v>21.167538085986319</v>
      </c>
      <c r="M46" s="67">
        <v>7.7390073787353506</v>
      </c>
      <c r="N46" s="67">
        <v>30.803418904288371</v>
      </c>
      <c r="O46" s="67">
        <v>20.931917317425942</v>
      </c>
      <c r="P46" s="67">
        <v>1.83066164775799</v>
      </c>
      <c r="Q46" s="67">
        <v>6.0046722388757097</v>
      </c>
      <c r="R46" s="67">
        <v>30.672139680085881</v>
      </c>
      <c r="S46" s="67">
        <v>20.548686470770868</v>
      </c>
      <c r="T46" s="68">
        <v>165516.22200000001</v>
      </c>
      <c r="U46" s="68">
        <v>165516.22200000001</v>
      </c>
      <c r="V46" s="68">
        <v>167420.951</v>
      </c>
      <c r="W46" s="67">
        <v>18.90111817125009</v>
      </c>
      <c r="X46" s="68">
        <v>31644.431640625</v>
      </c>
      <c r="Y46" s="74">
        <v>10300.193359375</v>
      </c>
      <c r="Z46" s="74">
        <v>10</v>
      </c>
      <c r="AA46" s="18" t="s">
        <v>84</v>
      </c>
      <c r="AC46"/>
    </row>
    <row r="47" spans="1:29" x14ac:dyDescent="0.35">
      <c r="A47" s="65">
        <v>50</v>
      </c>
      <c r="B47" s="65" t="s">
        <v>246</v>
      </c>
      <c r="C47" s="65" t="s">
        <v>247</v>
      </c>
      <c r="D47" s="65" t="s">
        <v>129</v>
      </c>
      <c r="E47" s="65" t="s">
        <v>81</v>
      </c>
      <c r="F47" s="65" t="s">
        <v>82</v>
      </c>
      <c r="G47" s="65" t="s">
        <v>85</v>
      </c>
      <c r="H47" s="66">
        <v>0.10406026630943251</v>
      </c>
      <c r="I47" s="66">
        <v>0.1010914277869614</v>
      </c>
      <c r="J47" s="67">
        <v>6.6503292844326101</v>
      </c>
      <c r="K47" s="67">
        <v>1.0365773770870499</v>
      </c>
      <c r="L47" s="67">
        <v>14.506099945914139</v>
      </c>
      <c r="M47" s="67">
        <v>11.98090670820757</v>
      </c>
      <c r="N47" s="67">
        <v>22.07291094549312</v>
      </c>
      <c r="O47" s="67">
        <v>14.133359070637312</v>
      </c>
      <c r="P47" s="67">
        <v>1.5597990770135599</v>
      </c>
      <c r="Q47" s="67">
        <v>4.5051961442862298</v>
      </c>
      <c r="R47" s="67">
        <v>22.131271749425739</v>
      </c>
      <c r="S47" s="67">
        <v>15.040293082666519</v>
      </c>
      <c r="T47" s="68">
        <v>165516.22200000001</v>
      </c>
      <c r="U47" s="68">
        <v>165516.22200000001</v>
      </c>
      <c r="V47" s="68">
        <v>167420.951</v>
      </c>
      <c r="W47" s="67">
        <v>16.807601921528732</v>
      </c>
      <c r="X47" s="68">
        <v>28139.447265625</v>
      </c>
      <c r="Y47" s="74">
        <v>6609.12841796875</v>
      </c>
      <c r="Z47" s="74">
        <v>10</v>
      </c>
      <c r="AA47" s="18" t="s">
        <v>84</v>
      </c>
      <c r="AC47"/>
    </row>
    <row r="48" spans="1:29" x14ac:dyDescent="0.35">
      <c r="A48" s="65">
        <v>50</v>
      </c>
      <c r="B48" s="65" t="s">
        <v>246</v>
      </c>
      <c r="C48" s="65" t="s">
        <v>247</v>
      </c>
      <c r="D48" s="65" t="s">
        <v>129</v>
      </c>
      <c r="E48" s="65" t="s">
        <v>81</v>
      </c>
      <c r="F48" s="65" t="s">
        <v>82</v>
      </c>
      <c r="G48" s="65" t="s">
        <v>86</v>
      </c>
      <c r="H48" s="66">
        <v>0.10406026630943251</v>
      </c>
      <c r="I48" s="66">
        <v>8.9945748804162701E-2</v>
      </c>
      <c r="J48" s="67">
        <v>8.072415517035191</v>
      </c>
      <c r="K48" s="67">
        <v>1.2655740938405</v>
      </c>
      <c r="L48" s="67">
        <v>14.669586203561579</v>
      </c>
      <c r="M48" s="67">
        <v>5.3823195942899398</v>
      </c>
      <c r="N48" s="67">
        <v>20.388145907370738</v>
      </c>
      <c r="O48" s="67">
        <v>13.72476630242244</v>
      </c>
      <c r="P48" s="67">
        <v>1.25821034793664</v>
      </c>
      <c r="Q48" s="67">
        <v>3.9984257938578098</v>
      </c>
      <c r="R48" s="67">
        <v>20.459641410774779</v>
      </c>
      <c r="S48" s="67">
        <v>13.903471858872521</v>
      </c>
      <c r="T48" s="68">
        <v>165516.22200000001</v>
      </c>
      <c r="U48" s="68">
        <v>165516.22200000001</v>
      </c>
      <c r="V48" s="68">
        <v>167420.951</v>
      </c>
      <c r="W48" s="67">
        <v>54.822287706099637</v>
      </c>
      <c r="X48" s="68">
        <v>91783.9921875</v>
      </c>
      <c r="Y48" s="74">
        <v>19815.62890625</v>
      </c>
      <c r="Z48" s="74">
        <v>10</v>
      </c>
      <c r="AA48" s="18" t="s">
        <v>84</v>
      </c>
      <c r="AC48"/>
    </row>
    <row r="49" spans="1:29" x14ac:dyDescent="0.35">
      <c r="A49" s="65">
        <v>50</v>
      </c>
      <c r="B49" s="65" t="s">
        <v>246</v>
      </c>
      <c r="C49" s="65" t="s">
        <v>247</v>
      </c>
      <c r="D49" s="65" t="s">
        <v>129</v>
      </c>
      <c r="E49" s="65" t="s">
        <v>81</v>
      </c>
      <c r="F49" s="65" t="s">
        <v>82</v>
      </c>
      <c r="G49" s="65" t="s">
        <v>87</v>
      </c>
      <c r="H49" s="66">
        <v>0.10406026630943251</v>
      </c>
      <c r="I49" s="66">
        <v>0.11382476662948091</v>
      </c>
      <c r="J49" s="67">
        <v>5.7866820014968106</v>
      </c>
      <c r="K49" s="67">
        <v>0.88887409035284992</v>
      </c>
      <c r="L49" s="67">
        <v>23.631692337644331</v>
      </c>
      <c r="M49" s="67">
        <v>3.7071496232908498</v>
      </c>
      <c r="N49" s="67">
        <v>27.886445827018569</v>
      </c>
      <c r="O49" s="67">
        <v>18.29525623472037</v>
      </c>
      <c r="P49" s="67">
        <v>1.3780340568853799</v>
      </c>
      <c r="Q49" s="67">
        <v>5.62082148403052</v>
      </c>
      <c r="R49" s="67">
        <v>27.41721447130087</v>
      </c>
      <c r="S49" s="67">
        <v>22.243613700652809</v>
      </c>
      <c r="T49" s="68">
        <v>165516.22200000001</v>
      </c>
      <c r="U49" s="68">
        <v>165516.22200000001</v>
      </c>
      <c r="V49" s="68">
        <v>167420.951</v>
      </c>
      <c r="W49" s="67">
        <v>9.4689922011227896</v>
      </c>
      <c r="X49" s="68">
        <v>15853.0771484375</v>
      </c>
      <c r="Y49" s="74">
        <v>4528.5302734375</v>
      </c>
      <c r="Z49" s="74">
        <v>10</v>
      </c>
      <c r="AA49" s="18" t="s">
        <v>84</v>
      </c>
      <c r="AC49"/>
    </row>
    <row r="50" spans="1:29" x14ac:dyDescent="0.35">
      <c r="A50" s="69">
        <v>50</v>
      </c>
      <c r="B50" s="69" t="s">
        <v>246</v>
      </c>
      <c r="C50" s="69" t="s">
        <v>247</v>
      </c>
      <c r="D50" s="69" t="s">
        <v>129</v>
      </c>
      <c r="E50" s="69" t="s">
        <v>81</v>
      </c>
      <c r="F50" s="69" t="s">
        <v>82</v>
      </c>
      <c r="G50" s="69" t="s">
        <v>346</v>
      </c>
      <c r="H50" s="70">
        <v>0.10406026630943251</v>
      </c>
      <c r="I50" s="70">
        <v>0.1231404842606203</v>
      </c>
      <c r="J50" s="71">
        <v>12.63273605268653</v>
      </c>
      <c r="K50" s="71">
        <v>1.4718153912423899</v>
      </c>
      <c r="L50" s="71">
        <v>18.032091052535659</v>
      </c>
      <c r="M50" s="71">
        <v>9.7356108732242497</v>
      </c>
      <c r="N50" s="71">
        <v>26.694089251393933</v>
      </c>
      <c r="O50" s="71">
        <v>17.7319297414092</v>
      </c>
      <c r="P50" s="71">
        <v>1.7031703724424401</v>
      </c>
      <c r="Q50" s="71">
        <v>5.29888952744761</v>
      </c>
      <c r="R50" s="71">
        <v>26.652070972221143</v>
      </c>
      <c r="S50" s="71">
        <v>17.955961695032858</v>
      </c>
      <c r="T50" s="72">
        <v>165516.22200000001</v>
      </c>
      <c r="U50" s="72">
        <v>165516.22200000001</v>
      </c>
      <c r="V50" s="72">
        <v>167420.951</v>
      </c>
      <c r="W50" s="71">
        <v>35.708720092778776</v>
      </c>
      <c r="X50" s="72">
        <v>59783.87890625</v>
      </c>
      <c r="Y50" s="75">
        <v>16909.322265625</v>
      </c>
      <c r="Z50" s="75">
        <v>10</v>
      </c>
      <c r="AA50" s="76" t="s">
        <v>84</v>
      </c>
      <c r="AC50"/>
    </row>
    <row r="51" spans="1:29" x14ac:dyDescent="0.35">
      <c r="A51" s="69">
        <v>50</v>
      </c>
      <c r="B51" s="69" t="s">
        <v>246</v>
      </c>
      <c r="C51" s="69" t="s">
        <v>247</v>
      </c>
      <c r="D51" s="69" t="s">
        <v>129</v>
      </c>
      <c r="E51" s="69" t="s">
        <v>81</v>
      </c>
      <c r="F51" s="69" t="s">
        <v>82</v>
      </c>
      <c r="G51" s="69" t="s">
        <v>347</v>
      </c>
      <c r="H51" s="70">
        <v>0.10406026630943251</v>
      </c>
      <c r="I51" s="70">
        <v>9.3462714617952497E-2</v>
      </c>
      <c r="J51" s="71">
        <v>7.7357665521412793</v>
      </c>
      <c r="K51" s="71">
        <v>1.21009270662385</v>
      </c>
      <c r="L51" s="71">
        <v>15.989549240722189</v>
      </c>
      <c r="M51" s="71">
        <v>5.1355960664051201</v>
      </c>
      <c r="N51" s="71">
        <v>21.492515637811721</v>
      </c>
      <c r="O51" s="71">
        <v>14.397920322480932</v>
      </c>
      <c r="P51" s="71">
        <v>1.2758583052830201</v>
      </c>
      <c r="Q51" s="71">
        <v>4.2373765840668796</v>
      </c>
      <c r="R51" s="71">
        <v>21.48437143860988</v>
      </c>
      <c r="S51" s="71">
        <v>15.131830326304771</v>
      </c>
      <c r="T51" s="72">
        <v>165516.22200000001</v>
      </c>
      <c r="U51" s="72">
        <v>165516.22200000001</v>
      </c>
      <c r="V51" s="72">
        <v>167420.951</v>
      </c>
      <c r="W51" s="71">
        <v>64.291279907221508</v>
      </c>
      <c r="X51" s="72">
        <v>107637.0703125</v>
      </c>
      <c r="Y51" s="75">
        <v>24344.16015625</v>
      </c>
      <c r="Z51" s="75">
        <v>10</v>
      </c>
      <c r="AA51" s="76" t="s">
        <v>84</v>
      </c>
      <c r="AC51"/>
    </row>
    <row r="52" spans="1:29" x14ac:dyDescent="0.35">
      <c r="A52" s="65">
        <v>52</v>
      </c>
      <c r="B52" s="65" t="s">
        <v>169</v>
      </c>
      <c r="C52" s="65" t="s">
        <v>170</v>
      </c>
      <c r="D52" s="65" t="s">
        <v>108</v>
      </c>
      <c r="E52" s="65" t="s">
        <v>81</v>
      </c>
      <c r="F52" s="65" t="s">
        <v>94</v>
      </c>
      <c r="G52" s="65" t="s">
        <v>83</v>
      </c>
      <c r="H52" s="66">
        <v>8.5288617206524999E-3</v>
      </c>
      <c r="I52" s="66">
        <v>2.3637945520868401E-2</v>
      </c>
      <c r="J52" s="67">
        <v>6.9222101610204003</v>
      </c>
      <c r="K52" s="67"/>
      <c r="L52" s="67">
        <v>0</v>
      </c>
      <c r="M52" s="67">
        <v>0</v>
      </c>
      <c r="N52" s="67">
        <v>0</v>
      </c>
      <c r="O52" s="67">
        <v>0.16762998524095998</v>
      </c>
      <c r="P52" s="67">
        <v>0</v>
      </c>
      <c r="Q52" s="67">
        <v>0.23505817012908001</v>
      </c>
      <c r="R52" s="67">
        <v>0.61235281607406999</v>
      </c>
      <c r="S52" s="67">
        <v>0</v>
      </c>
      <c r="T52" s="68">
        <v>276.197</v>
      </c>
      <c r="U52" s="68">
        <v>280.18</v>
      </c>
      <c r="V52" s="68">
        <v>280.69299999999998</v>
      </c>
      <c r="W52" s="67">
        <v>11.198246882994379</v>
      </c>
      <c r="X52" s="68">
        <v>31.432695388793945</v>
      </c>
      <c r="Y52" s="74">
        <v>2.1758372783660889</v>
      </c>
      <c r="Z52" s="74">
        <v>9</v>
      </c>
      <c r="AA52" s="18" t="s">
        <v>23</v>
      </c>
      <c r="AC52"/>
    </row>
    <row r="53" spans="1:29" x14ac:dyDescent="0.35">
      <c r="A53" s="65">
        <v>52</v>
      </c>
      <c r="B53" s="65" t="s">
        <v>169</v>
      </c>
      <c r="C53" s="65" t="s">
        <v>170</v>
      </c>
      <c r="D53" s="65" t="s">
        <v>108</v>
      </c>
      <c r="E53" s="65" t="s">
        <v>81</v>
      </c>
      <c r="F53" s="65" t="s">
        <v>94</v>
      </c>
      <c r="G53" s="65" t="s">
        <v>85</v>
      </c>
      <c r="H53" s="66">
        <v>8.5288617206524999E-3</v>
      </c>
      <c r="I53" s="66">
        <v>9.9031971325716991E-3</v>
      </c>
      <c r="J53" s="67">
        <v>2.8111564523476198</v>
      </c>
      <c r="K53" s="67"/>
      <c r="L53" s="67">
        <v>0</v>
      </c>
      <c r="M53" s="67">
        <v>0</v>
      </c>
      <c r="N53" s="67">
        <v>0</v>
      </c>
      <c r="O53" s="67">
        <v>8.5534262254319995E-2</v>
      </c>
      <c r="P53" s="67">
        <v>0</v>
      </c>
      <c r="Q53" s="67">
        <v>0.35981976267447002</v>
      </c>
      <c r="R53" s="67">
        <v>0.51346209961543998</v>
      </c>
      <c r="S53" s="67">
        <v>0</v>
      </c>
      <c r="T53" s="68">
        <v>276.197</v>
      </c>
      <c r="U53" s="68">
        <v>280.18</v>
      </c>
      <c r="V53" s="68">
        <v>280.69299999999998</v>
      </c>
      <c r="W53" s="67">
        <v>10.973158066995071</v>
      </c>
      <c r="X53" s="68">
        <v>30.800886154174805</v>
      </c>
      <c r="Y53" s="74">
        <v>0.86586111783981323</v>
      </c>
      <c r="Z53" s="74">
        <v>9</v>
      </c>
      <c r="AA53" s="18" t="s">
        <v>23</v>
      </c>
      <c r="AC53"/>
    </row>
    <row r="54" spans="1:29" x14ac:dyDescent="0.35">
      <c r="A54" s="65">
        <v>52</v>
      </c>
      <c r="B54" s="65" t="s">
        <v>169</v>
      </c>
      <c r="C54" s="65" t="s">
        <v>170</v>
      </c>
      <c r="D54" s="65" t="s">
        <v>108</v>
      </c>
      <c r="E54" s="65" t="s">
        <v>81</v>
      </c>
      <c r="F54" s="65" t="s">
        <v>94</v>
      </c>
      <c r="G54" s="65" t="s">
        <v>86</v>
      </c>
      <c r="H54" s="66">
        <v>8.5288617206524999E-3</v>
      </c>
      <c r="I54" s="66">
        <v>7.4521832654680003E-3</v>
      </c>
      <c r="J54" s="67">
        <v>2.14608849883053</v>
      </c>
      <c r="K54" s="67"/>
      <c r="L54" s="67">
        <v>4.095421182141E-2</v>
      </c>
      <c r="M54" s="67">
        <v>0</v>
      </c>
      <c r="N54" s="67">
        <v>0</v>
      </c>
      <c r="O54" s="67">
        <v>3.3869146541950002E-2</v>
      </c>
      <c r="P54" s="67">
        <v>2.3028310288989998E-2</v>
      </c>
      <c r="Q54" s="67">
        <v>0.10802317909132</v>
      </c>
      <c r="R54" s="67">
        <v>0.20866140165222</v>
      </c>
      <c r="S54" s="67">
        <v>4.095421182141E-2</v>
      </c>
      <c r="T54" s="68">
        <v>276.197</v>
      </c>
      <c r="U54" s="68">
        <v>280.18</v>
      </c>
      <c r="V54" s="68">
        <v>280.69299999999998</v>
      </c>
      <c r="W54" s="67">
        <v>58.87013461182665</v>
      </c>
      <c r="X54" s="68">
        <v>165.24435424804688</v>
      </c>
      <c r="Y54" s="74">
        <v>3.6139645576477051</v>
      </c>
      <c r="Z54" s="74">
        <v>9</v>
      </c>
      <c r="AA54" s="18" t="s">
        <v>23</v>
      </c>
      <c r="AC54"/>
    </row>
    <row r="55" spans="1:29" x14ac:dyDescent="0.35">
      <c r="A55" s="65">
        <v>52</v>
      </c>
      <c r="B55" s="65" t="s">
        <v>169</v>
      </c>
      <c r="C55" s="65" t="s">
        <v>170</v>
      </c>
      <c r="D55" s="65" t="s">
        <v>108</v>
      </c>
      <c r="E55" s="65" t="s">
        <v>81</v>
      </c>
      <c r="F55" s="65" t="s">
        <v>94</v>
      </c>
      <c r="G55" s="65" t="s">
        <v>87</v>
      </c>
      <c r="H55" s="66">
        <v>8.5288617206524999E-3</v>
      </c>
      <c r="I55" s="66">
        <v>2.2003437354210999E-3</v>
      </c>
      <c r="J55" s="67">
        <v>0.59656745262762001</v>
      </c>
      <c r="K55" s="67"/>
      <c r="L55" s="67">
        <v>5.1426530051389995E-2</v>
      </c>
      <c r="M55" s="67">
        <v>0</v>
      </c>
      <c r="N55" s="67">
        <v>0</v>
      </c>
      <c r="O55" s="67">
        <v>0</v>
      </c>
      <c r="P55" s="67">
        <v>0</v>
      </c>
      <c r="Q55" s="67">
        <v>5.1426530051389995E-2</v>
      </c>
      <c r="R55" s="67">
        <v>0.12408135773546999</v>
      </c>
      <c r="S55" s="67">
        <v>5.1426530051389995E-2</v>
      </c>
      <c r="T55" s="68">
        <v>276.197</v>
      </c>
      <c r="U55" s="68">
        <v>280.18</v>
      </c>
      <c r="V55" s="68">
        <v>280.69299999999998</v>
      </c>
      <c r="W55" s="67">
        <v>18.958460438184698</v>
      </c>
      <c r="X55" s="68">
        <v>53.215072631835938</v>
      </c>
      <c r="Y55" s="74">
        <v>0.34483048319816589</v>
      </c>
      <c r="Z55" s="74">
        <v>9</v>
      </c>
      <c r="AA55" s="18" t="s">
        <v>23</v>
      </c>
      <c r="AC55"/>
    </row>
    <row r="56" spans="1:29" x14ac:dyDescent="0.35">
      <c r="A56" s="69">
        <v>52</v>
      </c>
      <c r="B56" s="69" t="s">
        <v>169</v>
      </c>
      <c r="C56" s="69" t="s">
        <v>170</v>
      </c>
      <c r="D56" s="69" t="s">
        <v>108</v>
      </c>
      <c r="E56" s="69" t="s">
        <v>81</v>
      </c>
      <c r="F56" s="69" t="s">
        <v>94</v>
      </c>
      <c r="G56" s="69" t="s">
        <v>346</v>
      </c>
      <c r="H56" s="70">
        <v>8.5288617206524999E-3</v>
      </c>
      <c r="I56" s="70">
        <v>1.6840290369327899E-2</v>
      </c>
      <c r="J56" s="71">
        <v>4.8875514522499302</v>
      </c>
      <c r="K56" s="71"/>
      <c r="L56" s="71">
        <v>0</v>
      </c>
      <c r="M56" s="71">
        <v>0</v>
      </c>
      <c r="N56" s="71">
        <v>0</v>
      </c>
      <c r="O56" s="71">
        <v>0.12699885036301001</v>
      </c>
      <c r="P56" s="71">
        <v>0</v>
      </c>
      <c r="Q56" s="71">
        <v>0.29680566329781</v>
      </c>
      <c r="R56" s="71">
        <v>0.56340943763203</v>
      </c>
      <c r="S56" s="71">
        <v>0</v>
      </c>
      <c r="T56" s="72">
        <v>276.197</v>
      </c>
      <c r="U56" s="72">
        <v>280.18</v>
      </c>
      <c r="V56" s="72">
        <v>280.69299999999998</v>
      </c>
      <c r="W56" s="71">
        <v>22.171404949989459</v>
      </c>
      <c r="X56" s="72">
        <v>62.23358154296875</v>
      </c>
      <c r="Y56" s="75">
        <v>3.0416982173919678</v>
      </c>
      <c r="Z56" s="75">
        <v>9</v>
      </c>
      <c r="AA56" s="76" t="s">
        <v>23</v>
      </c>
      <c r="AC56"/>
    </row>
    <row r="57" spans="1:29" x14ac:dyDescent="0.35">
      <c r="A57" s="69">
        <v>52</v>
      </c>
      <c r="B57" s="69" t="s">
        <v>169</v>
      </c>
      <c r="C57" s="69" t="s">
        <v>170</v>
      </c>
      <c r="D57" s="69" t="s">
        <v>108</v>
      </c>
      <c r="E57" s="69" t="s">
        <v>81</v>
      </c>
      <c r="F57" s="69" t="s">
        <v>94</v>
      </c>
      <c r="G57" s="69" t="s">
        <v>347</v>
      </c>
      <c r="H57" s="70">
        <v>8.5288617206524999E-3</v>
      </c>
      <c r="I57" s="70">
        <v>6.1728746528159004E-3</v>
      </c>
      <c r="J57" s="71">
        <v>1.7686368252689599</v>
      </c>
      <c r="K57" s="71"/>
      <c r="L57" s="71">
        <v>4.3505189784350001E-2</v>
      </c>
      <c r="M57" s="71">
        <v>0</v>
      </c>
      <c r="N57" s="71">
        <v>0</v>
      </c>
      <c r="O57" s="71">
        <v>2.561887715988E-2</v>
      </c>
      <c r="P57" s="71">
        <v>1.7418787088790001E-2</v>
      </c>
      <c r="Q57" s="71">
        <v>9.4236661024689999E-2</v>
      </c>
      <c r="R57" s="71">
        <v>0.18805833904490002</v>
      </c>
      <c r="S57" s="71">
        <v>4.3505189784350001E-2</v>
      </c>
      <c r="T57" s="72">
        <v>276.197</v>
      </c>
      <c r="U57" s="72">
        <v>280.18</v>
      </c>
      <c r="V57" s="72">
        <v>280.69299999999998</v>
      </c>
      <c r="W57" s="71">
        <v>77.828595050011145</v>
      </c>
      <c r="X57" s="72">
        <v>218.45941162109375</v>
      </c>
      <c r="Y57" s="75">
        <v>3.9587948322296143</v>
      </c>
      <c r="Z57" s="75">
        <v>9</v>
      </c>
      <c r="AA57" s="76" t="s">
        <v>23</v>
      </c>
      <c r="AC57"/>
    </row>
    <row r="58" spans="1:29" x14ac:dyDescent="0.35">
      <c r="A58" s="65">
        <v>84</v>
      </c>
      <c r="B58" s="65" t="s">
        <v>191</v>
      </c>
      <c r="C58" s="65" t="s">
        <v>192</v>
      </c>
      <c r="D58" s="65" t="s">
        <v>108</v>
      </c>
      <c r="E58" s="65" t="s">
        <v>81</v>
      </c>
      <c r="F58" s="65" t="s">
        <v>91</v>
      </c>
      <c r="G58" s="65" t="s">
        <v>83</v>
      </c>
      <c r="H58" s="66">
        <v>1.71088313258261E-2</v>
      </c>
      <c r="I58" s="66">
        <v>2.86382131315767E-2</v>
      </c>
      <c r="J58" s="67">
        <v>6.0004807732329501</v>
      </c>
      <c r="K58" s="67">
        <v>1.5171073545776299</v>
      </c>
      <c r="L58" s="67">
        <v>1.06595781462025</v>
      </c>
      <c r="M58" s="67">
        <v>2.1447754540048001</v>
      </c>
      <c r="N58" s="67">
        <v>4.7018175306140995</v>
      </c>
      <c r="O58" s="67">
        <v>3.0719699517898698</v>
      </c>
      <c r="P58" s="67">
        <v>1.0596331436917601</v>
      </c>
      <c r="Q58" s="67">
        <v>4.0238641097846095</v>
      </c>
      <c r="R58" s="67">
        <v>4.9372099638154099</v>
      </c>
      <c r="S58" s="67">
        <v>1.5693247478135701</v>
      </c>
      <c r="T58" s="68">
        <v>367.31299999999999</v>
      </c>
      <c r="U58" s="68">
        <v>389.09500000000003</v>
      </c>
      <c r="V58" s="68">
        <v>394.92099999999999</v>
      </c>
      <c r="W58" s="67">
        <v>20.887929557795211</v>
      </c>
      <c r="X58" s="68">
        <v>82.490821838378906</v>
      </c>
      <c r="Y58" s="74">
        <v>5.8524303436279297</v>
      </c>
      <c r="Z58" s="74">
        <v>10</v>
      </c>
      <c r="AA58" s="18" t="s">
        <v>84</v>
      </c>
      <c r="AC58"/>
    </row>
    <row r="59" spans="1:29" x14ac:dyDescent="0.35">
      <c r="A59" s="65">
        <v>84</v>
      </c>
      <c r="B59" s="65" t="s">
        <v>191</v>
      </c>
      <c r="C59" s="65" t="s">
        <v>192</v>
      </c>
      <c r="D59" s="65" t="s">
        <v>108</v>
      </c>
      <c r="E59" s="65" t="s">
        <v>81</v>
      </c>
      <c r="F59" s="65" t="s">
        <v>91</v>
      </c>
      <c r="G59" s="65" t="s">
        <v>85</v>
      </c>
      <c r="H59" s="66">
        <v>1.71088313258261E-2</v>
      </c>
      <c r="I59" s="66">
        <v>1.92060392276477E-2</v>
      </c>
      <c r="J59" s="67">
        <v>3.4003509399996199</v>
      </c>
      <c r="K59" s="67">
        <v>0.96966338237244998</v>
      </c>
      <c r="L59" s="67">
        <v>0.21690793201803002</v>
      </c>
      <c r="M59" s="67">
        <v>2.3868789534435297</v>
      </c>
      <c r="N59" s="67">
        <v>3.8134055326191101</v>
      </c>
      <c r="O59" s="67">
        <v>2.30947721406379</v>
      </c>
      <c r="P59" s="67">
        <v>0.7892748888546699</v>
      </c>
      <c r="Q59" s="67">
        <v>2.6939964769029898</v>
      </c>
      <c r="R59" s="67">
        <v>3.06098165739601</v>
      </c>
      <c r="S59" s="67">
        <v>0.98233121641330001</v>
      </c>
      <c r="T59" s="68">
        <v>367.31299999999999</v>
      </c>
      <c r="U59" s="68">
        <v>389.09500000000003</v>
      </c>
      <c r="V59" s="68">
        <v>394.92099999999999</v>
      </c>
      <c r="W59" s="67">
        <v>18.472515072390401</v>
      </c>
      <c r="X59" s="68">
        <v>72.95184326171875</v>
      </c>
      <c r="Y59" s="74">
        <v>3.4617094993591309</v>
      </c>
      <c r="Z59" s="74">
        <v>10</v>
      </c>
      <c r="AA59" s="18" t="s">
        <v>84</v>
      </c>
      <c r="AC59"/>
    </row>
    <row r="60" spans="1:29" x14ac:dyDescent="0.35">
      <c r="A60" s="65">
        <v>84</v>
      </c>
      <c r="B60" s="65" t="s">
        <v>191</v>
      </c>
      <c r="C60" s="65" t="s">
        <v>192</v>
      </c>
      <c r="D60" s="65" t="s">
        <v>108</v>
      </c>
      <c r="E60" s="65" t="s">
        <v>81</v>
      </c>
      <c r="F60" s="65" t="s">
        <v>91</v>
      </c>
      <c r="G60" s="65" t="s">
        <v>86</v>
      </c>
      <c r="H60" s="66">
        <v>1.71088313258261E-2</v>
      </c>
      <c r="I60" s="66">
        <v>1.1977953938327599E-2</v>
      </c>
      <c r="J60" s="67">
        <v>2.2731188294623599</v>
      </c>
      <c r="K60" s="67">
        <v>0.63217919644818998</v>
      </c>
      <c r="L60" s="67">
        <v>0.41057517304138003</v>
      </c>
      <c r="M60" s="67">
        <v>1.0301393882300101</v>
      </c>
      <c r="N60" s="67">
        <v>2.1942595955442701</v>
      </c>
      <c r="O60" s="67">
        <v>1.4324155041686999</v>
      </c>
      <c r="P60" s="67">
        <v>0.49392744473055006</v>
      </c>
      <c r="Q60" s="67">
        <v>1.74831308773132</v>
      </c>
      <c r="R60" s="67">
        <v>1.92760603076144</v>
      </c>
      <c r="S60" s="67">
        <v>0.72575766449823997</v>
      </c>
      <c r="T60" s="68">
        <v>367.31299999999999</v>
      </c>
      <c r="U60" s="68">
        <v>389.09500000000003</v>
      </c>
      <c r="V60" s="68">
        <v>394.92099999999999</v>
      </c>
      <c r="W60" s="67">
        <v>52.945879676001695</v>
      </c>
      <c r="X60" s="68">
        <v>209.09439086914063</v>
      </c>
      <c r="Y60" s="74">
        <v>6.3806037902832031</v>
      </c>
      <c r="Z60" s="74">
        <v>10</v>
      </c>
      <c r="AA60" s="18" t="s">
        <v>84</v>
      </c>
      <c r="AC60"/>
    </row>
    <row r="61" spans="1:29" x14ac:dyDescent="0.35">
      <c r="A61" s="65">
        <v>84</v>
      </c>
      <c r="B61" s="65" t="s">
        <v>191</v>
      </c>
      <c r="C61" s="65" t="s">
        <v>192</v>
      </c>
      <c r="D61" s="65" t="s">
        <v>108</v>
      </c>
      <c r="E61" s="65" t="s">
        <v>81</v>
      </c>
      <c r="F61" s="65" t="s">
        <v>91</v>
      </c>
      <c r="G61" s="65" t="s">
        <v>87</v>
      </c>
      <c r="H61" s="66">
        <v>1.71088313258261E-2</v>
      </c>
      <c r="I61" s="66">
        <v>1.34943271589741E-2</v>
      </c>
      <c r="J61" s="67">
        <v>0.76849793340890005</v>
      </c>
      <c r="K61" s="67">
        <v>0.41388470333165994</v>
      </c>
      <c r="L61" s="67">
        <v>2.4137222950198898</v>
      </c>
      <c r="M61" s="67">
        <v>0.58329416121188005</v>
      </c>
      <c r="N61" s="67">
        <v>2.6041673600983297</v>
      </c>
      <c r="O61" s="67">
        <v>1.9174151138968401</v>
      </c>
      <c r="P61" s="67">
        <v>0.73922632768780994</v>
      </c>
      <c r="Q61" s="67">
        <v>2.5690666842504601</v>
      </c>
      <c r="R61" s="67">
        <v>2.2637484216670898</v>
      </c>
      <c r="S61" s="67">
        <v>1.6579676996239201</v>
      </c>
      <c r="T61" s="68">
        <v>367.31299999999999</v>
      </c>
      <c r="U61" s="68">
        <v>389.09500000000003</v>
      </c>
      <c r="V61" s="68">
        <v>394.92099999999999</v>
      </c>
      <c r="W61" s="67">
        <v>7.6936756938121107</v>
      </c>
      <c r="X61" s="68">
        <v>30.383941650390625</v>
      </c>
      <c r="Y61" s="74">
        <v>1.0930395126342773</v>
      </c>
      <c r="Z61" s="74">
        <v>10</v>
      </c>
      <c r="AA61" s="18" t="s">
        <v>84</v>
      </c>
      <c r="AC61"/>
    </row>
    <row r="62" spans="1:29" x14ac:dyDescent="0.35">
      <c r="A62" s="69">
        <v>84</v>
      </c>
      <c r="B62" s="69" t="s">
        <v>191</v>
      </c>
      <c r="C62" s="69" t="s">
        <v>192</v>
      </c>
      <c r="D62" s="69" t="s">
        <v>108</v>
      </c>
      <c r="E62" s="69" t="s">
        <v>81</v>
      </c>
      <c r="F62" s="69" t="s">
        <v>91</v>
      </c>
      <c r="G62" s="69" t="s">
        <v>346</v>
      </c>
      <c r="H62" s="70">
        <v>1.71088313258261E-2</v>
      </c>
      <c r="I62" s="70">
        <v>2.4211536140430302E-2</v>
      </c>
      <c r="J62" s="71">
        <v>4.7801963484543801</v>
      </c>
      <c r="K62" s="71">
        <v>1.2601827409747099</v>
      </c>
      <c r="L62" s="71">
        <v>0.66748450211217003</v>
      </c>
      <c r="M62" s="71">
        <v>2.2583986761121699</v>
      </c>
      <c r="N62" s="71">
        <v>4.2848709189168002</v>
      </c>
      <c r="O62" s="71">
        <v>2.7141193552691298</v>
      </c>
      <c r="P62" s="71">
        <v>0.93274949224048997</v>
      </c>
      <c r="Q62" s="71">
        <v>3.399734984123</v>
      </c>
      <c r="R62" s="71">
        <v>4.0566646347365198</v>
      </c>
      <c r="S62" s="71">
        <v>1.29383886450951</v>
      </c>
      <c r="T62" s="72">
        <v>367.31299999999999</v>
      </c>
      <c r="U62" s="72">
        <v>389.09500000000003</v>
      </c>
      <c r="V62" s="72">
        <v>394.92099999999999</v>
      </c>
      <c r="W62" s="71">
        <v>39.360444630185597</v>
      </c>
      <c r="X62" s="72">
        <v>155.44265747070313</v>
      </c>
      <c r="Y62" s="75">
        <v>9.3141393661499023</v>
      </c>
      <c r="Z62" s="75">
        <v>10</v>
      </c>
      <c r="AA62" s="76" t="s">
        <v>84</v>
      </c>
      <c r="AC62"/>
    </row>
    <row r="63" spans="1:29" x14ac:dyDescent="0.35">
      <c r="A63" s="69">
        <v>84</v>
      </c>
      <c r="B63" s="69" t="s">
        <v>191</v>
      </c>
      <c r="C63" s="69" t="s">
        <v>192</v>
      </c>
      <c r="D63" s="69" t="s">
        <v>108</v>
      </c>
      <c r="E63" s="69" t="s">
        <v>81</v>
      </c>
      <c r="F63" s="69" t="s">
        <v>91</v>
      </c>
      <c r="G63" s="69" t="s">
        <v>347</v>
      </c>
      <c r="H63" s="70">
        <v>1.71088313258261E-2</v>
      </c>
      <c r="I63" s="70">
        <v>1.21703445935573E-2</v>
      </c>
      <c r="J63" s="71">
        <v>2.0822192566378099</v>
      </c>
      <c r="K63" s="71">
        <v>0.60448296705565996</v>
      </c>
      <c r="L63" s="71">
        <v>0.66472552473027002</v>
      </c>
      <c r="M63" s="71">
        <v>0.97344566346506001</v>
      </c>
      <c r="N63" s="71">
        <v>2.24626686020216</v>
      </c>
      <c r="O63" s="71">
        <v>1.4939500864412401</v>
      </c>
      <c r="P63" s="71">
        <v>0.52504987038188999</v>
      </c>
      <c r="Q63" s="71">
        <v>1.8524466348465398</v>
      </c>
      <c r="R63" s="71">
        <v>1.9702542745818101</v>
      </c>
      <c r="S63" s="71">
        <v>0.84403230627347003</v>
      </c>
      <c r="T63" s="72">
        <v>367.31299999999999</v>
      </c>
      <c r="U63" s="72">
        <v>389.09500000000003</v>
      </c>
      <c r="V63" s="72">
        <v>394.92099999999999</v>
      </c>
      <c r="W63" s="71">
        <v>60.639555369813699</v>
      </c>
      <c r="X63" s="72">
        <v>239.47833251953125</v>
      </c>
      <c r="Y63" s="75">
        <v>7.4736433029174805</v>
      </c>
      <c r="Z63" s="75">
        <v>10</v>
      </c>
      <c r="AA63" s="76" t="s">
        <v>84</v>
      </c>
      <c r="AC63"/>
    </row>
    <row r="64" spans="1:29" x14ac:dyDescent="0.35">
      <c r="A64" s="65">
        <v>204</v>
      </c>
      <c r="B64" s="65" t="s">
        <v>324</v>
      </c>
      <c r="C64" s="65" t="s">
        <v>325</v>
      </c>
      <c r="D64" s="65" t="s">
        <v>139</v>
      </c>
      <c r="E64" s="65" t="s">
        <v>90</v>
      </c>
      <c r="F64" s="65" t="s">
        <v>113</v>
      </c>
      <c r="G64" s="65" t="s">
        <v>83</v>
      </c>
      <c r="H64" s="66">
        <v>0.36767482431273862</v>
      </c>
      <c r="I64" s="66">
        <v>0.42062761309703628</v>
      </c>
      <c r="J64" s="67">
        <v>45.2159437512708</v>
      </c>
      <c r="K64" s="67">
        <v>11.880553062181139</v>
      </c>
      <c r="L64" s="67">
        <v>51.172908823148774</v>
      </c>
      <c r="M64" s="67">
        <v>39.833697381169628</v>
      </c>
      <c r="N64" s="67">
        <v>73.40406153747854</v>
      </c>
      <c r="O64" s="67">
        <v>71.217540002665103</v>
      </c>
      <c r="P64" s="67">
        <v>40.927524532607677</v>
      </c>
      <c r="Q64" s="67">
        <v>60.808401247129453</v>
      </c>
      <c r="R64" s="67">
        <v>47.221020332317629</v>
      </c>
      <c r="S64" s="67">
        <v>19.24184686881415</v>
      </c>
      <c r="T64" s="68">
        <v>11940.683000000001</v>
      </c>
      <c r="U64" s="68">
        <v>12290.444</v>
      </c>
      <c r="V64" s="68">
        <v>12643.123</v>
      </c>
      <c r="W64" s="67">
        <v>35.031245972473364</v>
      </c>
      <c r="X64" s="68">
        <v>4429.04345703125</v>
      </c>
      <c r="Y64" s="74">
        <v>3267.755126953125</v>
      </c>
      <c r="Z64" s="74">
        <v>10</v>
      </c>
      <c r="AA64" s="18" t="s">
        <v>84</v>
      </c>
      <c r="AC64"/>
    </row>
    <row r="65" spans="1:29" x14ac:dyDescent="0.35">
      <c r="A65" s="65">
        <v>204</v>
      </c>
      <c r="B65" s="65" t="s">
        <v>324</v>
      </c>
      <c r="C65" s="65" t="s">
        <v>325</v>
      </c>
      <c r="D65" s="65" t="s">
        <v>139</v>
      </c>
      <c r="E65" s="65" t="s">
        <v>90</v>
      </c>
      <c r="F65" s="65" t="s">
        <v>113</v>
      </c>
      <c r="G65" s="65" t="s">
        <v>85</v>
      </c>
      <c r="H65" s="66">
        <v>0.36767482431273862</v>
      </c>
      <c r="I65" s="66">
        <v>0.34979112011312491</v>
      </c>
      <c r="J65" s="67">
        <v>30.19464004454338</v>
      </c>
      <c r="K65" s="67">
        <v>9.4557299957538099</v>
      </c>
      <c r="L65" s="67">
        <v>36.8478824273529</v>
      </c>
      <c r="M65" s="67">
        <v>43.053484688436725</v>
      </c>
      <c r="N65" s="67">
        <v>63.365213596113733</v>
      </c>
      <c r="O65" s="67">
        <v>61.659239791067002</v>
      </c>
      <c r="P65" s="67">
        <v>35.881147752828305</v>
      </c>
      <c r="Q65" s="67">
        <v>52.389741137808109</v>
      </c>
      <c r="R65" s="67">
        <v>41.336623347953221</v>
      </c>
      <c r="S65" s="67">
        <v>16.336839109305799</v>
      </c>
      <c r="T65" s="68">
        <v>11940.683000000001</v>
      </c>
      <c r="U65" s="68">
        <v>12290.444</v>
      </c>
      <c r="V65" s="68">
        <v>12643.123</v>
      </c>
      <c r="W65" s="67">
        <v>18.85774201452891</v>
      </c>
      <c r="X65" s="68">
        <v>2384.20751953125</v>
      </c>
      <c r="Y65" s="74">
        <v>1520.9403076171875</v>
      </c>
      <c r="Z65" s="74">
        <v>10</v>
      </c>
      <c r="AA65" s="18" t="s">
        <v>84</v>
      </c>
      <c r="AC65"/>
    </row>
    <row r="66" spans="1:29" x14ac:dyDescent="0.35">
      <c r="A66" s="65">
        <v>204</v>
      </c>
      <c r="B66" s="65" t="s">
        <v>324</v>
      </c>
      <c r="C66" s="65" t="s">
        <v>325</v>
      </c>
      <c r="D66" s="65" t="s">
        <v>139</v>
      </c>
      <c r="E66" s="65" t="s">
        <v>90</v>
      </c>
      <c r="F66" s="65" t="s">
        <v>113</v>
      </c>
      <c r="G66" s="65" t="s">
        <v>86</v>
      </c>
      <c r="H66" s="66">
        <v>0.36767482431273862</v>
      </c>
      <c r="I66" s="66">
        <v>0.33255966573506601</v>
      </c>
      <c r="J66" s="67">
        <v>31.712348815688042</v>
      </c>
      <c r="K66" s="67">
        <v>10.15946262455051</v>
      </c>
      <c r="L66" s="67">
        <v>40.85465138885732</v>
      </c>
      <c r="M66" s="67">
        <v>29.63136821002038</v>
      </c>
      <c r="N66" s="67">
        <v>61.444159858199619</v>
      </c>
      <c r="O66" s="67">
        <v>59.774620017998778</v>
      </c>
      <c r="P66" s="67">
        <v>34.659307914393423</v>
      </c>
      <c r="Q66" s="67">
        <v>50.737122597276674</v>
      </c>
      <c r="R66" s="67">
        <v>39.393428266412528</v>
      </c>
      <c r="S66" s="67">
        <v>15.525266551210839</v>
      </c>
      <c r="T66" s="68">
        <v>11940.683000000001</v>
      </c>
      <c r="U66" s="68">
        <v>12290.444</v>
      </c>
      <c r="V66" s="68">
        <v>12643.123</v>
      </c>
      <c r="W66" s="67">
        <v>40.421823971881601</v>
      </c>
      <c r="X66" s="68">
        <v>5110.5810546875</v>
      </c>
      <c r="Y66" s="74">
        <v>3164.626953125</v>
      </c>
      <c r="Z66" s="74">
        <v>10</v>
      </c>
      <c r="AA66" s="18" t="s">
        <v>84</v>
      </c>
      <c r="AC66"/>
    </row>
    <row r="67" spans="1:29" x14ac:dyDescent="0.35">
      <c r="A67" s="65">
        <v>204</v>
      </c>
      <c r="B67" s="65" t="s">
        <v>324</v>
      </c>
      <c r="C67" s="65" t="s">
        <v>325</v>
      </c>
      <c r="D67" s="65" t="s">
        <v>139</v>
      </c>
      <c r="E67" s="65" t="s">
        <v>90</v>
      </c>
      <c r="F67" s="65" t="s">
        <v>113</v>
      </c>
      <c r="G67" s="65" t="s">
        <v>87</v>
      </c>
      <c r="H67" s="66">
        <v>0.36767482431273862</v>
      </c>
      <c r="I67" s="66">
        <v>0.35038990961343919</v>
      </c>
      <c r="J67" s="67">
        <v>22.2698086775017</v>
      </c>
      <c r="K67" s="67">
        <v>5.4715714888648304</v>
      </c>
      <c r="L67" s="67">
        <v>51.788093245325499</v>
      </c>
      <c r="M67" s="67">
        <v>28.621038663616222</v>
      </c>
      <c r="N67" s="67">
        <v>67.654164083518779</v>
      </c>
      <c r="O67" s="67">
        <v>65.815512736799008</v>
      </c>
      <c r="P67" s="67">
        <v>38.529229150567701</v>
      </c>
      <c r="Q67" s="67">
        <v>59.559442886202518</v>
      </c>
      <c r="R67" s="67">
        <v>46.631586379337023</v>
      </c>
      <c r="S67" s="67">
        <v>28.060365841530512</v>
      </c>
      <c r="T67" s="68">
        <v>11940.683000000001</v>
      </c>
      <c r="U67" s="68">
        <v>12290.444</v>
      </c>
      <c r="V67" s="68">
        <v>12643.123</v>
      </c>
      <c r="W67" s="67">
        <v>5.6891880411159894</v>
      </c>
      <c r="X67" s="68">
        <v>719.291015625</v>
      </c>
      <c r="Y67" s="74">
        <v>492.14340209960938</v>
      </c>
      <c r="Z67" s="74">
        <v>10</v>
      </c>
      <c r="AA67" s="18" t="s">
        <v>84</v>
      </c>
      <c r="AC67"/>
    </row>
    <row r="68" spans="1:29" x14ac:dyDescent="0.35">
      <c r="A68" s="69">
        <v>204</v>
      </c>
      <c r="B68" s="69" t="s">
        <v>324</v>
      </c>
      <c r="C68" s="69" t="s">
        <v>325</v>
      </c>
      <c r="D68" s="69" t="s">
        <v>139</v>
      </c>
      <c r="E68" s="69" t="s">
        <v>90</v>
      </c>
      <c r="F68" s="69" t="s">
        <v>113</v>
      </c>
      <c r="G68" s="69" t="s">
        <v>346</v>
      </c>
      <c r="H68" s="70">
        <v>0.36767482431273862</v>
      </c>
      <c r="I68" s="70">
        <v>0.39583931478595019</v>
      </c>
      <c r="J68" s="71">
        <v>39.959436241950854</v>
      </c>
      <c r="K68" s="71">
        <v>11.032018147615851</v>
      </c>
      <c r="L68" s="71">
        <v>46.160054393810562</v>
      </c>
      <c r="M68" s="71">
        <v>40.960419567838876</v>
      </c>
      <c r="N68" s="71">
        <v>69.891098840034431</v>
      </c>
      <c r="O68" s="71">
        <v>67.87273865788535</v>
      </c>
      <c r="P68" s="71">
        <v>39.161611403117838</v>
      </c>
      <c r="Q68" s="71">
        <v>57.86240195525415</v>
      </c>
      <c r="R68" s="71">
        <v>45.161853062949767</v>
      </c>
      <c r="S68" s="71">
        <v>18.22527764149411</v>
      </c>
      <c r="T68" s="72">
        <v>11940.683000000001</v>
      </c>
      <c r="U68" s="72">
        <v>12290.444</v>
      </c>
      <c r="V68" s="72">
        <v>12643.123</v>
      </c>
      <c r="W68" s="71">
        <v>53.888987987001791</v>
      </c>
      <c r="X68" s="72">
        <v>6813.2509765625</v>
      </c>
      <c r="Y68" s="75">
        <v>4788.6953125</v>
      </c>
      <c r="Z68" s="75">
        <v>10</v>
      </c>
      <c r="AA68" s="76" t="s">
        <v>84</v>
      </c>
      <c r="AC68"/>
    </row>
    <row r="69" spans="1:29" x14ac:dyDescent="0.35">
      <c r="A69" s="69">
        <v>204</v>
      </c>
      <c r="B69" s="69" t="s">
        <v>324</v>
      </c>
      <c r="C69" s="69" t="s">
        <v>325</v>
      </c>
      <c r="D69" s="69" t="s">
        <v>139</v>
      </c>
      <c r="E69" s="69" t="s">
        <v>90</v>
      </c>
      <c r="F69" s="69" t="s">
        <v>113</v>
      </c>
      <c r="G69" s="69" t="s">
        <v>347</v>
      </c>
      <c r="H69" s="70">
        <v>0.36767482431273862</v>
      </c>
      <c r="I69" s="70">
        <v>0.33475956562480153</v>
      </c>
      <c r="J69" s="71">
        <v>30.547325883274628</v>
      </c>
      <c r="K69" s="71">
        <v>9.5810694593846595</v>
      </c>
      <c r="L69" s="71">
        <v>42.20362214318655</v>
      </c>
      <c r="M69" s="71">
        <v>29.506713501262873</v>
      </c>
      <c r="N69" s="71">
        <v>62.210351711980472</v>
      </c>
      <c r="O69" s="71">
        <v>60.519946852373117</v>
      </c>
      <c r="P69" s="71">
        <v>35.136779751504612</v>
      </c>
      <c r="Q69" s="71">
        <v>51.825622651634397</v>
      </c>
      <c r="R69" s="71">
        <v>40.286474000566969</v>
      </c>
      <c r="S69" s="71">
        <v>17.07185019497437</v>
      </c>
      <c r="T69" s="72">
        <v>11940.683000000001</v>
      </c>
      <c r="U69" s="72">
        <v>12290.444</v>
      </c>
      <c r="V69" s="72">
        <v>12643.123</v>
      </c>
      <c r="W69" s="71">
        <v>46.111012012997733</v>
      </c>
      <c r="X69" s="72">
        <v>5829.8720703125</v>
      </c>
      <c r="Y69" s="75">
        <v>3656.770263671875</v>
      </c>
      <c r="Z69" s="75">
        <v>10</v>
      </c>
      <c r="AA69" s="76" t="s">
        <v>84</v>
      </c>
      <c r="AC69"/>
    </row>
    <row r="70" spans="1:29" x14ac:dyDescent="0.35">
      <c r="A70" s="65">
        <v>64</v>
      </c>
      <c r="B70" s="65" t="s">
        <v>263</v>
      </c>
      <c r="C70" s="65" t="s">
        <v>264</v>
      </c>
      <c r="D70" s="65" t="s">
        <v>129</v>
      </c>
      <c r="E70" s="65" t="s">
        <v>81</v>
      </c>
      <c r="F70" s="65" t="s">
        <v>265</v>
      </c>
      <c r="G70" s="65" t="s">
        <v>83</v>
      </c>
      <c r="H70" s="66">
        <v>0.17486398650009349</v>
      </c>
      <c r="I70" s="66">
        <v>0.21902245260108169</v>
      </c>
      <c r="J70" s="67">
        <v>21.77420940527545</v>
      </c>
      <c r="K70" s="67">
        <v>15.052241258198221</v>
      </c>
      <c r="L70" s="67">
        <v>36.800721753603533</v>
      </c>
      <c r="M70" s="67">
        <v>11.05850401824285</v>
      </c>
      <c r="N70" s="67">
        <v>30.988220664720874</v>
      </c>
      <c r="O70" s="67">
        <v>26.001805212675883</v>
      </c>
      <c r="P70" s="67">
        <v>3.5949277398966499</v>
      </c>
      <c r="Q70" s="67">
        <v>22.927095727625201</v>
      </c>
      <c r="R70" s="67">
        <v>35.664301407432944</v>
      </c>
      <c r="S70" s="67">
        <v>21.00703462347207</v>
      </c>
      <c r="T70" s="68">
        <v>705.51599999999996</v>
      </c>
      <c r="U70" s="68">
        <v>767.45899999999995</v>
      </c>
      <c r="V70" s="68">
        <v>772.50599999999997</v>
      </c>
      <c r="W70" s="67">
        <v>20.71523658247995</v>
      </c>
      <c r="X70" s="68">
        <v>160.02644348144531</v>
      </c>
      <c r="Y70" s="74">
        <v>71.851860046386719</v>
      </c>
      <c r="Z70" s="74">
        <v>10</v>
      </c>
      <c r="AA70" s="18" t="s">
        <v>84</v>
      </c>
      <c r="AC70"/>
    </row>
    <row r="71" spans="1:29" x14ac:dyDescent="0.35">
      <c r="A71" s="65">
        <v>64</v>
      </c>
      <c r="B71" s="65" t="s">
        <v>263</v>
      </c>
      <c r="C71" s="65" t="s">
        <v>264</v>
      </c>
      <c r="D71" s="65" t="s">
        <v>129</v>
      </c>
      <c r="E71" s="65" t="s">
        <v>81</v>
      </c>
      <c r="F71" s="65" t="s">
        <v>265</v>
      </c>
      <c r="G71" s="65" t="s">
        <v>85</v>
      </c>
      <c r="H71" s="66">
        <v>0.17486398650009349</v>
      </c>
      <c r="I71" s="66">
        <v>0.1564021081738774</v>
      </c>
      <c r="J71" s="67">
        <v>8.4259220742725098</v>
      </c>
      <c r="K71" s="67">
        <v>14.22804393978487</v>
      </c>
      <c r="L71" s="67">
        <v>23.274033661339999</v>
      </c>
      <c r="M71" s="67">
        <v>11.363218887455059</v>
      </c>
      <c r="N71" s="67">
        <v>24.430619712837451</v>
      </c>
      <c r="O71" s="67">
        <v>19.511623948835741</v>
      </c>
      <c r="P71" s="67">
        <v>3.2534326774554096</v>
      </c>
      <c r="Q71" s="67">
        <v>17.53887487022633</v>
      </c>
      <c r="R71" s="67">
        <v>27.805365557779272</v>
      </c>
      <c r="S71" s="67">
        <v>17.110222257165582</v>
      </c>
      <c r="T71" s="68">
        <v>705.51599999999996</v>
      </c>
      <c r="U71" s="68">
        <v>767.45899999999995</v>
      </c>
      <c r="V71" s="68">
        <v>772.50599999999997</v>
      </c>
      <c r="W71" s="67">
        <v>17.79077089789525</v>
      </c>
      <c r="X71" s="68">
        <v>137.43476867675781</v>
      </c>
      <c r="Y71" s="74">
        <v>45.408061981201172</v>
      </c>
      <c r="Z71" s="74">
        <v>10</v>
      </c>
      <c r="AA71" s="18" t="s">
        <v>84</v>
      </c>
      <c r="AC71"/>
    </row>
    <row r="72" spans="1:29" x14ac:dyDescent="0.35">
      <c r="A72" s="65">
        <v>64</v>
      </c>
      <c r="B72" s="65" t="s">
        <v>263</v>
      </c>
      <c r="C72" s="65" t="s">
        <v>264</v>
      </c>
      <c r="D72" s="65" t="s">
        <v>129</v>
      </c>
      <c r="E72" s="65" t="s">
        <v>81</v>
      </c>
      <c r="F72" s="65" t="s">
        <v>265</v>
      </c>
      <c r="G72" s="65" t="s">
        <v>86</v>
      </c>
      <c r="H72" s="66">
        <v>0.17486398650009349</v>
      </c>
      <c r="I72" s="66">
        <v>0.15772524631263521</v>
      </c>
      <c r="J72" s="67">
        <v>10.95441313211747</v>
      </c>
      <c r="K72" s="67">
        <v>11.86600572107206</v>
      </c>
      <c r="L72" s="67">
        <v>27.082234435493817</v>
      </c>
      <c r="M72" s="67">
        <v>6.9796058948590503</v>
      </c>
      <c r="N72" s="67">
        <v>25.884730731979772</v>
      </c>
      <c r="O72" s="67">
        <v>20.03056154566454</v>
      </c>
      <c r="P72" s="67">
        <v>2.9630491504298102</v>
      </c>
      <c r="Q72" s="67">
        <v>19.379419501593688</v>
      </c>
      <c r="R72" s="67">
        <v>28.302871274492908</v>
      </c>
      <c r="S72" s="67">
        <v>16.698033607830702</v>
      </c>
      <c r="T72" s="68">
        <v>705.51599999999996</v>
      </c>
      <c r="U72" s="68">
        <v>767.45899999999995</v>
      </c>
      <c r="V72" s="68">
        <v>772.50599999999997</v>
      </c>
      <c r="W72" s="67">
        <v>52.912831953650453</v>
      </c>
      <c r="X72" s="68">
        <v>408.75479125976563</v>
      </c>
      <c r="Y72" s="74">
        <v>139.59881591796875</v>
      </c>
      <c r="Z72" s="74">
        <v>10</v>
      </c>
      <c r="AA72" s="18" t="s">
        <v>84</v>
      </c>
      <c r="AC72"/>
    </row>
    <row r="73" spans="1:29" x14ac:dyDescent="0.35">
      <c r="A73" s="65">
        <v>64</v>
      </c>
      <c r="B73" s="65" t="s">
        <v>263</v>
      </c>
      <c r="C73" s="65" t="s">
        <v>264</v>
      </c>
      <c r="D73" s="65" t="s">
        <v>129</v>
      </c>
      <c r="E73" s="65" t="s">
        <v>81</v>
      </c>
      <c r="F73" s="65" t="s">
        <v>265</v>
      </c>
      <c r="G73" s="65" t="s">
        <v>87</v>
      </c>
      <c r="H73" s="66">
        <v>0.17486398650009349</v>
      </c>
      <c r="I73" s="66">
        <v>0.21192340852218411</v>
      </c>
      <c r="J73" s="67">
        <v>10.24409642243304</v>
      </c>
      <c r="K73" s="67">
        <v>9.3454993588909012</v>
      </c>
      <c r="L73" s="67">
        <v>42.399876544440659</v>
      </c>
      <c r="M73" s="67">
        <v>7.658373153728359</v>
      </c>
      <c r="N73" s="67">
        <v>39.253423483426758</v>
      </c>
      <c r="O73" s="67">
        <v>30.609824062106938</v>
      </c>
      <c r="P73" s="67">
        <v>4.3152436434823098</v>
      </c>
      <c r="Q73" s="67">
        <v>28.470470568773383</v>
      </c>
      <c r="R73" s="67">
        <v>41.321652002163709</v>
      </c>
      <c r="S73" s="67">
        <v>28.547985141319632</v>
      </c>
      <c r="T73" s="68">
        <v>705.51599999999996</v>
      </c>
      <c r="U73" s="68">
        <v>767.45899999999995</v>
      </c>
      <c r="V73" s="68">
        <v>772.50599999999997</v>
      </c>
      <c r="W73" s="67">
        <v>8.5811605659765302</v>
      </c>
      <c r="X73" s="68">
        <v>66.28997802734375</v>
      </c>
      <c r="Y73" s="74">
        <v>31.560968399047852</v>
      </c>
      <c r="Z73" s="74">
        <v>10</v>
      </c>
      <c r="AA73" s="18" t="s">
        <v>84</v>
      </c>
      <c r="AC73"/>
    </row>
    <row r="74" spans="1:29" x14ac:dyDescent="0.35">
      <c r="A74" s="69">
        <v>64</v>
      </c>
      <c r="B74" s="69" t="s">
        <v>263</v>
      </c>
      <c r="C74" s="69" t="s">
        <v>264</v>
      </c>
      <c r="D74" s="69" t="s">
        <v>129</v>
      </c>
      <c r="E74" s="69" t="s">
        <v>81</v>
      </c>
      <c r="F74" s="69" t="s">
        <v>265</v>
      </c>
      <c r="G74" s="69" t="s">
        <v>346</v>
      </c>
      <c r="H74" s="70">
        <v>0.17486398650009349</v>
      </c>
      <c r="I74" s="70">
        <v>0.19009023463952091</v>
      </c>
      <c r="J74" s="71">
        <v>15.606955583746828</v>
      </c>
      <c r="K74" s="71">
        <v>14.671440790270541</v>
      </c>
      <c r="L74" s="71">
        <v>30.551042168427177</v>
      </c>
      <c r="M74" s="71">
        <v>11.19929016518622</v>
      </c>
      <c r="N74" s="71">
        <v>27.958439500463889</v>
      </c>
      <c r="O74" s="71">
        <v>23.00317368720178</v>
      </c>
      <c r="P74" s="71">
        <v>3.4371481928545</v>
      </c>
      <c r="Q74" s="71">
        <v>20.437598397368291</v>
      </c>
      <c r="R74" s="71">
        <v>32.033269878814892</v>
      </c>
      <c r="S74" s="71">
        <v>19.206606571397849</v>
      </c>
      <c r="T74" s="72">
        <v>705.51599999999996</v>
      </c>
      <c r="U74" s="72">
        <v>767.45899999999995</v>
      </c>
      <c r="V74" s="72">
        <v>772.50599999999997</v>
      </c>
      <c r="W74" s="71">
        <v>38.506007480375374</v>
      </c>
      <c r="X74" s="72">
        <v>297.46121215820313</v>
      </c>
      <c r="Y74" s="75">
        <v>117.25992584228516</v>
      </c>
      <c r="Z74" s="75">
        <v>10</v>
      </c>
      <c r="AA74" s="76" t="s">
        <v>84</v>
      </c>
      <c r="AC74"/>
    </row>
    <row r="75" spans="1:29" x14ac:dyDescent="0.35">
      <c r="A75" s="69">
        <v>64</v>
      </c>
      <c r="B75" s="69" t="s">
        <v>263</v>
      </c>
      <c r="C75" s="69" t="s">
        <v>264</v>
      </c>
      <c r="D75" s="69" t="s">
        <v>129</v>
      </c>
      <c r="E75" s="69" t="s">
        <v>81</v>
      </c>
      <c r="F75" s="69" t="s">
        <v>265</v>
      </c>
      <c r="G75" s="69" t="s">
        <v>347</v>
      </c>
      <c r="H75" s="70">
        <v>0.17486398650009349</v>
      </c>
      <c r="I75" s="70">
        <v>0.1652883124471452</v>
      </c>
      <c r="J75" s="71">
        <v>10.85529220194608</v>
      </c>
      <c r="K75" s="71">
        <v>11.51428242396239</v>
      </c>
      <c r="L75" s="71">
        <v>29.219730165456049</v>
      </c>
      <c r="M75" s="71">
        <v>7.0743242664695298</v>
      </c>
      <c r="N75" s="71">
        <v>27.750260913985091</v>
      </c>
      <c r="O75" s="71">
        <v>21.506841530156308</v>
      </c>
      <c r="P75" s="71">
        <v>3.1517407215228701</v>
      </c>
      <c r="Q75" s="71">
        <v>20.648027470023532</v>
      </c>
      <c r="R75" s="71">
        <v>30.119573089092537</v>
      </c>
      <c r="S75" s="71">
        <v>18.351631506445859</v>
      </c>
      <c r="T75" s="72">
        <v>705.51599999999996</v>
      </c>
      <c r="U75" s="72">
        <v>767.45899999999995</v>
      </c>
      <c r="V75" s="72">
        <v>772.50599999999997</v>
      </c>
      <c r="W75" s="71">
        <v>61.493992519626858</v>
      </c>
      <c r="X75" s="72">
        <v>475.04476928710938</v>
      </c>
      <c r="Y75" s="75">
        <v>171.15977478027344</v>
      </c>
      <c r="Z75" s="75">
        <v>10</v>
      </c>
      <c r="AA75" s="76" t="s">
        <v>84</v>
      </c>
      <c r="AC75"/>
    </row>
    <row r="76" spans="1:29" x14ac:dyDescent="0.35">
      <c r="A76" s="65">
        <v>68</v>
      </c>
      <c r="B76" s="65" t="s">
        <v>221</v>
      </c>
      <c r="C76" s="65" t="s">
        <v>222</v>
      </c>
      <c r="D76" s="65" t="s">
        <v>108</v>
      </c>
      <c r="E76" s="65" t="s">
        <v>223</v>
      </c>
      <c r="F76" s="65" t="s">
        <v>179</v>
      </c>
      <c r="G76" s="65" t="s">
        <v>83</v>
      </c>
      <c r="H76" s="66">
        <v>3.7754270156395202E-2</v>
      </c>
      <c r="I76" s="66">
        <v>5.1829074573683E-2</v>
      </c>
      <c r="J76" s="67">
        <v>7.7996680123001099</v>
      </c>
      <c r="K76" s="67">
        <v>0.91221338723687995</v>
      </c>
      <c r="L76" s="67">
        <v>6.1291545911424699</v>
      </c>
      <c r="M76" s="67">
        <v>2.34719205937686</v>
      </c>
      <c r="N76" s="67">
        <v>8.5806925277299602</v>
      </c>
      <c r="O76" s="67">
        <v>11.18002861908308</v>
      </c>
      <c r="P76" s="67">
        <v>3.5073230162099995</v>
      </c>
      <c r="Q76" s="67">
        <v>4.93730950575892</v>
      </c>
      <c r="R76" s="67">
        <v>9.2817808808377098</v>
      </c>
      <c r="S76" s="67">
        <v>4.2405155327970494</v>
      </c>
      <c r="T76" s="68">
        <v>11263.014999999999</v>
      </c>
      <c r="U76" s="68">
        <v>11777.315000000001</v>
      </c>
      <c r="V76" s="68">
        <v>11936.162</v>
      </c>
      <c r="W76" s="67">
        <v>22.147368638262709</v>
      </c>
      <c r="X76" s="68">
        <v>2643.5458984375</v>
      </c>
      <c r="Y76" s="74">
        <v>316.56707763671875</v>
      </c>
      <c r="Z76" s="74">
        <v>10</v>
      </c>
      <c r="AA76" s="18" t="s">
        <v>84</v>
      </c>
      <c r="AC76"/>
    </row>
    <row r="77" spans="1:29" x14ac:dyDescent="0.35">
      <c r="A77" s="65">
        <v>68</v>
      </c>
      <c r="B77" s="65" t="s">
        <v>221</v>
      </c>
      <c r="C77" s="65" t="s">
        <v>222</v>
      </c>
      <c r="D77" s="65" t="s">
        <v>108</v>
      </c>
      <c r="E77" s="65" t="s">
        <v>223</v>
      </c>
      <c r="F77" s="65" t="s">
        <v>179</v>
      </c>
      <c r="G77" s="65" t="s">
        <v>85</v>
      </c>
      <c r="H77" s="66">
        <v>3.7754270156395202E-2</v>
      </c>
      <c r="I77" s="66">
        <v>3.2762067124985701E-2</v>
      </c>
      <c r="J77" s="67">
        <v>3.8191375601339201</v>
      </c>
      <c r="K77" s="67">
        <v>0.69618280932656995</v>
      </c>
      <c r="L77" s="67">
        <v>3.1899655522610102</v>
      </c>
      <c r="M77" s="67">
        <v>2.3245200154147301</v>
      </c>
      <c r="N77" s="67">
        <v>6.2310066435400104</v>
      </c>
      <c r="O77" s="67">
        <v>7.2073454704477093</v>
      </c>
      <c r="P77" s="67">
        <v>2.3872476685423702</v>
      </c>
      <c r="Q77" s="67">
        <v>3.6169962867118799</v>
      </c>
      <c r="R77" s="67">
        <v>6.3338484089529796</v>
      </c>
      <c r="S77" s="67">
        <v>3.1058585353415697</v>
      </c>
      <c r="T77" s="68">
        <v>11263.014999999999</v>
      </c>
      <c r="U77" s="68">
        <v>11777.315000000001</v>
      </c>
      <c r="V77" s="68">
        <v>11936.162</v>
      </c>
      <c r="W77" s="67">
        <v>16.845949795368533</v>
      </c>
      <c r="X77" s="68">
        <v>2010.7598876953125</v>
      </c>
      <c r="Y77" s="74">
        <v>154.38339233398438</v>
      </c>
      <c r="Z77" s="74">
        <v>10</v>
      </c>
      <c r="AA77" s="18" t="s">
        <v>84</v>
      </c>
      <c r="AC77"/>
    </row>
    <row r="78" spans="1:29" x14ac:dyDescent="0.35">
      <c r="A78" s="65">
        <v>68</v>
      </c>
      <c r="B78" s="65" t="s">
        <v>221</v>
      </c>
      <c r="C78" s="65" t="s">
        <v>222</v>
      </c>
      <c r="D78" s="65" t="s">
        <v>108</v>
      </c>
      <c r="E78" s="65" t="s">
        <v>223</v>
      </c>
      <c r="F78" s="65" t="s">
        <v>179</v>
      </c>
      <c r="G78" s="65" t="s">
        <v>86</v>
      </c>
      <c r="H78" s="66">
        <v>3.7754270156395202E-2</v>
      </c>
      <c r="I78" s="66">
        <v>2.4941255729574601E-2</v>
      </c>
      <c r="J78" s="67">
        <v>2.4772353861997098</v>
      </c>
      <c r="K78" s="67">
        <v>0.38008512823392998</v>
      </c>
      <c r="L78" s="67">
        <v>3.7213530798279502</v>
      </c>
      <c r="M78" s="67">
        <v>0.89957699663900004</v>
      </c>
      <c r="N78" s="67">
        <v>4.7998619752552498</v>
      </c>
      <c r="O78" s="67">
        <v>5.7830183494555101</v>
      </c>
      <c r="P78" s="67">
        <v>2.1176212387808704</v>
      </c>
      <c r="Q78" s="67">
        <v>2.5764110738477597</v>
      </c>
      <c r="R78" s="67">
        <v>5.02588927967874</v>
      </c>
      <c r="S78" s="67">
        <v>2.1567066234919099</v>
      </c>
      <c r="T78" s="68">
        <v>11263.014999999999</v>
      </c>
      <c r="U78" s="68">
        <v>11777.315000000001</v>
      </c>
      <c r="V78" s="68">
        <v>11936.162</v>
      </c>
      <c r="W78" s="67">
        <v>50.613498341866659</v>
      </c>
      <c r="X78" s="68">
        <v>6041.30908203125</v>
      </c>
      <c r="Y78" s="74">
        <v>364.74014282226563</v>
      </c>
      <c r="Z78" s="74">
        <v>10</v>
      </c>
      <c r="AA78" s="18" t="s">
        <v>84</v>
      </c>
      <c r="AC78"/>
    </row>
    <row r="79" spans="1:29" x14ac:dyDescent="0.35">
      <c r="A79" s="65">
        <v>68</v>
      </c>
      <c r="B79" s="65" t="s">
        <v>221</v>
      </c>
      <c r="C79" s="65" t="s">
        <v>222</v>
      </c>
      <c r="D79" s="65" t="s">
        <v>108</v>
      </c>
      <c r="E79" s="65" t="s">
        <v>223</v>
      </c>
      <c r="F79" s="65" t="s">
        <v>179</v>
      </c>
      <c r="G79" s="65" t="s">
        <v>87</v>
      </c>
      <c r="H79" s="66">
        <v>3.7754270156395202E-2</v>
      </c>
      <c r="I79" s="66">
        <v>7.8251006820111504E-2</v>
      </c>
      <c r="J79" s="67">
        <v>0.81981628038302001</v>
      </c>
      <c r="K79" s="67">
        <v>4.9932065496899998E-2</v>
      </c>
      <c r="L79" s="67">
        <v>18.662770389724731</v>
      </c>
      <c r="M79" s="67">
        <v>0.47103305605335999</v>
      </c>
      <c r="N79" s="67">
        <v>16.659318844670629</v>
      </c>
      <c r="O79" s="67">
        <v>19.627133645739601</v>
      </c>
      <c r="P79" s="67">
        <v>7.3640009813134997</v>
      </c>
      <c r="Q79" s="67">
        <v>7.4338639896048706</v>
      </c>
      <c r="R79" s="67">
        <v>17.642054511854891</v>
      </c>
      <c r="S79" s="67">
        <v>12.11478492796634</v>
      </c>
      <c r="T79" s="68">
        <v>11263.014999999999</v>
      </c>
      <c r="U79" s="68">
        <v>11777.315000000001</v>
      </c>
      <c r="V79" s="68">
        <v>11936.162</v>
      </c>
      <c r="W79" s="67">
        <v>10.39318322450308</v>
      </c>
      <c r="X79" s="68">
        <v>1240.5472412109375</v>
      </c>
      <c r="Y79" s="74">
        <v>245.75161743164063</v>
      </c>
      <c r="Z79" s="74">
        <v>10</v>
      </c>
      <c r="AA79" s="18" t="s">
        <v>84</v>
      </c>
      <c r="AC79"/>
    </row>
    <row r="80" spans="1:29" x14ac:dyDescent="0.35">
      <c r="A80" s="69">
        <v>68</v>
      </c>
      <c r="B80" s="69" t="s">
        <v>221</v>
      </c>
      <c r="C80" s="69" t="s">
        <v>222</v>
      </c>
      <c r="D80" s="69" t="s">
        <v>108</v>
      </c>
      <c r="E80" s="69" t="s">
        <v>223</v>
      </c>
      <c r="F80" s="69" t="s">
        <v>179</v>
      </c>
      <c r="G80" s="69" t="s">
        <v>346</v>
      </c>
      <c r="H80" s="70">
        <v>3.7754270156395202E-2</v>
      </c>
      <c r="I80" s="70">
        <v>4.3591718453932102E-2</v>
      </c>
      <c r="J80" s="71">
        <v>6.0799934924138599</v>
      </c>
      <c r="K80" s="71">
        <v>0.81888354469127</v>
      </c>
      <c r="L80" s="71">
        <v>4.8593618939046399</v>
      </c>
      <c r="M80" s="71">
        <v>2.3373972501714202</v>
      </c>
      <c r="N80" s="71">
        <v>7.5655778355213394</v>
      </c>
      <c r="O80" s="71">
        <v>9.4637443026116905</v>
      </c>
      <c r="P80" s="71">
        <v>3.0234264454179001</v>
      </c>
      <c r="Q80" s="71">
        <v>4.3669058803254002</v>
      </c>
      <c r="R80" s="71">
        <v>8.0082108330350295</v>
      </c>
      <c r="S80" s="71">
        <v>3.7503193765855203</v>
      </c>
      <c r="T80" s="72">
        <v>11263.014999999999</v>
      </c>
      <c r="U80" s="72">
        <v>11777.315000000001</v>
      </c>
      <c r="V80" s="72">
        <v>11936.162</v>
      </c>
      <c r="W80" s="71">
        <v>38.99331843363116</v>
      </c>
      <c r="X80" s="72">
        <v>4654.3056640625</v>
      </c>
      <c r="Y80" s="75">
        <v>470.95046997070313</v>
      </c>
      <c r="Z80" s="75">
        <v>10</v>
      </c>
      <c r="AA80" s="76" t="s">
        <v>84</v>
      </c>
      <c r="AC80"/>
    </row>
    <row r="81" spans="1:29" x14ac:dyDescent="0.35">
      <c r="A81" s="69">
        <v>68</v>
      </c>
      <c r="B81" s="69" t="s">
        <v>221</v>
      </c>
      <c r="C81" s="69" t="s">
        <v>222</v>
      </c>
      <c r="D81" s="69" t="s">
        <v>108</v>
      </c>
      <c r="E81" s="69" t="s">
        <v>223</v>
      </c>
      <c r="F81" s="69" t="s">
        <v>179</v>
      </c>
      <c r="G81" s="69" t="s">
        <v>347</v>
      </c>
      <c r="H81" s="70">
        <v>3.7754270156395202E-2</v>
      </c>
      <c r="I81" s="70">
        <v>3.4023179160106297E-2</v>
      </c>
      <c r="J81" s="71">
        <v>2.19487515934809</v>
      </c>
      <c r="K81" s="71">
        <v>0.32383979272222002</v>
      </c>
      <c r="L81" s="71">
        <v>6.2667937389232904</v>
      </c>
      <c r="M81" s="71">
        <v>0.82656965416599992</v>
      </c>
      <c r="N81" s="71">
        <v>6.8202555620270902</v>
      </c>
      <c r="O81" s="71">
        <v>8.1415211094997897</v>
      </c>
      <c r="P81" s="71">
        <v>3.0114017973930101</v>
      </c>
      <c r="Q81" s="71">
        <v>3.4039335166631099</v>
      </c>
      <c r="R81" s="71">
        <v>7.1751967568599699</v>
      </c>
      <c r="S81" s="71">
        <v>3.85317871023797</v>
      </c>
      <c r="T81" s="72">
        <v>11263.014999999999</v>
      </c>
      <c r="U81" s="72">
        <v>11777.315000000001</v>
      </c>
      <c r="V81" s="72">
        <v>11936.162</v>
      </c>
      <c r="W81" s="71">
        <v>61.006681566369714</v>
      </c>
      <c r="X81" s="72">
        <v>7281.8564453125</v>
      </c>
      <c r="Y81" s="75">
        <v>610.49176025390625</v>
      </c>
      <c r="Z81" s="75">
        <v>10</v>
      </c>
      <c r="AA81" s="76" t="s">
        <v>84</v>
      </c>
      <c r="AC81"/>
    </row>
    <row r="82" spans="1:29" x14ac:dyDescent="0.35">
      <c r="A82" s="65">
        <v>70</v>
      </c>
      <c r="B82" s="65" t="s">
        <v>166</v>
      </c>
      <c r="C82" s="65" t="s">
        <v>167</v>
      </c>
      <c r="D82" s="65" t="s">
        <v>80</v>
      </c>
      <c r="E82" s="65" t="s">
        <v>81</v>
      </c>
      <c r="F82" s="65" t="s">
        <v>168</v>
      </c>
      <c r="G82" s="65" t="s">
        <v>83</v>
      </c>
      <c r="H82" s="66">
        <v>8.3074962435721999E-3</v>
      </c>
      <c r="I82" s="66">
        <v>2.9066673580027801E-2</v>
      </c>
      <c r="J82" s="67">
        <v>7.2113535564055793</v>
      </c>
      <c r="K82" s="67"/>
      <c r="L82" s="67">
        <v>0.43458920523711003</v>
      </c>
      <c r="M82" s="67">
        <v>0.61149598859441001</v>
      </c>
      <c r="N82" s="67">
        <v>4.8831048452446399</v>
      </c>
      <c r="O82" s="67">
        <v>0.65259204246525992</v>
      </c>
      <c r="P82" s="67">
        <v>6.7666563298230009E-2</v>
      </c>
      <c r="Q82" s="67">
        <v>0.13336528975549999</v>
      </c>
      <c r="R82" s="67">
        <v>0.10129228407640999</v>
      </c>
      <c r="S82" s="67">
        <v>7.5614499280890007E-2</v>
      </c>
      <c r="T82" s="68">
        <v>3674.3739999999998</v>
      </c>
      <c r="U82" s="68">
        <v>3360.7109999999998</v>
      </c>
      <c r="V82" s="68">
        <v>3318.4070000000002</v>
      </c>
      <c r="W82" s="67">
        <v>10.35312396955525</v>
      </c>
      <c r="X82" s="68">
        <v>343.55877685546875</v>
      </c>
      <c r="Y82" s="74">
        <v>26.310846328735352</v>
      </c>
      <c r="Z82" s="74">
        <v>9</v>
      </c>
      <c r="AA82" s="18" t="s">
        <v>23</v>
      </c>
      <c r="AC82"/>
    </row>
    <row r="83" spans="1:29" x14ac:dyDescent="0.35">
      <c r="A83" s="65">
        <v>70</v>
      </c>
      <c r="B83" s="65" t="s">
        <v>166</v>
      </c>
      <c r="C83" s="65" t="s">
        <v>167</v>
      </c>
      <c r="D83" s="65" t="s">
        <v>80</v>
      </c>
      <c r="E83" s="65" t="s">
        <v>81</v>
      </c>
      <c r="F83" s="65" t="s">
        <v>168</v>
      </c>
      <c r="G83" s="65" t="s">
        <v>85</v>
      </c>
      <c r="H83" s="66">
        <v>8.3074962435721999E-3</v>
      </c>
      <c r="I83" s="66">
        <v>3.5854009661028998E-3</v>
      </c>
      <c r="J83" s="67">
        <v>0.68939151763059003</v>
      </c>
      <c r="K83" s="67"/>
      <c r="L83" s="67">
        <v>0.22522114652245998</v>
      </c>
      <c r="M83" s="67">
        <v>0.22522114652245998</v>
      </c>
      <c r="N83" s="67">
        <v>0.55479977488779997</v>
      </c>
      <c r="O83" s="67">
        <v>0.28381195216154997</v>
      </c>
      <c r="P83" s="67">
        <v>0</v>
      </c>
      <c r="Q83" s="67">
        <v>5.7924557734969996E-2</v>
      </c>
      <c r="R83" s="67">
        <v>1.158491154699E-2</v>
      </c>
      <c r="S83" s="67">
        <v>5.7924557734969996E-2</v>
      </c>
      <c r="T83" s="68">
        <v>3674.3739999999998</v>
      </c>
      <c r="U83" s="68">
        <v>3360.7109999999998</v>
      </c>
      <c r="V83" s="68">
        <v>3318.4070000000002</v>
      </c>
      <c r="W83" s="67">
        <v>13.514928996658259</v>
      </c>
      <c r="X83" s="68">
        <v>448.4803466796875</v>
      </c>
      <c r="Y83" s="74">
        <v>4.0499019622802734</v>
      </c>
      <c r="Z83" s="74">
        <v>9</v>
      </c>
      <c r="AA83" s="18" t="s">
        <v>23</v>
      </c>
      <c r="AC83"/>
    </row>
    <row r="84" spans="1:29" x14ac:dyDescent="0.35">
      <c r="A84" s="65">
        <v>70</v>
      </c>
      <c r="B84" s="65" t="s">
        <v>166</v>
      </c>
      <c r="C84" s="65" t="s">
        <v>167</v>
      </c>
      <c r="D84" s="65" t="s">
        <v>80</v>
      </c>
      <c r="E84" s="65" t="s">
        <v>81</v>
      </c>
      <c r="F84" s="65" t="s">
        <v>168</v>
      </c>
      <c r="G84" s="65" t="s">
        <v>86</v>
      </c>
      <c r="H84" s="66">
        <v>8.3074962435721999E-3</v>
      </c>
      <c r="I84" s="66">
        <v>6.6992184029276997E-3</v>
      </c>
      <c r="J84" s="67">
        <v>1.68647029730371</v>
      </c>
      <c r="K84" s="67"/>
      <c r="L84" s="67">
        <v>7.3326540283420005E-2</v>
      </c>
      <c r="M84" s="67">
        <v>0.10084805258670002</v>
      </c>
      <c r="N84" s="67">
        <v>1.19460551032435</v>
      </c>
      <c r="O84" s="67">
        <v>0.13615874903110001</v>
      </c>
      <c r="P84" s="67">
        <v>3.1147321294119998E-2</v>
      </c>
      <c r="Q84" s="67">
        <v>2.5309404333269999E-2</v>
      </c>
      <c r="R84" s="67">
        <v>1.9652119869220001E-2</v>
      </c>
      <c r="S84" s="67">
        <v>1.037445798485E-2</v>
      </c>
      <c r="T84" s="68">
        <v>3674.3739999999998</v>
      </c>
      <c r="U84" s="68">
        <v>3360.7109999999998</v>
      </c>
      <c r="V84" s="68">
        <v>3318.4070000000002</v>
      </c>
      <c r="W84" s="67">
        <v>60.367204616905198</v>
      </c>
      <c r="X84" s="68">
        <v>2003.2294921875</v>
      </c>
      <c r="Y84" s="74">
        <v>35.396083831787109</v>
      </c>
      <c r="Z84" s="74">
        <v>9</v>
      </c>
      <c r="AA84" s="18" t="s">
        <v>23</v>
      </c>
      <c r="AC84"/>
    </row>
    <row r="85" spans="1:29" x14ac:dyDescent="0.35">
      <c r="A85" s="65">
        <v>70</v>
      </c>
      <c r="B85" s="65" t="s">
        <v>166</v>
      </c>
      <c r="C85" s="65" t="s">
        <v>167</v>
      </c>
      <c r="D85" s="65" t="s">
        <v>80</v>
      </c>
      <c r="E85" s="65" t="s">
        <v>81</v>
      </c>
      <c r="F85" s="65" t="s">
        <v>168</v>
      </c>
      <c r="G85" s="65" t="s">
        <v>87</v>
      </c>
      <c r="H85" s="66">
        <v>8.3074962435721999E-3</v>
      </c>
      <c r="I85" s="66">
        <v>4.9053657166813003E-3</v>
      </c>
      <c r="J85" s="67">
        <v>0.81521112370358995</v>
      </c>
      <c r="K85" s="67"/>
      <c r="L85" s="67">
        <v>0.51410874965878006</v>
      </c>
      <c r="M85" s="67">
        <v>2.8594852307670001E-2</v>
      </c>
      <c r="N85" s="67">
        <v>1.1043100457185799</v>
      </c>
      <c r="O85" s="67">
        <v>0.46785860844870003</v>
      </c>
      <c r="P85" s="67">
        <v>7.9715247405939993E-2</v>
      </c>
      <c r="Q85" s="67">
        <v>9.0167213217920011E-2</v>
      </c>
      <c r="R85" s="67">
        <v>0.16389186259909</v>
      </c>
      <c r="S85" s="67">
        <v>0.40433776451352998</v>
      </c>
      <c r="T85" s="68">
        <v>3674.3739999999998</v>
      </c>
      <c r="U85" s="68">
        <v>3360.7109999999998</v>
      </c>
      <c r="V85" s="68">
        <v>3318.4070000000002</v>
      </c>
      <c r="W85" s="67">
        <v>15.764742416877182</v>
      </c>
      <c r="X85" s="68">
        <v>523.1383056640625</v>
      </c>
      <c r="Y85" s="74">
        <v>6.9541816711425781</v>
      </c>
      <c r="Z85" s="74">
        <v>9</v>
      </c>
      <c r="AA85" s="18" t="s">
        <v>23</v>
      </c>
      <c r="AC85"/>
    </row>
    <row r="86" spans="1:29" x14ac:dyDescent="0.35">
      <c r="A86" s="69">
        <v>70</v>
      </c>
      <c r="B86" s="69" t="s">
        <v>166</v>
      </c>
      <c r="C86" s="69" t="s">
        <v>167</v>
      </c>
      <c r="D86" s="69" t="s">
        <v>80</v>
      </c>
      <c r="E86" s="69" t="s">
        <v>81</v>
      </c>
      <c r="F86" s="69" t="s">
        <v>168</v>
      </c>
      <c r="G86" s="69" t="s">
        <v>346</v>
      </c>
      <c r="H86" s="70">
        <v>8.3074962435721999E-3</v>
      </c>
      <c r="I86" s="70">
        <v>1.4638283019257301E-2</v>
      </c>
      <c r="J86" s="71">
        <v>3.5183898279558203</v>
      </c>
      <c r="K86" s="71"/>
      <c r="L86" s="71">
        <v>0.3160376647448</v>
      </c>
      <c r="M86" s="71">
        <v>0.39277362061627002</v>
      </c>
      <c r="N86" s="71">
        <v>2.4322666564508699</v>
      </c>
      <c r="O86" s="71">
        <v>0.44377581673914002</v>
      </c>
      <c r="P86" s="71">
        <v>2.9351381087180002E-2</v>
      </c>
      <c r="Q86" s="71">
        <v>9.0648100458300004E-2</v>
      </c>
      <c r="R86" s="71">
        <v>5.0496822380050002E-2</v>
      </c>
      <c r="S86" s="71">
        <v>6.5597833728549992E-2</v>
      </c>
      <c r="T86" s="72">
        <v>3674.3739999999998</v>
      </c>
      <c r="U86" s="72">
        <v>3360.7109999999998</v>
      </c>
      <c r="V86" s="72">
        <v>3318.4070000000002</v>
      </c>
      <c r="W86" s="71">
        <v>23.868052966213408</v>
      </c>
      <c r="X86" s="72">
        <v>792.03912353515625</v>
      </c>
      <c r="Y86" s="75">
        <v>30.360750198364258</v>
      </c>
      <c r="Z86" s="75">
        <v>9</v>
      </c>
      <c r="AA86" s="76" t="s">
        <v>23</v>
      </c>
      <c r="AC86"/>
    </row>
    <row r="87" spans="1:29" x14ac:dyDescent="0.35">
      <c r="A87" s="69">
        <v>70</v>
      </c>
      <c r="B87" s="69" t="s">
        <v>166</v>
      </c>
      <c r="C87" s="69" t="s">
        <v>167</v>
      </c>
      <c r="D87" s="69" t="s">
        <v>80</v>
      </c>
      <c r="E87" s="69" t="s">
        <v>81</v>
      </c>
      <c r="F87" s="69" t="s">
        <v>168</v>
      </c>
      <c r="G87" s="69" t="s">
        <v>347</v>
      </c>
      <c r="H87" s="70">
        <v>8.3074962435721999E-3</v>
      </c>
      <c r="I87" s="70">
        <v>6.3277629675379003E-3</v>
      </c>
      <c r="J87" s="71">
        <v>1.5060575141647901</v>
      </c>
      <c r="K87" s="71"/>
      <c r="L87" s="71">
        <v>0.16459989218733001</v>
      </c>
      <c r="M87" s="71">
        <v>8.5886487362460004E-2</v>
      </c>
      <c r="N87" s="71">
        <v>1.1759079096930201</v>
      </c>
      <c r="O87" s="71">
        <v>0.20484427524142998</v>
      </c>
      <c r="P87" s="71">
        <v>4.1204345640750005E-2</v>
      </c>
      <c r="Q87" s="71">
        <v>3.8739596133510003E-2</v>
      </c>
      <c r="R87" s="71">
        <v>4.9520033130440004E-2</v>
      </c>
      <c r="S87" s="71">
        <v>9.1952958090329995E-2</v>
      </c>
      <c r="T87" s="72">
        <v>3674.3739999999998</v>
      </c>
      <c r="U87" s="72">
        <v>3360.7109999999998</v>
      </c>
      <c r="V87" s="72">
        <v>3318.4070000000002</v>
      </c>
      <c r="W87" s="71">
        <v>76.131947033783831</v>
      </c>
      <c r="X87" s="72">
        <v>2526.367919921875</v>
      </c>
      <c r="Y87" s="75">
        <v>42.350265502929688</v>
      </c>
      <c r="Z87" s="75">
        <v>9</v>
      </c>
      <c r="AA87" s="76" t="s">
        <v>23</v>
      </c>
      <c r="AC87"/>
    </row>
    <row r="88" spans="1:29" x14ac:dyDescent="0.35">
      <c r="A88" s="65">
        <v>72</v>
      </c>
      <c r="B88" s="65" t="s">
        <v>233</v>
      </c>
      <c r="C88" s="65" t="s">
        <v>234</v>
      </c>
      <c r="D88" s="65" t="s">
        <v>139</v>
      </c>
      <c r="E88" s="65" t="s">
        <v>235</v>
      </c>
      <c r="F88" s="65" t="s">
        <v>91</v>
      </c>
      <c r="G88" s="65" t="s">
        <v>83</v>
      </c>
      <c r="H88" s="66">
        <v>7.2638698681445305E-2</v>
      </c>
      <c r="I88" s="66">
        <v>0.1033286645818204</v>
      </c>
      <c r="J88" s="67">
        <v>19.83475229667588</v>
      </c>
      <c r="K88" s="67">
        <v>1.2405319211402701</v>
      </c>
      <c r="L88" s="67">
        <v>3.5572085783099698</v>
      </c>
      <c r="M88" s="67">
        <v>5.6074738111109301</v>
      </c>
      <c r="N88" s="67">
        <v>22.808948592476259</v>
      </c>
      <c r="O88" s="67">
        <v>19.13728034651395</v>
      </c>
      <c r="P88" s="67">
        <v>4.4060703963445302</v>
      </c>
      <c r="Q88" s="67">
        <v>21.638599050380979</v>
      </c>
      <c r="R88" s="67">
        <v>12.17240845056646</v>
      </c>
      <c r="S88" s="67">
        <v>15.108389589189212</v>
      </c>
      <c r="T88" s="68">
        <v>2352.4160000000002</v>
      </c>
      <c r="U88" s="68">
        <v>2499.7020000000002</v>
      </c>
      <c r="V88" s="68">
        <v>2546.402</v>
      </c>
      <c r="W88" s="67">
        <v>23.610631813658671</v>
      </c>
      <c r="X88" s="68">
        <v>601.22161865234375</v>
      </c>
      <c r="Y88" s="74">
        <v>145.73262023925781</v>
      </c>
      <c r="Z88" s="74">
        <v>10</v>
      </c>
      <c r="AA88" s="18" t="s">
        <v>84</v>
      </c>
      <c r="AC88"/>
    </row>
    <row r="89" spans="1:29" x14ac:dyDescent="0.35">
      <c r="A89" s="65">
        <v>72</v>
      </c>
      <c r="B89" s="65" t="s">
        <v>233</v>
      </c>
      <c r="C89" s="65" t="s">
        <v>234</v>
      </c>
      <c r="D89" s="65" t="s">
        <v>139</v>
      </c>
      <c r="E89" s="65" t="s">
        <v>235</v>
      </c>
      <c r="F89" s="65" t="s">
        <v>91</v>
      </c>
      <c r="G89" s="65" t="s">
        <v>85</v>
      </c>
      <c r="H89" s="66">
        <v>7.2638698681445305E-2</v>
      </c>
      <c r="I89" s="66">
        <v>7.8533665930228105E-2</v>
      </c>
      <c r="J89" s="67">
        <v>16.145084755801157</v>
      </c>
      <c r="K89" s="67">
        <v>1.1657560658403798</v>
      </c>
      <c r="L89" s="67">
        <v>1.6381951228490998</v>
      </c>
      <c r="M89" s="67">
        <v>3.7143935334651497</v>
      </c>
      <c r="N89" s="67">
        <v>17.74859959507069</v>
      </c>
      <c r="O89" s="67">
        <v>14.84770186747147</v>
      </c>
      <c r="P89" s="67">
        <v>3.3268111397743798</v>
      </c>
      <c r="Q89" s="67">
        <v>16.761264283118273</v>
      </c>
      <c r="R89" s="67">
        <v>8.8526348083955106</v>
      </c>
      <c r="S89" s="67">
        <v>11.833298546640741</v>
      </c>
      <c r="T89" s="68">
        <v>2352.4160000000002</v>
      </c>
      <c r="U89" s="68">
        <v>2499.7020000000002</v>
      </c>
      <c r="V89" s="68">
        <v>2546.402</v>
      </c>
      <c r="W89" s="67">
        <v>15.563686089416429</v>
      </c>
      <c r="X89" s="68">
        <v>396.31402587890625</v>
      </c>
      <c r="Y89" s="74">
        <v>73.742691040039063</v>
      </c>
      <c r="Z89" s="74">
        <v>10</v>
      </c>
      <c r="AA89" s="18" t="s">
        <v>84</v>
      </c>
      <c r="AC89"/>
    </row>
    <row r="90" spans="1:29" x14ac:dyDescent="0.35">
      <c r="A90" s="65">
        <v>72</v>
      </c>
      <c r="B90" s="65" t="s">
        <v>233</v>
      </c>
      <c r="C90" s="65" t="s">
        <v>234</v>
      </c>
      <c r="D90" s="65" t="s">
        <v>139</v>
      </c>
      <c r="E90" s="65" t="s">
        <v>235</v>
      </c>
      <c r="F90" s="65" t="s">
        <v>91</v>
      </c>
      <c r="G90" s="65" t="s">
        <v>86</v>
      </c>
      <c r="H90" s="66">
        <v>7.2638698681445305E-2</v>
      </c>
      <c r="I90" s="66">
        <v>5.2566515838948898E-2</v>
      </c>
      <c r="J90" s="67">
        <v>8.23469627375359</v>
      </c>
      <c r="K90" s="67">
        <v>0.68360952176459999</v>
      </c>
      <c r="L90" s="67">
        <v>3.2390021173687904</v>
      </c>
      <c r="M90" s="67">
        <v>2.1608280317486002</v>
      </c>
      <c r="N90" s="67">
        <v>11.971499651196579</v>
      </c>
      <c r="O90" s="67">
        <v>10.52960727015992</v>
      </c>
      <c r="P90" s="67">
        <v>3.2633175048260501</v>
      </c>
      <c r="Q90" s="67">
        <v>11.20301866234724</v>
      </c>
      <c r="R90" s="67">
        <v>6.8637700007230604</v>
      </c>
      <c r="S90" s="67">
        <v>7.8341075868986598</v>
      </c>
      <c r="T90" s="68">
        <v>2352.4160000000002</v>
      </c>
      <c r="U90" s="68">
        <v>2499.7020000000002</v>
      </c>
      <c r="V90" s="68">
        <v>2546.402</v>
      </c>
      <c r="W90" s="67">
        <v>52.88002569376701</v>
      </c>
      <c r="X90" s="68">
        <v>1346.5380859375</v>
      </c>
      <c r="Y90" s="74">
        <v>169.19352722167969</v>
      </c>
      <c r="Z90" s="74">
        <v>10</v>
      </c>
      <c r="AA90" s="18" t="s">
        <v>84</v>
      </c>
      <c r="AC90"/>
    </row>
    <row r="91" spans="1:29" x14ac:dyDescent="0.35">
      <c r="A91" s="65">
        <v>72</v>
      </c>
      <c r="B91" s="65" t="s">
        <v>233</v>
      </c>
      <c r="C91" s="65" t="s">
        <v>234</v>
      </c>
      <c r="D91" s="65" t="s">
        <v>139</v>
      </c>
      <c r="E91" s="65" t="s">
        <v>235</v>
      </c>
      <c r="F91" s="65" t="s">
        <v>91</v>
      </c>
      <c r="G91" s="65" t="s">
        <v>87</v>
      </c>
      <c r="H91" s="66">
        <v>7.2638698681445305E-2</v>
      </c>
      <c r="I91" s="66">
        <v>0.10348078736387389</v>
      </c>
      <c r="J91" s="67">
        <v>9.8216762409404197</v>
      </c>
      <c r="K91" s="67">
        <v>0.43955315887175006</v>
      </c>
      <c r="L91" s="67">
        <v>14.549523534699729</v>
      </c>
      <c r="M91" s="67">
        <v>2.2625898739798598</v>
      </c>
      <c r="N91" s="67">
        <v>23.968232808447869</v>
      </c>
      <c r="O91" s="67">
        <v>19.672574870980451</v>
      </c>
      <c r="P91" s="67">
        <v>7.9551219138383198</v>
      </c>
      <c r="Q91" s="67">
        <v>23.080332500631602</v>
      </c>
      <c r="R91" s="67">
        <v>14.78819854514675</v>
      </c>
      <c r="S91" s="67">
        <v>15.580928190352489</v>
      </c>
      <c r="T91" s="68">
        <v>2352.4160000000002</v>
      </c>
      <c r="U91" s="68">
        <v>2499.7020000000002</v>
      </c>
      <c r="V91" s="68">
        <v>2546.402</v>
      </c>
      <c r="W91" s="67">
        <v>7.9456564031574404</v>
      </c>
      <c r="X91" s="68">
        <v>202.32835388183594</v>
      </c>
      <c r="Y91" s="74">
        <v>49.803657531738281</v>
      </c>
      <c r="Z91" s="74">
        <v>10</v>
      </c>
      <c r="AA91" s="18" t="s">
        <v>84</v>
      </c>
      <c r="AC91"/>
    </row>
    <row r="92" spans="1:29" x14ac:dyDescent="0.35">
      <c r="A92" s="69">
        <v>72</v>
      </c>
      <c r="B92" s="69" t="s">
        <v>233</v>
      </c>
      <c r="C92" s="69" t="s">
        <v>234</v>
      </c>
      <c r="D92" s="69" t="s">
        <v>139</v>
      </c>
      <c r="E92" s="69" t="s">
        <v>235</v>
      </c>
      <c r="F92" s="69" t="s">
        <v>91</v>
      </c>
      <c r="G92" s="69" t="s">
        <v>346</v>
      </c>
      <c r="H92" s="70">
        <v>7.2638698681445305E-2</v>
      </c>
      <c r="I92" s="70">
        <v>9.3477782773088297E-2</v>
      </c>
      <c r="J92" s="71">
        <v>18.368872851817013</v>
      </c>
      <c r="K92" s="71">
        <v>1.2108239899942899</v>
      </c>
      <c r="L92" s="71">
        <v>2.7947977790701199</v>
      </c>
      <c r="M92" s="71">
        <v>4.8553660844048103</v>
      </c>
      <c r="N92" s="71">
        <v>20.79850686651243</v>
      </c>
      <c r="O92" s="71">
        <v>17.433060427001461</v>
      </c>
      <c r="P92" s="71">
        <v>3.9772881436473702</v>
      </c>
      <c r="Q92" s="71">
        <v>19.700867614737618</v>
      </c>
      <c r="R92" s="71">
        <v>10.85348529834962</v>
      </c>
      <c r="S92" s="71">
        <v>13.80721852536618</v>
      </c>
      <c r="T92" s="72">
        <v>2352.4160000000002</v>
      </c>
      <c r="U92" s="72">
        <v>2499.7020000000002</v>
      </c>
      <c r="V92" s="72">
        <v>2546.402</v>
      </c>
      <c r="W92" s="71">
        <v>39.17431790307517</v>
      </c>
      <c r="X92" s="72">
        <v>997.53564453125</v>
      </c>
      <c r="Y92" s="75">
        <v>219.47532653808594</v>
      </c>
      <c r="Z92" s="75">
        <v>10</v>
      </c>
      <c r="AA92" s="76" t="s">
        <v>84</v>
      </c>
      <c r="AC92"/>
    </row>
    <row r="93" spans="1:29" x14ac:dyDescent="0.35">
      <c r="A93" s="69">
        <v>72</v>
      </c>
      <c r="B93" s="69" t="s">
        <v>233</v>
      </c>
      <c r="C93" s="69" t="s">
        <v>234</v>
      </c>
      <c r="D93" s="69" t="s">
        <v>139</v>
      </c>
      <c r="E93" s="69" t="s">
        <v>235</v>
      </c>
      <c r="F93" s="69" t="s">
        <v>91</v>
      </c>
      <c r="G93" s="69" t="s">
        <v>347</v>
      </c>
      <c r="H93" s="70">
        <v>7.2638698681445305E-2</v>
      </c>
      <c r="I93" s="70">
        <v>5.92174450781719E-2</v>
      </c>
      <c r="J93" s="71">
        <v>8.4420034029669804</v>
      </c>
      <c r="K93" s="71">
        <v>0.65172844890689996</v>
      </c>
      <c r="L93" s="71">
        <v>4.7164950746932899</v>
      </c>
      <c r="M93" s="71">
        <v>2.1741211771017999</v>
      </c>
      <c r="N93" s="71">
        <v>13.538632420476379</v>
      </c>
      <c r="O93" s="71">
        <v>11.723952759710849</v>
      </c>
      <c r="P93" s="71">
        <v>3.8762077258584502</v>
      </c>
      <c r="Q93" s="71">
        <v>12.75455169079882</v>
      </c>
      <c r="R93" s="71">
        <v>7.8989377824016893</v>
      </c>
      <c r="S93" s="71">
        <v>8.8460744503998399</v>
      </c>
      <c r="T93" s="72">
        <v>2352.4160000000002</v>
      </c>
      <c r="U93" s="72">
        <v>2499.7020000000002</v>
      </c>
      <c r="V93" s="72">
        <v>2546.402</v>
      </c>
      <c r="W93" s="71">
        <v>60.825682096924481</v>
      </c>
      <c r="X93" s="72">
        <v>1548.8663330078125</v>
      </c>
      <c r="Y93" s="75">
        <v>218.99716186523438</v>
      </c>
      <c r="Z93" s="75">
        <v>10</v>
      </c>
      <c r="AA93" s="76" t="s">
        <v>84</v>
      </c>
      <c r="AC93"/>
    </row>
    <row r="94" spans="1:29" x14ac:dyDescent="0.35">
      <c r="A94" s="65">
        <v>76</v>
      </c>
      <c r="B94" s="65" t="s">
        <v>188</v>
      </c>
      <c r="C94" s="65" t="s">
        <v>189</v>
      </c>
      <c r="D94" s="65" t="s">
        <v>108</v>
      </c>
      <c r="E94" s="65" t="s">
        <v>190</v>
      </c>
      <c r="F94" s="65" t="s">
        <v>116</v>
      </c>
      <c r="G94" s="65" t="s">
        <v>83</v>
      </c>
      <c r="H94" s="66">
        <v>1.6346040777111701E-2</v>
      </c>
      <c r="I94" s="66">
        <v>2.2182886607764799E-2</v>
      </c>
      <c r="J94" s="67"/>
      <c r="K94" s="67">
        <v>3.4248502558757101</v>
      </c>
      <c r="L94" s="67">
        <v>2.4487438268179997</v>
      </c>
      <c r="M94" s="67">
        <v>0.60057126736462996</v>
      </c>
      <c r="N94" s="67">
        <v>1.5233599504912401</v>
      </c>
      <c r="O94" s="67">
        <v>4.4936711617775504</v>
      </c>
      <c r="P94" s="67">
        <v>2.6458751452920599</v>
      </c>
      <c r="Q94" s="67">
        <v>0.24198053922577001</v>
      </c>
      <c r="R94" s="67">
        <v>0.91152931006769999</v>
      </c>
      <c r="S94" s="67">
        <v>0.41573296931225995</v>
      </c>
      <c r="T94" s="68">
        <v>205188.20499999999</v>
      </c>
      <c r="U94" s="68">
        <v>211782.878</v>
      </c>
      <c r="V94" s="68">
        <v>213196.304</v>
      </c>
      <c r="W94" s="67">
        <v>13.26662605492556</v>
      </c>
      <c r="X94" s="68">
        <v>28283.95703125</v>
      </c>
      <c r="Y94" s="74">
        <v>1417.8626708984375</v>
      </c>
      <c r="Z94" s="74">
        <v>9</v>
      </c>
      <c r="AA94" s="18" t="s">
        <v>22</v>
      </c>
      <c r="AC94"/>
    </row>
    <row r="95" spans="1:29" x14ac:dyDescent="0.35">
      <c r="A95" s="65">
        <v>76</v>
      </c>
      <c r="B95" s="65" t="s">
        <v>188</v>
      </c>
      <c r="C95" s="65" t="s">
        <v>189</v>
      </c>
      <c r="D95" s="65" t="s">
        <v>108</v>
      </c>
      <c r="E95" s="65" t="s">
        <v>190</v>
      </c>
      <c r="F95" s="65" t="s">
        <v>116</v>
      </c>
      <c r="G95" s="65" t="s">
        <v>85</v>
      </c>
      <c r="H95" s="66">
        <v>1.6346040777111701E-2</v>
      </c>
      <c r="I95" s="66">
        <v>2.48647918030993E-2</v>
      </c>
      <c r="J95" s="67"/>
      <c r="K95" s="67">
        <v>4.2144862090198902</v>
      </c>
      <c r="L95" s="67">
        <v>2.2734884787860699</v>
      </c>
      <c r="M95" s="67">
        <v>0.67218398171961002</v>
      </c>
      <c r="N95" s="67">
        <v>1.5431020662430401</v>
      </c>
      <c r="O95" s="67">
        <v>5.0409826670543296</v>
      </c>
      <c r="P95" s="67">
        <v>2.8259084568744801</v>
      </c>
      <c r="Q95" s="67">
        <v>0.16695843538429</v>
      </c>
      <c r="R95" s="67">
        <v>0.74240442389921002</v>
      </c>
      <c r="S95" s="67">
        <v>0.31333456047934999</v>
      </c>
      <c r="T95" s="68">
        <v>205188.20499999999</v>
      </c>
      <c r="U95" s="68">
        <v>211782.878</v>
      </c>
      <c r="V95" s="68">
        <v>213196.304</v>
      </c>
      <c r="W95" s="67">
        <v>12.946711255834551</v>
      </c>
      <c r="X95" s="68">
        <v>27601.91015625</v>
      </c>
      <c r="Y95" s="74">
        <v>1552.80810546875</v>
      </c>
      <c r="Z95" s="74">
        <v>9</v>
      </c>
      <c r="AA95" s="18" t="s">
        <v>22</v>
      </c>
      <c r="AC95"/>
    </row>
    <row r="96" spans="1:29" x14ac:dyDescent="0.35">
      <c r="A96" s="65">
        <v>76</v>
      </c>
      <c r="B96" s="65" t="s">
        <v>188</v>
      </c>
      <c r="C96" s="65" t="s">
        <v>189</v>
      </c>
      <c r="D96" s="65" t="s">
        <v>108</v>
      </c>
      <c r="E96" s="65" t="s">
        <v>190</v>
      </c>
      <c r="F96" s="65" t="s">
        <v>116</v>
      </c>
      <c r="G96" s="65" t="s">
        <v>86</v>
      </c>
      <c r="H96" s="66">
        <v>1.6346040777111701E-2</v>
      </c>
      <c r="I96" s="66">
        <v>1.43397840827108E-2</v>
      </c>
      <c r="J96" s="67"/>
      <c r="K96" s="67">
        <v>2.2957393400267501</v>
      </c>
      <c r="L96" s="67">
        <v>1.5684606583267102</v>
      </c>
      <c r="M96" s="67">
        <v>0.19830910011896999</v>
      </c>
      <c r="N96" s="67">
        <v>1.0554339285196701</v>
      </c>
      <c r="O96" s="67">
        <v>3.0656160756424002</v>
      </c>
      <c r="P96" s="67">
        <v>1.8110951057200402</v>
      </c>
      <c r="Q96" s="67">
        <v>0.13999152291228001</v>
      </c>
      <c r="R96" s="67">
        <v>0.43993568502290997</v>
      </c>
      <c r="S96" s="67">
        <v>0.22479371555955999</v>
      </c>
      <c r="T96" s="68">
        <v>205188.20499999999</v>
      </c>
      <c r="U96" s="68">
        <v>211782.878</v>
      </c>
      <c r="V96" s="68">
        <v>213196.304</v>
      </c>
      <c r="W96" s="67">
        <v>59.429220319952513</v>
      </c>
      <c r="X96" s="68">
        <v>126700.8984375</v>
      </c>
      <c r="Y96" s="74">
        <v>4259.00244140625</v>
      </c>
      <c r="Z96" s="74">
        <v>9</v>
      </c>
      <c r="AA96" s="18" t="s">
        <v>22</v>
      </c>
      <c r="AC96"/>
    </row>
    <row r="97" spans="1:29" x14ac:dyDescent="0.35">
      <c r="A97" s="65">
        <v>76</v>
      </c>
      <c r="B97" s="65" t="s">
        <v>188</v>
      </c>
      <c r="C97" s="65" t="s">
        <v>189</v>
      </c>
      <c r="D97" s="65" t="s">
        <v>108</v>
      </c>
      <c r="E97" s="65" t="s">
        <v>190</v>
      </c>
      <c r="F97" s="65" t="s">
        <v>116</v>
      </c>
      <c r="G97" s="65" t="s">
        <v>87</v>
      </c>
      <c r="H97" s="66">
        <v>1.6346040777111701E-2</v>
      </c>
      <c r="I97" s="66">
        <v>1.1575358931580701E-2</v>
      </c>
      <c r="J97" s="67"/>
      <c r="K97" s="67">
        <v>0.52841413472419996</v>
      </c>
      <c r="L97" s="67">
        <v>2.7442339006445398</v>
      </c>
      <c r="M97" s="67">
        <v>0.11440575863581001</v>
      </c>
      <c r="N97" s="67">
        <v>2.0974571009958001</v>
      </c>
      <c r="O97" s="67">
        <v>3.0432122820188101</v>
      </c>
      <c r="P97" s="67">
        <v>2.6211979929479701</v>
      </c>
      <c r="Q97" s="67">
        <v>0.19380312999474</v>
      </c>
      <c r="R97" s="67">
        <v>0.61905798887100005</v>
      </c>
      <c r="S97" s="67">
        <v>0.51451379582199996</v>
      </c>
      <c r="T97" s="68">
        <v>205188.20499999999</v>
      </c>
      <c r="U97" s="68">
        <v>211782.878</v>
      </c>
      <c r="V97" s="68">
        <v>213196.304</v>
      </c>
      <c r="W97" s="67">
        <v>14.35744236928738</v>
      </c>
      <c r="X97" s="68">
        <v>30609.537109375</v>
      </c>
      <c r="Y97" s="74">
        <v>961.1727294921875</v>
      </c>
      <c r="Z97" s="74">
        <v>9</v>
      </c>
      <c r="AA97" s="18" t="s">
        <v>22</v>
      </c>
      <c r="AC97"/>
    </row>
    <row r="98" spans="1:29" x14ac:dyDescent="0.35">
      <c r="A98" s="69">
        <v>76</v>
      </c>
      <c r="B98" s="69" t="s">
        <v>188</v>
      </c>
      <c r="C98" s="69" t="s">
        <v>189</v>
      </c>
      <c r="D98" s="69" t="s">
        <v>108</v>
      </c>
      <c r="E98" s="69" t="s">
        <v>190</v>
      </c>
      <c r="F98" s="69" t="s">
        <v>116</v>
      </c>
      <c r="G98" s="69" t="s">
        <v>346</v>
      </c>
      <c r="H98" s="70">
        <v>1.6346040777111701E-2</v>
      </c>
      <c r="I98" s="70">
        <v>2.3507473850048699E-2</v>
      </c>
      <c r="J98" s="71"/>
      <c r="K98" s="71">
        <v>3.8148497649571804</v>
      </c>
      <c r="L98" s="71">
        <v>2.3621855851064901</v>
      </c>
      <c r="M98" s="71">
        <v>0.63594063388249</v>
      </c>
      <c r="N98" s="71">
        <v>1.5331105392540401</v>
      </c>
      <c r="O98" s="71">
        <v>4.7639871441269594</v>
      </c>
      <c r="P98" s="71">
        <v>2.7347932129862698</v>
      </c>
      <c r="Q98" s="71">
        <v>0.20492728252952999</v>
      </c>
      <c r="R98" s="71">
        <v>0.82799889036412</v>
      </c>
      <c r="S98" s="71">
        <v>0.36515861410903</v>
      </c>
      <c r="T98" s="72">
        <v>205188.20499999999</v>
      </c>
      <c r="U98" s="72">
        <v>211782.878</v>
      </c>
      <c r="V98" s="72">
        <v>213196.304</v>
      </c>
      <c r="W98" s="71">
        <v>26.213337310760121</v>
      </c>
      <c r="X98" s="72">
        <v>55885.8671875</v>
      </c>
      <c r="Y98" s="75">
        <v>2970.670654296875</v>
      </c>
      <c r="Z98" s="75">
        <v>9</v>
      </c>
      <c r="AA98" s="76" t="s">
        <v>22</v>
      </c>
      <c r="AC98"/>
    </row>
    <row r="99" spans="1:29" x14ac:dyDescent="0.35">
      <c r="A99" s="69">
        <v>76</v>
      </c>
      <c r="B99" s="69" t="s">
        <v>188</v>
      </c>
      <c r="C99" s="69" t="s">
        <v>189</v>
      </c>
      <c r="D99" s="69" t="s">
        <v>108</v>
      </c>
      <c r="E99" s="69" t="s">
        <v>190</v>
      </c>
      <c r="F99" s="69" t="s">
        <v>116</v>
      </c>
      <c r="G99" s="69" t="s">
        <v>347</v>
      </c>
      <c r="H99" s="70">
        <v>1.6346040777111701E-2</v>
      </c>
      <c r="I99" s="70">
        <v>1.3801880980103799E-2</v>
      </c>
      <c r="J99" s="71"/>
      <c r="K99" s="71">
        <v>1.9518523981577802</v>
      </c>
      <c r="L99" s="71">
        <v>1.79724315032022</v>
      </c>
      <c r="M99" s="71">
        <v>0.18198314979094998</v>
      </c>
      <c r="N99" s="71">
        <v>1.25819127112096</v>
      </c>
      <c r="O99" s="71">
        <v>3.06125673529441</v>
      </c>
      <c r="P99" s="71">
        <v>1.96872529378741</v>
      </c>
      <c r="Q99" s="71">
        <v>0.15046220988099002</v>
      </c>
      <c r="R99" s="71">
        <v>0.47478938433417994</v>
      </c>
      <c r="S99" s="71">
        <v>0.28116758048298995</v>
      </c>
      <c r="T99" s="72">
        <v>205188.20499999999</v>
      </c>
      <c r="U99" s="72">
        <v>211782.878</v>
      </c>
      <c r="V99" s="72">
        <v>213196.304</v>
      </c>
      <c r="W99" s="71">
        <v>73.78666268923989</v>
      </c>
      <c r="X99" s="72">
        <v>157310.4375</v>
      </c>
      <c r="Y99" s="75">
        <v>5220.17529296875</v>
      </c>
      <c r="Z99" s="75">
        <v>9</v>
      </c>
      <c r="AA99" s="76" t="s">
        <v>22</v>
      </c>
      <c r="AC99"/>
    </row>
    <row r="100" spans="1:29" x14ac:dyDescent="0.35">
      <c r="A100" s="65">
        <v>854</v>
      </c>
      <c r="B100" s="65" t="s">
        <v>340</v>
      </c>
      <c r="C100" s="65" t="s">
        <v>341</v>
      </c>
      <c r="D100" s="65" t="s">
        <v>139</v>
      </c>
      <c r="E100" s="65" t="s">
        <v>90</v>
      </c>
      <c r="F100" s="65" t="s">
        <v>265</v>
      </c>
      <c r="G100" s="65" t="s">
        <v>83</v>
      </c>
      <c r="H100" s="66">
        <v>0.5234242793578866</v>
      </c>
      <c r="I100" s="66">
        <v>0.58347720273786208</v>
      </c>
      <c r="J100" s="67">
        <v>58.176041779613833</v>
      </c>
      <c r="K100" s="67">
        <v>19.408602757936841</v>
      </c>
      <c r="L100" s="67">
        <v>75.090943799980209</v>
      </c>
      <c r="M100" s="67">
        <v>65.649037562985001</v>
      </c>
      <c r="N100" s="67">
        <v>89.892528493036721</v>
      </c>
      <c r="O100" s="67">
        <v>82.384631591066125</v>
      </c>
      <c r="P100" s="67">
        <v>44.654826449969086</v>
      </c>
      <c r="Q100" s="67">
        <v>87.83870716002788</v>
      </c>
      <c r="R100" s="67">
        <v>76.927968937161111</v>
      </c>
      <c r="S100" s="67">
        <v>13.586424594896979</v>
      </c>
      <c r="T100" s="68">
        <v>16116.844999999999</v>
      </c>
      <c r="U100" s="68">
        <v>20951.638999999999</v>
      </c>
      <c r="V100" s="68">
        <v>21522.626</v>
      </c>
      <c r="W100" s="67">
        <v>35.550594782877397</v>
      </c>
      <c r="X100" s="68">
        <v>7651.42138671875</v>
      </c>
      <c r="Y100" s="74">
        <v>6901.34326171875</v>
      </c>
      <c r="Z100" s="74">
        <v>10</v>
      </c>
      <c r="AA100" s="18" t="s">
        <v>84</v>
      </c>
      <c r="AC100"/>
    </row>
    <row r="101" spans="1:29" x14ac:dyDescent="0.35">
      <c r="A101" s="65">
        <v>854</v>
      </c>
      <c r="B101" s="65" t="s">
        <v>340</v>
      </c>
      <c r="C101" s="65" t="s">
        <v>341</v>
      </c>
      <c r="D101" s="65" t="s">
        <v>139</v>
      </c>
      <c r="E101" s="65" t="s">
        <v>90</v>
      </c>
      <c r="F101" s="65" t="s">
        <v>265</v>
      </c>
      <c r="G101" s="65" t="s">
        <v>85</v>
      </c>
      <c r="H101" s="66">
        <v>0.5234242793578866</v>
      </c>
      <c r="I101" s="66">
        <v>0.52097266979116175</v>
      </c>
      <c r="J101" s="67">
        <v>43.539824672322418</v>
      </c>
      <c r="K101" s="67">
        <v>16.759860138945889</v>
      </c>
      <c r="L101" s="67">
        <v>62.575409978815919</v>
      </c>
      <c r="M101" s="67">
        <v>68.056719276060889</v>
      </c>
      <c r="N101" s="67">
        <v>82.920035880468802</v>
      </c>
      <c r="O101" s="67">
        <v>75.220748335403997</v>
      </c>
      <c r="P101" s="67">
        <v>41.102170911113987</v>
      </c>
      <c r="Q101" s="67">
        <v>80.980485796450139</v>
      </c>
      <c r="R101" s="67">
        <v>71.589297431612934</v>
      </c>
      <c r="S101" s="67">
        <v>13.142625070199651</v>
      </c>
      <c r="T101" s="68">
        <v>16116.844999999999</v>
      </c>
      <c r="U101" s="68">
        <v>20951.638999999999</v>
      </c>
      <c r="V101" s="68">
        <v>21522.626</v>
      </c>
      <c r="W101" s="67">
        <v>19.232446694586169</v>
      </c>
      <c r="X101" s="68">
        <v>4139.32763671875</v>
      </c>
      <c r="Y101" s="74">
        <v>3443.414794921875</v>
      </c>
      <c r="Z101" s="74">
        <v>10</v>
      </c>
      <c r="AA101" s="18" t="s">
        <v>84</v>
      </c>
      <c r="AC101"/>
    </row>
    <row r="102" spans="1:29" x14ac:dyDescent="0.35">
      <c r="A102" s="65">
        <v>854</v>
      </c>
      <c r="B102" s="65" t="s">
        <v>340</v>
      </c>
      <c r="C102" s="65" t="s">
        <v>341</v>
      </c>
      <c r="D102" s="65" t="s">
        <v>139</v>
      </c>
      <c r="E102" s="65" t="s">
        <v>90</v>
      </c>
      <c r="F102" s="65" t="s">
        <v>265</v>
      </c>
      <c r="G102" s="65" t="s">
        <v>86</v>
      </c>
      <c r="H102" s="66">
        <v>0.5234242793578866</v>
      </c>
      <c r="I102" s="66">
        <v>0.47784922057134738</v>
      </c>
      <c r="J102" s="67">
        <v>42.86199412049023</v>
      </c>
      <c r="K102" s="67">
        <v>16.075027534450239</v>
      </c>
      <c r="L102" s="67">
        <v>64.47056485051931</v>
      </c>
      <c r="M102" s="67">
        <v>48.676641537774152</v>
      </c>
      <c r="N102" s="67">
        <v>78.285923816649074</v>
      </c>
      <c r="O102" s="67">
        <v>71.464776344959617</v>
      </c>
      <c r="P102" s="67">
        <v>38.640253481558311</v>
      </c>
      <c r="Q102" s="67">
        <v>76.342376016132718</v>
      </c>
      <c r="R102" s="67">
        <v>66.954667661027287</v>
      </c>
      <c r="S102" s="67">
        <v>12.18791557801978</v>
      </c>
      <c r="T102" s="68">
        <v>16116.844999999999</v>
      </c>
      <c r="U102" s="68">
        <v>20951.638999999999</v>
      </c>
      <c r="V102" s="68">
        <v>21522.626</v>
      </c>
      <c r="W102" s="67">
        <v>39.19797433366103</v>
      </c>
      <c r="X102" s="68">
        <v>8436.43359375</v>
      </c>
      <c r="Y102" s="74">
        <v>6673.76123046875</v>
      </c>
      <c r="Z102" s="74">
        <v>10</v>
      </c>
      <c r="AA102" s="18" t="s">
        <v>84</v>
      </c>
      <c r="AC102"/>
    </row>
    <row r="103" spans="1:29" x14ac:dyDescent="0.35">
      <c r="A103" s="65">
        <v>854</v>
      </c>
      <c r="B103" s="65" t="s">
        <v>340</v>
      </c>
      <c r="C103" s="65" t="s">
        <v>341</v>
      </c>
      <c r="D103" s="65" t="s">
        <v>139</v>
      </c>
      <c r="E103" s="65" t="s">
        <v>90</v>
      </c>
      <c r="F103" s="65" t="s">
        <v>265</v>
      </c>
      <c r="G103" s="65" t="s">
        <v>87</v>
      </c>
      <c r="H103" s="66">
        <v>0.5234242793578866</v>
      </c>
      <c r="I103" s="66">
        <v>0.47317021379769408</v>
      </c>
      <c r="J103" s="67">
        <v>25.63062819521101</v>
      </c>
      <c r="K103" s="67">
        <v>9.43512703638158</v>
      </c>
      <c r="L103" s="67">
        <v>73.040549028440367</v>
      </c>
      <c r="M103" s="67">
        <v>48.289779239609651</v>
      </c>
      <c r="N103" s="67">
        <v>83.454443234547227</v>
      </c>
      <c r="O103" s="67">
        <v>79.113403234405453</v>
      </c>
      <c r="P103" s="67">
        <v>39.442984713691871</v>
      </c>
      <c r="Q103" s="67">
        <v>83.412551215041958</v>
      </c>
      <c r="R103" s="67">
        <v>72.900185148922318</v>
      </c>
      <c r="S103" s="67">
        <v>24.19456678991294</v>
      </c>
      <c r="T103" s="68">
        <v>16116.844999999999</v>
      </c>
      <c r="U103" s="68">
        <v>20951.638999999999</v>
      </c>
      <c r="V103" s="68">
        <v>21522.626</v>
      </c>
      <c r="W103" s="67">
        <v>6.0189841888752005</v>
      </c>
      <c r="X103" s="68">
        <v>1295.4434814453125</v>
      </c>
      <c r="Y103" s="74">
        <v>1101.3421630859375</v>
      </c>
      <c r="Z103" s="74">
        <v>10</v>
      </c>
      <c r="AA103" s="18" t="s">
        <v>84</v>
      </c>
      <c r="AC103"/>
    </row>
    <row r="104" spans="1:29" x14ac:dyDescent="0.35">
      <c r="A104" s="69">
        <v>854</v>
      </c>
      <c r="B104" s="69" t="s">
        <v>340</v>
      </c>
      <c r="C104" s="69" t="s">
        <v>341</v>
      </c>
      <c r="D104" s="69" t="s">
        <v>139</v>
      </c>
      <c r="E104" s="69" t="s">
        <v>90</v>
      </c>
      <c r="F104" s="69" t="s">
        <v>265</v>
      </c>
      <c r="G104" s="69" t="s">
        <v>346</v>
      </c>
      <c r="H104" s="70">
        <v>0.5234242793578866</v>
      </c>
      <c r="I104" s="70">
        <v>0.56153400525106312</v>
      </c>
      <c r="J104" s="71">
        <v>53.03776800483304</v>
      </c>
      <c r="K104" s="71">
        <v>18.478720081591078</v>
      </c>
      <c r="L104" s="71">
        <v>70.697169183270844</v>
      </c>
      <c r="M104" s="71">
        <v>66.494292024136442</v>
      </c>
      <c r="N104" s="71">
        <v>87.444725507239411</v>
      </c>
      <c r="O104" s="71">
        <v>79.869637915561157</v>
      </c>
      <c r="P104" s="71">
        <v>43.407610953484181</v>
      </c>
      <c r="Q104" s="71">
        <v>85.43102089001809</v>
      </c>
      <c r="R104" s="71">
        <v>75.053744498699018</v>
      </c>
      <c r="S104" s="71">
        <v>13.430621804989151</v>
      </c>
      <c r="T104" s="72">
        <v>16116.844999999999</v>
      </c>
      <c r="U104" s="72">
        <v>20951.638999999999</v>
      </c>
      <c r="V104" s="72">
        <v>21522.626</v>
      </c>
      <c r="W104" s="71">
        <v>54.783041477463676</v>
      </c>
      <c r="X104" s="72">
        <v>11790.7490234375</v>
      </c>
      <c r="Y104" s="75">
        <v>10344.7587890625</v>
      </c>
      <c r="Z104" s="75">
        <v>10</v>
      </c>
      <c r="AA104" s="76" t="s">
        <v>84</v>
      </c>
      <c r="AC104"/>
    </row>
    <row r="105" spans="1:29" x14ac:dyDescent="0.35">
      <c r="A105" s="69">
        <v>854</v>
      </c>
      <c r="B105" s="69" t="s">
        <v>340</v>
      </c>
      <c r="C105" s="69" t="s">
        <v>341</v>
      </c>
      <c r="D105" s="69" t="s">
        <v>139</v>
      </c>
      <c r="E105" s="69" t="s">
        <v>90</v>
      </c>
      <c r="F105" s="69" t="s">
        <v>265</v>
      </c>
      <c r="G105" s="69" t="s">
        <v>347</v>
      </c>
      <c r="H105" s="70">
        <v>0.5234242793578866</v>
      </c>
      <c r="I105" s="70">
        <v>0.47722638195701877</v>
      </c>
      <c r="J105" s="71">
        <v>40.568267995472389</v>
      </c>
      <c r="K105" s="71">
        <v>15.191167641625661</v>
      </c>
      <c r="L105" s="71">
        <v>65.611344791304006</v>
      </c>
      <c r="M105" s="71">
        <v>48.62514497250254</v>
      </c>
      <c r="N105" s="71">
        <v>78.973923135327624</v>
      </c>
      <c r="O105" s="71">
        <v>72.482911262000158</v>
      </c>
      <c r="P105" s="71">
        <v>38.747107784722338</v>
      </c>
      <c r="Q105" s="71">
        <v>77.283511247809116</v>
      </c>
      <c r="R105" s="71">
        <v>67.74609585353754</v>
      </c>
      <c r="S105" s="71">
        <v>13.786162036142418</v>
      </c>
      <c r="T105" s="72">
        <v>16116.844999999999</v>
      </c>
      <c r="U105" s="72">
        <v>20951.638999999999</v>
      </c>
      <c r="V105" s="72">
        <v>21522.626</v>
      </c>
      <c r="W105" s="71">
        <v>45.216958522536451</v>
      </c>
      <c r="X105" s="72">
        <v>9731.876953125</v>
      </c>
      <c r="Y105" s="75">
        <v>7775.10302734375</v>
      </c>
      <c r="Z105" s="75">
        <v>10</v>
      </c>
      <c r="AA105" s="76" t="s">
        <v>84</v>
      </c>
      <c r="AC105"/>
    </row>
    <row r="106" spans="1:29" x14ac:dyDescent="0.35">
      <c r="A106" s="65">
        <v>108</v>
      </c>
      <c r="B106" s="65" t="s">
        <v>332</v>
      </c>
      <c r="C106" s="65" t="s">
        <v>333</v>
      </c>
      <c r="D106" s="65" t="s">
        <v>139</v>
      </c>
      <c r="E106" s="65" t="s">
        <v>90</v>
      </c>
      <c r="F106" s="65" t="s">
        <v>130</v>
      </c>
      <c r="G106" s="65" t="s">
        <v>83</v>
      </c>
      <c r="H106" s="66">
        <v>0.40886109424049222</v>
      </c>
      <c r="I106" s="66">
        <v>0.46599912513045261</v>
      </c>
      <c r="J106" s="67">
        <v>63.973982185037926</v>
      </c>
      <c r="K106" s="67">
        <v>8.9551156806529697</v>
      </c>
      <c r="L106" s="67">
        <v>49.719683832896088</v>
      </c>
      <c r="M106" s="67">
        <v>25.327985050904562</v>
      </c>
      <c r="N106" s="67">
        <v>82.393668438949518</v>
      </c>
      <c r="O106" s="67">
        <v>49.811723252989594</v>
      </c>
      <c r="P106" s="67">
        <v>46.270919164642088</v>
      </c>
      <c r="Q106" s="67">
        <v>80.900695559414331</v>
      </c>
      <c r="R106" s="67">
        <v>77.569068968112006</v>
      </c>
      <c r="S106" s="67">
        <v>57.922049601827752</v>
      </c>
      <c r="T106" s="68">
        <v>11155.593000000001</v>
      </c>
      <c r="U106" s="68">
        <v>11874.838</v>
      </c>
      <c r="V106" s="68">
        <v>12220.227000000001</v>
      </c>
      <c r="W106" s="67">
        <v>33.93719526696367</v>
      </c>
      <c r="X106" s="68">
        <v>4147.2021484375</v>
      </c>
      <c r="Y106" s="74">
        <v>3423.759765625</v>
      </c>
      <c r="Z106" s="74">
        <v>10</v>
      </c>
      <c r="AA106" s="18" t="s">
        <v>84</v>
      </c>
      <c r="AC106"/>
    </row>
    <row r="107" spans="1:29" x14ac:dyDescent="0.35">
      <c r="A107" s="65">
        <v>108</v>
      </c>
      <c r="B107" s="65" t="s">
        <v>332</v>
      </c>
      <c r="C107" s="65" t="s">
        <v>333</v>
      </c>
      <c r="D107" s="65" t="s">
        <v>139</v>
      </c>
      <c r="E107" s="65" t="s">
        <v>90</v>
      </c>
      <c r="F107" s="65" t="s">
        <v>130</v>
      </c>
      <c r="G107" s="65" t="s">
        <v>85</v>
      </c>
      <c r="H107" s="66">
        <v>0.40886109424049222</v>
      </c>
      <c r="I107" s="66">
        <v>0.39384015627797719</v>
      </c>
      <c r="J107" s="67">
        <v>44.907289248428661</v>
      </c>
      <c r="K107" s="67">
        <v>7.3089702704972295</v>
      </c>
      <c r="L107" s="67">
        <v>35.887604117878567</v>
      </c>
      <c r="M107" s="67">
        <v>33.081448726976163</v>
      </c>
      <c r="N107" s="67">
        <v>72.394643868094306</v>
      </c>
      <c r="O107" s="67">
        <v>42.254629256833248</v>
      </c>
      <c r="P107" s="67">
        <v>41.537750029538309</v>
      </c>
      <c r="Q107" s="67">
        <v>71.038834133361647</v>
      </c>
      <c r="R107" s="67">
        <v>67.943958582907499</v>
      </c>
      <c r="S107" s="67">
        <v>50.186528337933836</v>
      </c>
      <c r="T107" s="68">
        <v>11155.593000000001</v>
      </c>
      <c r="U107" s="68">
        <v>11874.838</v>
      </c>
      <c r="V107" s="68">
        <v>12220.227000000001</v>
      </c>
      <c r="W107" s="67">
        <v>20.947802818769002</v>
      </c>
      <c r="X107" s="68">
        <v>2559.869140625</v>
      </c>
      <c r="Y107" s="74">
        <v>1858.3582763671875</v>
      </c>
      <c r="Z107" s="74">
        <v>10</v>
      </c>
      <c r="AA107" s="18" t="s">
        <v>84</v>
      </c>
      <c r="AC107"/>
    </row>
    <row r="108" spans="1:29" x14ac:dyDescent="0.35">
      <c r="A108" s="65">
        <v>108</v>
      </c>
      <c r="B108" s="65" t="s">
        <v>332</v>
      </c>
      <c r="C108" s="65" t="s">
        <v>333</v>
      </c>
      <c r="D108" s="65" t="s">
        <v>139</v>
      </c>
      <c r="E108" s="65" t="s">
        <v>90</v>
      </c>
      <c r="F108" s="65" t="s">
        <v>130</v>
      </c>
      <c r="G108" s="65" t="s">
        <v>86</v>
      </c>
      <c r="H108" s="66">
        <v>0.40886109424049222</v>
      </c>
      <c r="I108" s="66">
        <v>0.37637141142386871</v>
      </c>
      <c r="J108" s="67">
        <v>46.3763798117946</v>
      </c>
      <c r="K108" s="67">
        <v>7.9948617266879394</v>
      </c>
      <c r="L108" s="67">
        <v>38.768153486733439</v>
      </c>
      <c r="M108" s="67">
        <v>19.576371975760502</v>
      </c>
      <c r="N108" s="67">
        <v>70.220867274993921</v>
      </c>
      <c r="O108" s="67">
        <v>43.661266672419032</v>
      </c>
      <c r="P108" s="67">
        <v>40.383944986037143</v>
      </c>
      <c r="Q108" s="67">
        <v>68.907838737496903</v>
      </c>
      <c r="R108" s="67">
        <v>66.328414128832719</v>
      </c>
      <c r="S108" s="67">
        <v>49.818907759916328</v>
      </c>
      <c r="T108" s="68">
        <v>11155.593000000001</v>
      </c>
      <c r="U108" s="68">
        <v>11874.838</v>
      </c>
      <c r="V108" s="68">
        <v>12220.227000000001</v>
      </c>
      <c r="W108" s="67">
        <v>40.112016159849837</v>
      </c>
      <c r="X108" s="68">
        <v>4901.779296875</v>
      </c>
      <c r="Y108" s="74">
        <v>3457.43017578125</v>
      </c>
      <c r="Z108" s="74">
        <v>10</v>
      </c>
      <c r="AA108" s="18" t="s">
        <v>84</v>
      </c>
      <c r="AC108"/>
    </row>
    <row r="109" spans="1:29" x14ac:dyDescent="0.35">
      <c r="A109" s="65">
        <v>108</v>
      </c>
      <c r="B109" s="65" t="s">
        <v>332</v>
      </c>
      <c r="C109" s="65" t="s">
        <v>333</v>
      </c>
      <c r="D109" s="65" t="s">
        <v>139</v>
      </c>
      <c r="E109" s="65" t="s">
        <v>90</v>
      </c>
      <c r="F109" s="65" t="s">
        <v>130</v>
      </c>
      <c r="G109" s="65" t="s">
        <v>87</v>
      </c>
      <c r="H109" s="66">
        <v>0.40886109424049222</v>
      </c>
      <c r="I109" s="66">
        <v>0.34469116138855088</v>
      </c>
      <c r="J109" s="67">
        <v>17.55609871532474</v>
      </c>
      <c r="K109" s="67">
        <v>1.7314808885443098</v>
      </c>
      <c r="L109" s="67">
        <v>52.556524903726476</v>
      </c>
      <c r="M109" s="67">
        <v>13.308914635859551</v>
      </c>
      <c r="N109" s="67">
        <v>71.159528605077867</v>
      </c>
      <c r="O109" s="67">
        <v>48.75492899516243</v>
      </c>
      <c r="P109" s="67">
        <v>43.481940072941981</v>
      </c>
      <c r="Q109" s="67">
        <v>70.713477979296016</v>
      </c>
      <c r="R109" s="67">
        <v>68.746713473550756</v>
      </c>
      <c r="S109" s="67">
        <v>62.128443942654101</v>
      </c>
      <c r="T109" s="68">
        <v>11155.593000000001</v>
      </c>
      <c r="U109" s="68">
        <v>11874.838</v>
      </c>
      <c r="V109" s="68">
        <v>12220.227000000001</v>
      </c>
      <c r="W109" s="67">
        <v>5.0029857544179102</v>
      </c>
      <c r="X109" s="68">
        <v>611.376220703125</v>
      </c>
      <c r="Y109" s="74">
        <v>437.53677368164063</v>
      </c>
      <c r="Z109" s="74">
        <v>10</v>
      </c>
      <c r="AA109" s="18" t="s">
        <v>84</v>
      </c>
      <c r="AC109"/>
    </row>
    <row r="110" spans="1:29" x14ac:dyDescent="0.35">
      <c r="A110" s="69">
        <v>108</v>
      </c>
      <c r="B110" s="69" t="s">
        <v>332</v>
      </c>
      <c r="C110" s="69" t="s">
        <v>333</v>
      </c>
      <c r="D110" s="69" t="s">
        <v>139</v>
      </c>
      <c r="E110" s="69" t="s">
        <v>90</v>
      </c>
      <c r="F110" s="69" t="s">
        <v>130</v>
      </c>
      <c r="G110" s="69" t="s">
        <v>346</v>
      </c>
      <c r="H110" s="70">
        <v>0.40886109424049222</v>
      </c>
      <c r="I110" s="70">
        <v>0.438458414483688</v>
      </c>
      <c r="J110" s="71">
        <v>56.696851129695013</v>
      </c>
      <c r="K110" s="71">
        <v>8.3268359928391789</v>
      </c>
      <c r="L110" s="71">
        <v>44.440432880001978</v>
      </c>
      <c r="M110" s="71">
        <v>28.287227720370012</v>
      </c>
      <c r="N110" s="71">
        <v>78.577368859907324</v>
      </c>
      <c r="O110" s="71">
        <v>46.927428446836679</v>
      </c>
      <c r="P110" s="71">
        <v>44.464423816037453</v>
      </c>
      <c r="Q110" s="71">
        <v>77.136746651986272</v>
      </c>
      <c r="R110" s="71">
        <v>73.895480164424413</v>
      </c>
      <c r="S110" s="71">
        <v>54.96965496234283</v>
      </c>
      <c r="T110" s="72">
        <v>11155.593000000001</v>
      </c>
      <c r="U110" s="72">
        <v>11874.838</v>
      </c>
      <c r="V110" s="72">
        <v>12220.227000000001</v>
      </c>
      <c r="W110" s="71">
        <v>54.884998085732747</v>
      </c>
      <c r="X110" s="72">
        <v>6707.0712890625</v>
      </c>
      <c r="Y110" s="75">
        <v>5282.1181640625</v>
      </c>
      <c r="Z110" s="75">
        <v>10</v>
      </c>
      <c r="AA110" s="76" t="s">
        <v>84</v>
      </c>
      <c r="AC110"/>
    </row>
    <row r="111" spans="1:29" x14ac:dyDescent="0.35">
      <c r="A111" s="69">
        <v>108</v>
      </c>
      <c r="B111" s="69" t="s">
        <v>332</v>
      </c>
      <c r="C111" s="69" t="s">
        <v>333</v>
      </c>
      <c r="D111" s="69" t="s">
        <v>139</v>
      </c>
      <c r="E111" s="69" t="s">
        <v>90</v>
      </c>
      <c r="F111" s="69" t="s">
        <v>130</v>
      </c>
      <c r="G111" s="69" t="s">
        <v>347</v>
      </c>
      <c r="H111" s="70">
        <v>0.40886109424049222</v>
      </c>
      <c r="I111" s="70">
        <v>0.37285825985791449</v>
      </c>
      <c r="J111" s="71">
        <v>43.180381814543772</v>
      </c>
      <c r="K111" s="71">
        <v>7.3002899927162801</v>
      </c>
      <c r="L111" s="71">
        <v>40.297201981664749</v>
      </c>
      <c r="M111" s="71">
        <v>18.881348181956039</v>
      </c>
      <c r="N111" s="71">
        <v>70.324959241376689</v>
      </c>
      <c r="O111" s="71">
        <v>44.22612357050626</v>
      </c>
      <c r="P111" s="71">
        <v>40.727494240816853</v>
      </c>
      <c r="Q111" s="71">
        <v>69.108073404925136</v>
      </c>
      <c r="R111" s="71">
        <v>66.596589162816343</v>
      </c>
      <c r="S111" s="71">
        <v>51.18396221082272</v>
      </c>
      <c r="T111" s="72">
        <v>11155.593000000001</v>
      </c>
      <c r="U111" s="72">
        <v>11874.838</v>
      </c>
      <c r="V111" s="72">
        <v>12220.227000000001</v>
      </c>
      <c r="W111" s="71">
        <v>45.1150019142679</v>
      </c>
      <c r="X111" s="72">
        <v>5513.15576171875</v>
      </c>
      <c r="Y111" s="75">
        <v>3894.967041015625</v>
      </c>
      <c r="Z111" s="75">
        <v>10</v>
      </c>
      <c r="AA111" s="76" t="s">
        <v>84</v>
      </c>
      <c r="AC111"/>
    </row>
    <row r="112" spans="1:29" x14ac:dyDescent="0.35">
      <c r="A112" s="65">
        <v>116</v>
      </c>
      <c r="B112" s="65" t="s">
        <v>259</v>
      </c>
      <c r="C112" s="65" t="s">
        <v>260</v>
      </c>
      <c r="D112" s="65" t="s">
        <v>123</v>
      </c>
      <c r="E112" s="65" t="s">
        <v>90</v>
      </c>
      <c r="F112" s="65" t="s">
        <v>157</v>
      </c>
      <c r="G112" s="65" t="s">
        <v>83</v>
      </c>
      <c r="H112" s="66">
        <v>0.17034812559756179</v>
      </c>
      <c r="I112" s="66">
        <v>0.22794164761184391</v>
      </c>
      <c r="J112" s="67">
        <v>29.825504459277159</v>
      </c>
      <c r="K112" s="67">
        <v>2.60676783396439</v>
      </c>
      <c r="L112" s="67">
        <v>29.448851141951049</v>
      </c>
      <c r="M112" s="67">
        <v>13.218621257959171</v>
      </c>
      <c r="N112" s="67">
        <v>46.963853403830043</v>
      </c>
      <c r="O112" s="67">
        <v>40.011766575217997</v>
      </c>
      <c r="P112" s="67">
        <v>26.662688290304139</v>
      </c>
      <c r="Q112" s="67">
        <v>33.484403680813948</v>
      </c>
      <c r="R112" s="67">
        <v>28.734306347953847</v>
      </c>
      <c r="S112" s="67">
        <v>9.1387133235509808</v>
      </c>
      <c r="T112" s="68">
        <v>15210.816999999999</v>
      </c>
      <c r="U112" s="68">
        <v>16207.745999999999</v>
      </c>
      <c r="V112" s="68">
        <v>16396.86</v>
      </c>
      <c r="W112" s="67">
        <v>22.349919070438151</v>
      </c>
      <c r="X112" s="68">
        <v>3664.68505859375</v>
      </c>
      <c r="Y112" s="74">
        <v>1756.389892578125</v>
      </c>
      <c r="Z112" s="74">
        <v>10</v>
      </c>
      <c r="AA112" s="18" t="s">
        <v>84</v>
      </c>
      <c r="AC112"/>
    </row>
    <row r="113" spans="1:29" x14ac:dyDescent="0.35">
      <c r="A113" s="65">
        <v>116</v>
      </c>
      <c r="B113" s="65" t="s">
        <v>259</v>
      </c>
      <c r="C113" s="65" t="s">
        <v>260</v>
      </c>
      <c r="D113" s="65" t="s">
        <v>123</v>
      </c>
      <c r="E113" s="65" t="s">
        <v>90</v>
      </c>
      <c r="F113" s="65" t="s">
        <v>157</v>
      </c>
      <c r="G113" s="65" t="s">
        <v>85</v>
      </c>
      <c r="H113" s="66">
        <v>0.17034812559756179</v>
      </c>
      <c r="I113" s="66">
        <v>0.1711673343709906</v>
      </c>
      <c r="J113" s="67">
        <v>17.018929572317049</v>
      </c>
      <c r="K113" s="67">
        <v>1.5477652047450698</v>
      </c>
      <c r="L113" s="67">
        <v>19.967128722925739</v>
      </c>
      <c r="M113" s="67">
        <v>16.745103719968672</v>
      </c>
      <c r="N113" s="67">
        <v>35.513584353108513</v>
      </c>
      <c r="O113" s="67">
        <v>30.26939126423423</v>
      </c>
      <c r="P113" s="67">
        <v>22.089789221348898</v>
      </c>
      <c r="Q113" s="67">
        <v>26.740310319437512</v>
      </c>
      <c r="R113" s="67">
        <v>21.789331514050183</v>
      </c>
      <c r="S113" s="67">
        <v>5.8620135355872893</v>
      </c>
      <c r="T113" s="68">
        <v>15210.816999999999</v>
      </c>
      <c r="U113" s="68">
        <v>16207.745999999999</v>
      </c>
      <c r="V113" s="68">
        <v>16396.86</v>
      </c>
      <c r="W113" s="67">
        <v>16.30797087928573</v>
      </c>
      <c r="X113" s="68">
        <v>2673.9951171875</v>
      </c>
      <c r="Y113" s="74">
        <v>980.11236572265625</v>
      </c>
      <c r="Z113" s="74">
        <v>10</v>
      </c>
      <c r="AA113" s="18" t="s">
        <v>84</v>
      </c>
      <c r="AC113"/>
    </row>
    <row r="114" spans="1:29" x14ac:dyDescent="0.35">
      <c r="A114" s="65">
        <v>116</v>
      </c>
      <c r="B114" s="65" t="s">
        <v>259</v>
      </c>
      <c r="C114" s="65" t="s">
        <v>260</v>
      </c>
      <c r="D114" s="65" t="s">
        <v>123</v>
      </c>
      <c r="E114" s="65" t="s">
        <v>90</v>
      </c>
      <c r="F114" s="65" t="s">
        <v>157</v>
      </c>
      <c r="G114" s="65" t="s">
        <v>86</v>
      </c>
      <c r="H114" s="66">
        <v>0.17034812559756179</v>
      </c>
      <c r="I114" s="66">
        <v>0.15036822311644901</v>
      </c>
      <c r="J114" s="67">
        <v>18.700751632277569</v>
      </c>
      <c r="K114" s="67">
        <v>1.71405123224047</v>
      </c>
      <c r="L114" s="67">
        <v>18.39398011581314</v>
      </c>
      <c r="M114" s="67">
        <v>8.9493309529281806</v>
      </c>
      <c r="N114" s="67">
        <v>32.543460630121132</v>
      </c>
      <c r="O114" s="67">
        <v>27.467365506290559</v>
      </c>
      <c r="P114" s="67">
        <v>19.232344425840338</v>
      </c>
      <c r="Q114" s="67">
        <v>23.427355511863421</v>
      </c>
      <c r="R114" s="67">
        <v>19.244080363280467</v>
      </c>
      <c r="S114" s="67">
        <v>5.4738533723036902</v>
      </c>
      <c r="T114" s="68">
        <v>15210.816999999999</v>
      </c>
      <c r="U114" s="68">
        <v>16207.745999999999</v>
      </c>
      <c r="V114" s="68">
        <v>16396.86</v>
      </c>
      <c r="W114" s="67">
        <v>53.226792471467832</v>
      </c>
      <c r="X114" s="68">
        <v>8727.5224609375</v>
      </c>
      <c r="Y114" s="74">
        <v>2922.144775390625</v>
      </c>
      <c r="Z114" s="74">
        <v>10</v>
      </c>
      <c r="AA114" s="18" t="s">
        <v>84</v>
      </c>
      <c r="AC114"/>
    </row>
    <row r="115" spans="1:29" x14ac:dyDescent="0.35">
      <c r="A115" s="65">
        <v>116</v>
      </c>
      <c r="B115" s="65" t="s">
        <v>259</v>
      </c>
      <c r="C115" s="65" t="s">
        <v>260</v>
      </c>
      <c r="D115" s="65" t="s">
        <v>123</v>
      </c>
      <c r="E115" s="65" t="s">
        <v>90</v>
      </c>
      <c r="F115" s="65" t="s">
        <v>157</v>
      </c>
      <c r="G115" s="65" t="s">
        <v>87</v>
      </c>
      <c r="H115" s="66">
        <v>0.17034812559756179</v>
      </c>
      <c r="I115" s="66">
        <v>0.14131353621888709</v>
      </c>
      <c r="J115" s="67">
        <v>12.53183986728744</v>
      </c>
      <c r="K115" s="67">
        <v>1.01402493991068</v>
      </c>
      <c r="L115" s="67">
        <v>23.789518080460979</v>
      </c>
      <c r="M115" s="67">
        <v>4.4909256594895499</v>
      </c>
      <c r="N115" s="67">
        <v>32.459176336616451</v>
      </c>
      <c r="O115" s="67">
        <v>26.011694932301999</v>
      </c>
      <c r="P115" s="67">
        <v>18.70948298407454</v>
      </c>
      <c r="Q115" s="67">
        <v>23.484565359756829</v>
      </c>
      <c r="R115" s="67">
        <v>19.454636806413301</v>
      </c>
      <c r="S115" s="67">
        <v>8.7658831332595799</v>
      </c>
      <c r="T115" s="68">
        <v>15210.816999999999</v>
      </c>
      <c r="U115" s="68">
        <v>16207.745999999999</v>
      </c>
      <c r="V115" s="68">
        <v>16396.86</v>
      </c>
      <c r="W115" s="67">
        <v>8.11531757880946</v>
      </c>
      <c r="X115" s="68">
        <v>1330.6572265625</v>
      </c>
      <c r="Y115" s="74">
        <v>439.16796875</v>
      </c>
      <c r="Z115" s="74">
        <v>10</v>
      </c>
      <c r="AA115" s="18" t="s">
        <v>84</v>
      </c>
      <c r="AC115"/>
    </row>
    <row r="116" spans="1:29" x14ac:dyDescent="0.35">
      <c r="A116" s="69">
        <v>116</v>
      </c>
      <c r="B116" s="69" t="s">
        <v>259</v>
      </c>
      <c r="C116" s="69" t="s">
        <v>260</v>
      </c>
      <c r="D116" s="69" t="s">
        <v>123</v>
      </c>
      <c r="E116" s="69" t="s">
        <v>90</v>
      </c>
      <c r="F116" s="69" t="s">
        <v>157</v>
      </c>
      <c r="G116" s="69" t="s">
        <v>346</v>
      </c>
      <c r="H116" s="70">
        <v>0.17034812559756179</v>
      </c>
      <c r="I116" s="70">
        <v>0.2039911979564849</v>
      </c>
      <c r="J116" s="71">
        <v>24.423004462729121</v>
      </c>
      <c r="K116" s="71">
        <v>2.1600237395283899</v>
      </c>
      <c r="L116" s="71">
        <v>25.448952200336912</v>
      </c>
      <c r="M116" s="71">
        <v>14.7062806561197</v>
      </c>
      <c r="N116" s="71">
        <v>42.133515936316925</v>
      </c>
      <c r="O116" s="71">
        <v>35.90191026714681</v>
      </c>
      <c r="P116" s="71">
        <v>24.733594256785459</v>
      </c>
      <c r="Q116" s="71">
        <v>30.63938347180752</v>
      </c>
      <c r="R116" s="71">
        <v>25.80454356224643</v>
      </c>
      <c r="S116" s="71">
        <v>7.7564256510533403</v>
      </c>
      <c r="T116" s="72">
        <v>15210.816999999999</v>
      </c>
      <c r="U116" s="72">
        <v>16207.745999999999</v>
      </c>
      <c r="V116" s="72">
        <v>16396.86</v>
      </c>
      <c r="W116" s="71">
        <v>38.657889949723888</v>
      </c>
      <c r="X116" s="72">
        <v>6338.68017578125</v>
      </c>
      <c r="Y116" s="75">
        <v>2736.502197265625</v>
      </c>
      <c r="Z116" s="75">
        <v>10</v>
      </c>
      <c r="AA116" s="76" t="s">
        <v>84</v>
      </c>
      <c r="AC116"/>
    </row>
    <row r="117" spans="1:29" x14ac:dyDescent="0.35">
      <c r="A117" s="69">
        <v>116</v>
      </c>
      <c r="B117" s="69" t="s">
        <v>259</v>
      </c>
      <c r="C117" s="69" t="s">
        <v>260</v>
      </c>
      <c r="D117" s="69" t="s">
        <v>123</v>
      </c>
      <c r="E117" s="69" t="s">
        <v>90</v>
      </c>
      <c r="F117" s="69" t="s">
        <v>157</v>
      </c>
      <c r="G117" s="69" t="s">
        <v>347</v>
      </c>
      <c r="H117" s="70">
        <v>0.17034812559756179</v>
      </c>
      <c r="I117" s="70">
        <v>0.14917032399478311</v>
      </c>
      <c r="J117" s="71">
        <v>17.884629101645512</v>
      </c>
      <c r="K117" s="71">
        <v>1.6214405334706399</v>
      </c>
      <c r="L117" s="71">
        <v>19.107788363618088</v>
      </c>
      <c r="M117" s="71">
        <v>8.3595016363030794</v>
      </c>
      <c r="N117" s="71">
        <v>32.53231015277165</v>
      </c>
      <c r="O117" s="71">
        <v>27.274786069613981</v>
      </c>
      <c r="P117" s="71">
        <v>19.16317193330368</v>
      </c>
      <c r="Q117" s="71">
        <v>23.434924147567671</v>
      </c>
      <c r="R117" s="71">
        <v>19.27193614461719</v>
      </c>
      <c r="S117" s="71">
        <v>5.9093758374936503</v>
      </c>
      <c r="T117" s="72">
        <v>15210.816999999999</v>
      </c>
      <c r="U117" s="72">
        <v>16207.745999999999</v>
      </c>
      <c r="V117" s="72">
        <v>16396.86</v>
      </c>
      <c r="W117" s="71">
        <v>61.342110050276965</v>
      </c>
      <c r="X117" s="72">
        <v>10058.1796875</v>
      </c>
      <c r="Y117" s="75">
        <v>3361.312744140625</v>
      </c>
      <c r="Z117" s="75">
        <v>10</v>
      </c>
      <c r="AA117" s="76" t="s">
        <v>84</v>
      </c>
      <c r="AC117"/>
    </row>
    <row r="118" spans="1:29" x14ac:dyDescent="0.35">
      <c r="A118" s="65">
        <v>120</v>
      </c>
      <c r="B118" s="65" t="s">
        <v>289</v>
      </c>
      <c r="C118" s="65" t="s">
        <v>290</v>
      </c>
      <c r="D118" s="65" t="s">
        <v>139</v>
      </c>
      <c r="E118" s="65" t="s">
        <v>90</v>
      </c>
      <c r="F118" s="65" t="s">
        <v>100</v>
      </c>
      <c r="G118" s="65" t="s">
        <v>83</v>
      </c>
      <c r="H118" s="66">
        <v>0.23206011276570249</v>
      </c>
      <c r="I118" s="66">
        <v>0.29221724155344919</v>
      </c>
      <c r="J118" s="67">
        <v>36.301326816173109</v>
      </c>
      <c r="K118" s="67">
        <v>10.48390406791415</v>
      </c>
      <c r="L118" s="67">
        <v>23.966580691192512</v>
      </c>
      <c r="M118" s="67">
        <v>24.6845365216601</v>
      </c>
      <c r="N118" s="67">
        <v>52.255823417281768</v>
      </c>
      <c r="O118" s="67">
        <v>41.457611101648588</v>
      </c>
      <c r="P118" s="67">
        <v>32.297459932265959</v>
      </c>
      <c r="Q118" s="67">
        <v>42.223312463577976</v>
      </c>
      <c r="R118" s="67">
        <v>45.170546950913447</v>
      </c>
      <c r="S118" s="67">
        <v>26.277236639453751</v>
      </c>
      <c r="T118" s="68">
        <v>25076.746999999999</v>
      </c>
      <c r="U118" s="68">
        <v>25782.341</v>
      </c>
      <c r="V118" s="68">
        <v>26491.087</v>
      </c>
      <c r="W118" s="67">
        <v>33.346368152587566</v>
      </c>
      <c r="X118" s="68">
        <v>8833.8154296875</v>
      </c>
      <c r="Y118" s="74">
        <v>4668.12109375</v>
      </c>
      <c r="Z118" s="74">
        <v>10</v>
      </c>
      <c r="AA118" s="18" t="s">
        <v>84</v>
      </c>
      <c r="AC118"/>
    </row>
    <row r="119" spans="1:29" x14ac:dyDescent="0.35">
      <c r="A119" s="65">
        <v>120</v>
      </c>
      <c r="B119" s="65" t="s">
        <v>289</v>
      </c>
      <c r="C119" s="65" t="s">
        <v>290</v>
      </c>
      <c r="D119" s="65" t="s">
        <v>139</v>
      </c>
      <c r="E119" s="65" t="s">
        <v>90</v>
      </c>
      <c r="F119" s="65" t="s">
        <v>100</v>
      </c>
      <c r="G119" s="65" t="s">
        <v>85</v>
      </c>
      <c r="H119" s="66">
        <v>0.23206011276570249</v>
      </c>
      <c r="I119" s="66">
        <v>0.2302519155570926</v>
      </c>
      <c r="J119" s="67">
        <v>24.051820563596149</v>
      </c>
      <c r="K119" s="67">
        <v>8.1896381271121506</v>
      </c>
      <c r="L119" s="67">
        <v>18.12811981580311</v>
      </c>
      <c r="M119" s="67">
        <v>23.85812589249096</v>
      </c>
      <c r="N119" s="67">
        <v>43.117848786381067</v>
      </c>
      <c r="O119" s="67">
        <v>31.741586055178139</v>
      </c>
      <c r="P119" s="67">
        <v>26.016184503392857</v>
      </c>
      <c r="Q119" s="67">
        <v>34.313633211662228</v>
      </c>
      <c r="R119" s="67">
        <v>36.379813943107692</v>
      </c>
      <c r="S119" s="67">
        <v>20.201268305839402</v>
      </c>
      <c r="T119" s="68">
        <v>25076.746999999999</v>
      </c>
      <c r="U119" s="68">
        <v>25782.341</v>
      </c>
      <c r="V119" s="68">
        <v>26491.087</v>
      </c>
      <c r="W119" s="67">
        <v>18.41793484914885</v>
      </c>
      <c r="X119" s="68">
        <v>4879.111328125</v>
      </c>
      <c r="Y119" s="74">
        <v>2124.3037109375</v>
      </c>
      <c r="Z119" s="74">
        <v>10</v>
      </c>
      <c r="AA119" s="18" t="s">
        <v>84</v>
      </c>
      <c r="AC119"/>
    </row>
    <row r="120" spans="1:29" x14ac:dyDescent="0.35">
      <c r="A120" s="65">
        <v>120</v>
      </c>
      <c r="B120" s="65" t="s">
        <v>289</v>
      </c>
      <c r="C120" s="65" t="s">
        <v>290</v>
      </c>
      <c r="D120" s="65" t="s">
        <v>139</v>
      </c>
      <c r="E120" s="65" t="s">
        <v>90</v>
      </c>
      <c r="F120" s="65" t="s">
        <v>100</v>
      </c>
      <c r="G120" s="65" t="s">
        <v>86</v>
      </c>
      <c r="H120" s="66">
        <v>0.23206011276570249</v>
      </c>
      <c r="I120" s="66">
        <v>0.18896299774644049</v>
      </c>
      <c r="J120" s="67">
        <v>22.07471083613493</v>
      </c>
      <c r="K120" s="67">
        <v>7.2203727456321909</v>
      </c>
      <c r="L120" s="67">
        <v>15.008634728418741</v>
      </c>
      <c r="M120" s="67">
        <v>14.136361471422351</v>
      </c>
      <c r="N120" s="67">
        <v>35.853319456696582</v>
      </c>
      <c r="O120" s="67">
        <v>28.044009079677718</v>
      </c>
      <c r="P120" s="67">
        <v>22.91118023731536</v>
      </c>
      <c r="Q120" s="67">
        <v>28.674423392619232</v>
      </c>
      <c r="R120" s="67">
        <v>30.83651130624736</v>
      </c>
      <c r="S120" s="67">
        <v>18.49371312604573</v>
      </c>
      <c r="T120" s="68">
        <v>25076.746999999999</v>
      </c>
      <c r="U120" s="68">
        <v>25782.341</v>
      </c>
      <c r="V120" s="68">
        <v>26491.087</v>
      </c>
      <c r="W120" s="67">
        <v>42.658029539949602</v>
      </c>
      <c r="X120" s="68">
        <v>11300.576171875</v>
      </c>
      <c r="Y120" s="74">
        <v>4127.8212890625</v>
      </c>
      <c r="Z120" s="74">
        <v>10</v>
      </c>
      <c r="AA120" s="18" t="s">
        <v>84</v>
      </c>
      <c r="AC120"/>
    </row>
    <row r="121" spans="1:29" x14ac:dyDescent="0.35">
      <c r="A121" s="65">
        <v>120</v>
      </c>
      <c r="B121" s="65" t="s">
        <v>289</v>
      </c>
      <c r="C121" s="65" t="s">
        <v>290</v>
      </c>
      <c r="D121" s="65" t="s">
        <v>139</v>
      </c>
      <c r="E121" s="65" t="s">
        <v>90</v>
      </c>
      <c r="F121" s="65" t="s">
        <v>100</v>
      </c>
      <c r="G121" s="65" t="s">
        <v>87</v>
      </c>
      <c r="H121" s="66">
        <v>0.23206011276570249</v>
      </c>
      <c r="I121" s="66">
        <v>0.21074726782774419</v>
      </c>
      <c r="J121" s="67">
        <v>15.343115024658061</v>
      </c>
      <c r="K121" s="67">
        <v>4.7558875083766798</v>
      </c>
      <c r="L121" s="67">
        <v>24.79729333955455</v>
      </c>
      <c r="M121" s="67">
        <v>13.069916876518281</v>
      </c>
      <c r="N121" s="67">
        <v>42.07402294484082</v>
      </c>
      <c r="O121" s="67">
        <v>32.782226722247074</v>
      </c>
      <c r="P121" s="67">
        <v>28.098522022941751</v>
      </c>
      <c r="Q121" s="67">
        <v>35.329642612084825</v>
      </c>
      <c r="R121" s="67">
        <v>37.515575576295511</v>
      </c>
      <c r="S121" s="67">
        <v>29.64645396400757</v>
      </c>
      <c r="T121" s="68">
        <v>25076.746999999999</v>
      </c>
      <c r="U121" s="68">
        <v>25782.341</v>
      </c>
      <c r="V121" s="68">
        <v>26491.087</v>
      </c>
      <c r="W121" s="67">
        <v>5.5776674583147203</v>
      </c>
      <c r="X121" s="68">
        <v>1477.584716796875</v>
      </c>
      <c r="Y121" s="74">
        <v>634.8341064453125</v>
      </c>
      <c r="Z121" s="74">
        <v>10</v>
      </c>
      <c r="AA121" s="18" t="s">
        <v>84</v>
      </c>
      <c r="AC121"/>
    </row>
    <row r="122" spans="1:29" x14ac:dyDescent="0.35">
      <c r="A122" s="69">
        <v>120</v>
      </c>
      <c r="B122" s="69" t="s">
        <v>289</v>
      </c>
      <c r="C122" s="69" t="s">
        <v>290</v>
      </c>
      <c r="D122" s="69" t="s">
        <v>139</v>
      </c>
      <c r="E122" s="69" t="s">
        <v>90</v>
      </c>
      <c r="F122" s="69" t="s">
        <v>100</v>
      </c>
      <c r="G122" s="69" t="s">
        <v>346</v>
      </c>
      <c r="H122" s="70">
        <v>0.23206011276570249</v>
      </c>
      <c r="I122" s="70">
        <v>0.27016974412903949</v>
      </c>
      <c r="J122" s="71">
        <v>31.94290614765502</v>
      </c>
      <c r="K122" s="71">
        <v>9.6675955662253497</v>
      </c>
      <c r="L122" s="71">
        <v>21.88923422293972</v>
      </c>
      <c r="M122" s="71">
        <v>24.390496493222592</v>
      </c>
      <c r="N122" s="71">
        <v>49.004497471688218</v>
      </c>
      <c r="O122" s="71">
        <v>38.00061263124357</v>
      </c>
      <c r="P122" s="71">
        <v>30.062558370572788</v>
      </c>
      <c r="Q122" s="71">
        <v>39.409018660866792</v>
      </c>
      <c r="R122" s="71">
        <v>42.042770888544709</v>
      </c>
      <c r="S122" s="71">
        <v>24.115384118996868</v>
      </c>
      <c r="T122" s="72">
        <v>25076.746999999999</v>
      </c>
      <c r="U122" s="72">
        <v>25782.341</v>
      </c>
      <c r="V122" s="72">
        <v>26491.087</v>
      </c>
      <c r="W122" s="71">
        <v>51.764303001736458</v>
      </c>
      <c r="X122" s="72">
        <v>13712.9267578125</v>
      </c>
      <c r="Y122" s="75">
        <v>6792.42431640625</v>
      </c>
      <c r="Z122" s="75">
        <v>10</v>
      </c>
      <c r="AA122" s="76" t="s">
        <v>84</v>
      </c>
      <c r="AC122"/>
    </row>
    <row r="123" spans="1:29" x14ac:dyDescent="0.35">
      <c r="A123" s="69">
        <v>120</v>
      </c>
      <c r="B123" s="69" t="s">
        <v>289</v>
      </c>
      <c r="C123" s="69" t="s">
        <v>290</v>
      </c>
      <c r="D123" s="69" t="s">
        <v>139</v>
      </c>
      <c r="E123" s="69" t="s">
        <v>90</v>
      </c>
      <c r="F123" s="69" t="s">
        <v>100</v>
      </c>
      <c r="G123" s="69" t="s">
        <v>347</v>
      </c>
      <c r="H123" s="70">
        <v>0.23206011276570249</v>
      </c>
      <c r="I123" s="70">
        <v>0.19148199139423641</v>
      </c>
      <c r="J123" s="71">
        <v>21.296312155557089</v>
      </c>
      <c r="K123" s="71">
        <v>6.9353954370254201</v>
      </c>
      <c r="L123" s="71">
        <v>16.14053259646137</v>
      </c>
      <c r="M123" s="71">
        <v>14.01304464004526</v>
      </c>
      <c r="N123" s="71">
        <v>36.572641816958111</v>
      </c>
      <c r="O123" s="71">
        <v>28.591906259567669</v>
      </c>
      <c r="P123" s="71">
        <v>23.51101126025851</v>
      </c>
      <c r="Q123" s="71">
        <v>29.443990372644439</v>
      </c>
      <c r="R123" s="71">
        <v>31.608835575395673</v>
      </c>
      <c r="S123" s="71">
        <v>19.783344737363731</v>
      </c>
      <c r="T123" s="72">
        <v>25076.746999999999</v>
      </c>
      <c r="U123" s="72">
        <v>25782.341</v>
      </c>
      <c r="V123" s="72">
        <v>26491.087</v>
      </c>
      <c r="W123" s="71">
        <v>48.235696998264309</v>
      </c>
      <c r="X123" s="72">
        <v>12778.16015625</v>
      </c>
      <c r="Y123" s="75">
        <v>4762.6552734375</v>
      </c>
      <c r="Z123" s="75">
        <v>10</v>
      </c>
      <c r="AA123" s="76" t="s">
        <v>84</v>
      </c>
      <c r="AC123"/>
    </row>
    <row r="124" spans="1:29" x14ac:dyDescent="0.35">
      <c r="A124" s="65">
        <v>140</v>
      </c>
      <c r="B124" s="65" t="s">
        <v>336</v>
      </c>
      <c r="C124" s="65" t="s">
        <v>337</v>
      </c>
      <c r="D124" s="65" t="s">
        <v>139</v>
      </c>
      <c r="E124" s="65" t="s">
        <v>81</v>
      </c>
      <c r="F124" s="65" t="s">
        <v>103</v>
      </c>
      <c r="G124" s="65" t="s">
        <v>83</v>
      </c>
      <c r="H124" s="66">
        <v>0.4613475237518247</v>
      </c>
      <c r="I124" s="66">
        <v>0.50967252216329029</v>
      </c>
      <c r="J124" s="67">
        <v>53.828979386365674</v>
      </c>
      <c r="K124" s="67">
        <v>12.951630047949999</v>
      </c>
      <c r="L124" s="67">
        <v>50.946618118867413</v>
      </c>
      <c r="M124" s="67">
        <v>34.269308031988672</v>
      </c>
      <c r="N124" s="67">
        <v>85.411493980971642</v>
      </c>
      <c r="O124" s="67">
        <v>80.612200694234346</v>
      </c>
      <c r="P124" s="67">
        <v>64.92886181530892</v>
      </c>
      <c r="Q124" s="67">
        <v>80.366626589712837</v>
      </c>
      <c r="R124" s="67">
        <v>80.701937115852289</v>
      </c>
      <c r="S124" s="67">
        <v>69.399812941865875</v>
      </c>
      <c r="T124" s="68">
        <v>5209.3239999999996</v>
      </c>
      <c r="U124" s="68">
        <v>5209.3239999999996</v>
      </c>
      <c r="V124" s="68">
        <v>5343.02</v>
      </c>
      <c r="W124" s="67">
        <v>38.257489225165955</v>
      </c>
      <c r="X124" s="68">
        <v>2044.1053466796875</v>
      </c>
      <c r="Y124" s="74">
        <v>1752.856201171875</v>
      </c>
      <c r="Z124" s="74">
        <v>10</v>
      </c>
      <c r="AA124" s="18" t="s">
        <v>84</v>
      </c>
      <c r="AC124"/>
    </row>
    <row r="125" spans="1:29" x14ac:dyDescent="0.35">
      <c r="A125" s="65">
        <v>140</v>
      </c>
      <c r="B125" s="65" t="s">
        <v>336</v>
      </c>
      <c r="C125" s="65" t="s">
        <v>337</v>
      </c>
      <c r="D125" s="65" t="s">
        <v>139</v>
      </c>
      <c r="E125" s="65" t="s">
        <v>81</v>
      </c>
      <c r="F125" s="65" t="s">
        <v>103</v>
      </c>
      <c r="G125" s="65" t="s">
        <v>85</v>
      </c>
      <c r="H125" s="66">
        <v>0.4613475237518247</v>
      </c>
      <c r="I125" s="66">
        <v>0.43587273747196281</v>
      </c>
      <c r="J125" s="67">
        <v>36.669793159994519</v>
      </c>
      <c r="K125" s="67">
        <v>10.556818631330581</v>
      </c>
      <c r="L125" s="67">
        <v>41.9664672308691</v>
      </c>
      <c r="M125" s="67">
        <v>35.864597532188149</v>
      </c>
      <c r="N125" s="67">
        <v>76.395330394678453</v>
      </c>
      <c r="O125" s="67">
        <v>71.176298039368817</v>
      </c>
      <c r="P125" s="67">
        <v>58.800789820964795</v>
      </c>
      <c r="Q125" s="67">
        <v>71.453499957008901</v>
      </c>
      <c r="R125" s="67">
        <v>71.223601135101205</v>
      </c>
      <c r="S125" s="67">
        <v>60.34837843886114</v>
      </c>
      <c r="T125" s="68">
        <v>5209.3239999999996</v>
      </c>
      <c r="U125" s="68">
        <v>5209.3239999999996</v>
      </c>
      <c r="V125" s="68">
        <v>5343.02</v>
      </c>
      <c r="W125" s="67">
        <v>17.9143556043995</v>
      </c>
      <c r="X125" s="68">
        <v>957.1676025390625</v>
      </c>
      <c r="Y125" s="74">
        <v>735.02545166015625</v>
      </c>
      <c r="Z125" s="74">
        <v>10</v>
      </c>
      <c r="AA125" s="18" t="s">
        <v>84</v>
      </c>
      <c r="AC125"/>
    </row>
    <row r="126" spans="1:29" x14ac:dyDescent="0.35">
      <c r="A126" s="65">
        <v>140</v>
      </c>
      <c r="B126" s="65" t="s">
        <v>336</v>
      </c>
      <c r="C126" s="65" t="s">
        <v>337</v>
      </c>
      <c r="D126" s="65" t="s">
        <v>139</v>
      </c>
      <c r="E126" s="65" t="s">
        <v>81</v>
      </c>
      <c r="F126" s="65" t="s">
        <v>103</v>
      </c>
      <c r="G126" s="65" t="s">
        <v>86</v>
      </c>
      <c r="H126" s="66">
        <v>0.4613475237518247</v>
      </c>
      <c r="I126" s="66">
        <v>0.43240721365623153</v>
      </c>
      <c r="J126" s="67">
        <v>39.825420578726387</v>
      </c>
      <c r="K126" s="67">
        <v>12.24650555368742</v>
      </c>
      <c r="L126" s="67">
        <v>43.215210706037951</v>
      </c>
      <c r="M126" s="67">
        <v>25.760804560693138</v>
      </c>
      <c r="N126" s="67">
        <v>76.736998869470597</v>
      </c>
      <c r="O126" s="67">
        <v>72.709515783352998</v>
      </c>
      <c r="P126" s="67">
        <v>58.794187488793845</v>
      </c>
      <c r="Q126" s="67">
        <v>71.979589006389745</v>
      </c>
      <c r="R126" s="67">
        <v>72.626053250738082</v>
      </c>
      <c r="S126" s="67">
        <v>62.342815984631159</v>
      </c>
      <c r="T126" s="68">
        <v>5209.3239999999996</v>
      </c>
      <c r="U126" s="68">
        <v>5209.3239999999996</v>
      </c>
      <c r="V126" s="68">
        <v>5343.02</v>
      </c>
      <c r="W126" s="67">
        <v>40.012732775467569</v>
      </c>
      <c r="X126" s="68">
        <v>2137.888427734375</v>
      </c>
      <c r="Y126" s="74">
        <v>1652.804443359375</v>
      </c>
      <c r="Z126" s="74">
        <v>10</v>
      </c>
      <c r="AA126" s="18" t="s">
        <v>84</v>
      </c>
      <c r="AC126"/>
    </row>
    <row r="127" spans="1:29" x14ac:dyDescent="0.35">
      <c r="A127" s="65">
        <v>140</v>
      </c>
      <c r="B127" s="65" t="s">
        <v>336</v>
      </c>
      <c r="C127" s="65" t="s">
        <v>337</v>
      </c>
      <c r="D127" s="65" t="s">
        <v>139</v>
      </c>
      <c r="E127" s="65" t="s">
        <v>81</v>
      </c>
      <c r="F127" s="65" t="s">
        <v>103</v>
      </c>
      <c r="G127" s="65" t="s">
        <v>87</v>
      </c>
      <c r="H127" s="66">
        <v>0.4613475237518247</v>
      </c>
      <c r="I127" s="66">
        <v>0.39990011187827768</v>
      </c>
      <c r="J127" s="67">
        <v>22.026594673783109</v>
      </c>
      <c r="K127" s="67">
        <v>5.9177412943484695</v>
      </c>
      <c r="L127" s="67">
        <v>51.374123758988546</v>
      </c>
      <c r="M127" s="67">
        <v>23.125297170744119</v>
      </c>
      <c r="N127" s="67">
        <v>76.052662472407789</v>
      </c>
      <c r="O127" s="67">
        <v>72.563923771711927</v>
      </c>
      <c r="P127" s="67">
        <v>56.168247545407937</v>
      </c>
      <c r="Q127" s="67">
        <v>71.771326183151459</v>
      </c>
      <c r="R127" s="67">
        <v>72.307916756699356</v>
      </c>
      <c r="S127" s="67">
        <v>63.624853957537432</v>
      </c>
      <c r="T127" s="68">
        <v>5209.3239999999996</v>
      </c>
      <c r="U127" s="68">
        <v>5209.3239999999996</v>
      </c>
      <c r="V127" s="68">
        <v>5343.02</v>
      </c>
      <c r="W127" s="67">
        <v>3.8154223949665402</v>
      </c>
      <c r="X127" s="68">
        <v>203.85877990722656</v>
      </c>
      <c r="Y127" s="74">
        <v>155.85964965820313</v>
      </c>
      <c r="Z127" s="74">
        <v>10</v>
      </c>
      <c r="AA127" s="18" t="s">
        <v>84</v>
      </c>
      <c r="AC127"/>
    </row>
    <row r="128" spans="1:29" x14ac:dyDescent="0.35">
      <c r="A128" s="69">
        <v>140</v>
      </c>
      <c r="B128" s="69" t="s">
        <v>336</v>
      </c>
      <c r="C128" s="69" t="s">
        <v>337</v>
      </c>
      <c r="D128" s="69" t="s">
        <v>139</v>
      </c>
      <c r="E128" s="69" t="s">
        <v>81</v>
      </c>
      <c r="F128" s="69" t="s">
        <v>103</v>
      </c>
      <c r="G128" s="69" t="s">
        <v>346</v>
      </c>
      <c r="H128" s="70">
        <v>0.4613475237518247</v>
      </c>
      <c r="I128" s="70">
        <v>0.48613625429635449</v>
      </c>
      <c r="J128" s="71">
        <v>48.356562290683421</v>
      </c>
      <c r="K128" s="71">
        <v>12.187875475655501</v>
      </c>
      <c r="L128" s="71">
        <v>48.082663465483833</v>
      </c>
      <c r="M128" s="71">
        <v>34.778078635575639</v>
      </c>
      <c r="N128" s="71">
        <v>82.536054138068891</v>
      </c>
      <c r="O128" s="71">
        <v>77.60289743704864</v>
      </c>
      <c r="P128" s="71">
        <v>62.974493729141514</v>
      </c>
      <c r="Q128" s="71">
        <v>77.524047348640039</v>
      </c>
      <c r="R128" s="71">
        <v>77.679100999069405</v>
      </c>
      <c r="S128" s="71">
        <v>66.513124478833504</v>
      </c>
      <c r="T128" s="72">
        <v>5209.3239999999996</v>
      </c>
      <c r="U128" s="72">
        <v>5209.3239999999996</v>
      </c>
      <c r="V128" s="72">
        <v>5343.02</v>
      </c>
      <c r="W128" s="71">
        <v>56.171844829565643</v>
      </c>
      <c r="X128" s="72">
        <v>3001.27294921875</v>
      </c>
      <c r="Y128" s="75">
        <v>2487.881591796875</v>
      </c>
      <c r="Z128" s="75">
        <v>10</v>
      </c>
      <c r="AA128" s="76" t="s">
        <v>84</v>
      </c>
      <c r="AC128"/>
    </row>
    <row r="129" spans="1:29" x14ac:dyDescent="0.35">
      <c r="A129" s="69">
        <v>140</v>
      </c>
      <c r="B129" s="69" t="s">
        <v>336</v>
      </c>
      <c r="C129" s="69" t="s">
        <v>337</v>
      </c>
      <c r="D129" s="69" t="s">
        <v>139</v>
      </c>
      <c r="E129" s="69" t="s">
        <v>81</v>
      </c>
      <c r="F129" s="69" t="s">
        <v>103</v>
      </c>
      <c r="G129" s="69" t="s">
        <v>347</v>
      </c>
      <c r="H129" s="70">
        <v>0.4613475237518247</v>
      </c>
      <c r="I129" s="70">
        <v>0.42957733583826729</v>
      </c>
      <c r="J129" s="71">
        <v>38.275959080797648</v>
      </c>
      <c r="K129" s="71">
        <v>11.69556041822263</v>
      </c>
      <c r="L129" s="71">
        <v>43.925477872423549</v>
      </c>
      <c r="M129" s="71">
        <v>25.531372729063211</v>
      </c>
      <c r="N129" s="71">
        <v>76.677424552347418</v>
      </c>
      <c r="O129" s="71">
        <v>72.696841395859778</v>
      </c>
      <c r="P129" s="71">
        <v>58.56558854300502</v>
      </c>
      <c r="Q129" s="71">
        <v>71.961458865234334</v>
      </c>
      <c r="R129" s="71">
        <v>72.598358151565208</v>
      </c>
      <c r="S129" s="71">
        <v>62.454422698945244</v>
      </c>
      <c r="T129" s="72">
        <v>5209.3239999999996</v>
      </c>
      <c r="U129" s="72">
        <v>5209.3239999999996</v>
      </c>
      <c r="V129" s="72">
        <v>5343.02</v>
      </c>
      <c r="W129" s="71">
        <v>43.828155170434172</v>
      </c>
      <c r="X129" s="72">
        <v>2341.7470703125</v>
      </c>
      <c r="Y129" s="75">
        <v>1808.6639404296875</v>
      </c>
      <c r="Z129" s="75">
        <v>10</v>
      </c>
      <c r="AA129" s="76" t="s">
        <v>84</v>
      </c>
      <c r="AC129"/>
    </row>
    <row r="130" spans="1:29" x14ac:dyDescent="0.35">
      <c r="A130" s="65">
        <v>148</v>
      </c>
      <c r="B130" s="65" t="s">
        <v>338</v>
      </c>
      <c r="C130" s="65" t="s">
        <v>339</v>
      </c>
      <c r="D130" s="65" t="s">
        <v>139</v>
      </c>
      <c r="E130" s="65" t="s">
        <v>81</v>
      </c>
      <c r="F130" s="65" t="s">
        <v>82</v>
      </c>
      <c r="G130" s="65" t="s">
        <v>83</v>
      </c>
      <c r="H130" s="66">
        <v>0.517011206983083</v>
      </c>
      <c r="I130" s="66">
        <v>0.55770236387059635</v>
      </c>
      <c r="J130" s="67">
        <v>54.983699222893037</v>
      </c>
      <c r="K130" s="67">
        <v>15.401381291733902</v>
      </c>
      <c r="L130" s="67">
        <v>61.836462947790871</v>
      </c>
      <c r="M130" s="67">
        <v>58.378105551435119</v>
      </c>
      <c r="N130" s="67">
        <v>86.212047190841517</v>
      </c>
      <c r="O130" s="67">
        <v>81.395053698278659</v>
      </c>
      <c r="P130" s="67">
        <v>49.174313179197235</v>
      </c>
      <c r="Q130" s="67">
        <v>84.754816736750712</v>
      </c>
      <c r="R130" s="67">
        <v>84.215957123774572</v>
      </c>
      <c r="S130" s="67">
        <v>46.313119996194501</v>
      </c>
      <c r="T130" s="68">
        <v>16126.866</v>
      </c>
      <c r="U130" s="68">
        <v>16126.866</v>
      </c>
      <c r="V130" s="68">
        <v>16644.701000000001</v>
      </c>
      <c r="W130" s="67">
        <v>38.843431480942648</v>
      </c>
      <c r="X130" s="68">
        <v>6465.373046875</v>
      </c>
      <c r="Y130" s="74">
        <v>5703.0712890625</v>
      </c>
      <c r="Z130" s="74">
        <v>10</v>
      </c>
      <c r="AA130" s="18" t="s">
        <v>84</v>
      </c>
      <c r="AC130"/>
    </row>
    <row r="131" spans="1:29" x14ac:dyDescent="0.35">
      <c r="A131" s="65">
        <v>148</v>
      </c>
      <c r="B131" s="65" t="s">
        <v>338</v>
      </c>
      <c r="C131" s="65" t="s">
        <v>339</v>
      </c>
      <c r="D131" s="65" t="s">
        <v>139</v>
      </c>
      <c r="E131" s="65" t="s">
        <v>81</v>
      </c>
      <c r="F131" s="65" t="s">
        <v>82</v>
      </c>
      <c r="G131" s="65" t="s">
        <v>85</v>
      </c>
      <c r="H131" s="66">
        <v>0.517011206983083</v>
      </c>
      <c r="I131" s="66">
        <v>0.5152679505336526</v>
      </c>
      <c r="J131" s="67">
        <v>37.44597882076738</v>
      </c>
      <c r="K131" s="67">
        <v>14.748817375302059</v>
      </c>
      <c r="L131" s="67">
        <v>55.84420418717454</v>
      </c>
      <c r="M131" s="67">
        <v>65.549889981716106</v>
      </c>
      <c r="N131" s="67">
        <v>81.538314321932575</v>
      </c>
      <c r="O131" s="67">
        <v>76.370204759997705</v>
      </c>
      <c r="P131" s="67">
        <v>45.82784676298089</v>
      </c>
      <c r="Q131" s="67">
        <v>80.002091444011896</v>
      </c>
      <c r="R131" s="67">
        <v>79.917049745002174</v>
      </c>
      <c r="S131" s="67">
        <v>43.060132831344198</v>
      </c>
      <c r="T131" s="68">
        <v>16126.866</v>
      </c>
      <c r="U131" s="68">
        <v>16126.866</v>
      </c>
      <c r="V131" s="68">
        <v>16644.701000000001</v>
      </c>
      <c r="W131" s="67">
        <v>20.810530751706409</v>
      </c>
      <c r="X131" s="68">
        <v>3463.8505859375</v>
      </c>
      <c r="Y131" s="74">
        <v>2893.036376953125</v>
      </c>
      <c r="Z131" s="74">
        <v>10</v>
      </c>
      <c r="AA131" s="18" t="s">
        <v>84</v>
      </c>
      <c r="AC131"/>
    </row>
    <row r="132" spans="1:29" x14ac:dyDescent="0.35">
      <c r="A132" s="65">
        <v>148</v>
      </c>
      <c r="B132" s="65" t="s">
        <v>338</v>
      </c>
      <c r="C132" s="65" t="s">
        <v>339</v>
      </c>
      <c r="D132" s="65" t="s">
        <v>139</v>
      </c>
      <c r="E132" s="65" t="s">
        <v>81</v>
      </c>
      <c r="F132" s="65" t="s">
        <v>82</v>
      </c>
      <c r="G132" s="65" t="s">
        <v>86</v>
      </c>
      <c r="H132" s="66">
        <v>0.517011206983083</v>
      </c>
      <c r="I132" s="66">
        <v>0.47928601315099811</v>
      </c>
      <c r="J132" s="67">
        <v>40.368981797456811</v>
      </c>
      <c r="K132" s="67">
        <v>14.821642495693849</v>
      </c>
      <c r="L132" s="67">
        <v>53.888077171700012</v>
      </c>
      <c r="M132" s="67">
        <v>47.734833165030011</v>
      </c>
      <c r="N132" s="67">
        <v>77.924505194922077</v>
      </c>
      <c r="O132" s="67">
        <v>74.010477467894447</v>
      </c>
      <c r="P132" s="67">
        <v>45.319978918979295</v>
      </c>
      <c r="Q132" s="67">
        <v>76.996739900254056</v>
      </c>
      <c r="R132" s="67">
        <v>76.392877922504994</v>
      </c>
      <c r="S132" s="67">
        <v>41.629640377185559</v>
      </c>
      <c r="T132" s="68">
        <v>16126.866</v>
      </c>
      <c r="U132" s="68">
        <v>16126.866</v>
      </c>
      <c r="V132" s="68">
        <v>16644.701000000001</v>
      </c>
      <c r="W132" s="67">
        <v>36.21851783089447</v>
      </c>
      <c r="X132" s="68">
        <v>6028.4638671875</v>
      </c>
      <c r="Y132" s="74">
        <v>4837.68408203125</v>
      </c>
      <c r="Z132" s="74">
        <v>10</v>
      </c>
      <c r="AA132" s="18" t="s">
        <v>84</v>
      </c>
      <c r="AC132"/>
    </row>
    <row r="133" spans="1:29" x14ac:dyDescent="0.35">
      <c r="A133" s="65">
        <v>148</v>
      </c>
      <c r="B133" s="65" t="s">
        <v>338</v>
      </c>
      <c r="C133" s="65" t="s">
        <v>339</v>
      </c>
      <c r="D133" s="65" t="s">
        <v>139</v>
      </c>
      <c r="E133" s="65" t="s">
        <v>81</v>
      </c>
      <c r="F133" s="65" t="s">
        <v>82</v>
      </c>
      <c r="G133" s="65" t="s">
        <v>87</v>
      </c>
      <c r="H133" s="66">
        <v>0.517011206983083</v>
      </c>
      <c r="I133" s="66">
        <v>0.47444541109278943</v>
      </c>
      <c r="J133" s="67">
        <v>20.543980628278032</v>
      </c>
      <c r="K133" s="67">
        <v>8.6267688713788395</v>
      </c>
      <c r="L133" s="67">
        <v>67.900205176813955</v>
      </c>
      <c r="M133" s="67">
        <v>45.94093047446264</v>
      </c>
      <c r="N133" s="67">
        <v>80.767666186878287</v>
      </c>
      <c r="O133" s="67">
        <v>78.420580914524535</v>
      </c>
      <c r="P133" s="67">
        <v>46.733123900743081</v>
      </c>
      <c r="Q133" s="67">
        <v>80.924354360978896</v>
      </c>
      <c r="R133" s="67">
        <v>81.154950596000802</v>
      </c>
      <c r="S133" s="67">
        <v>56.965408554669139</v>
      </c>
      <c r="T133" s="68">
        <v>16126.866</v>
      </c>
      <c r="U133" s="68">
        <v>16126.866</v>
      </c>
      <c r="V133" s="68">
        <v>16644.701000000001</v>
      </c>
      <c r="W133" s="67">
        <v>4.1275199364546502</v>
      </c>
      <c r="X133" s="68">
        <v>687.01336669921875</v>
      </c>
      <c r="Y133" s="74">
        <v>577.1756591796875</v>
      </c>
      <c r="Z133" s="74">
        <v>10</v>
      </c>
      <c r="AA133" s="18" t="s">
        <v>84</v>
      </c>
      <c r="AC133"/>
    </row>
    <row r="134" spans="1:29" x14ac:dyDescent="0.35">
      <c r="A134" s="69">
        <v>148</v>
      </c>
      <c r="B134" s="69" t="s">
        <v>338</v>
      </c>
      <c r="C134" s="69" t="s">
        <v>339</v>
      </c>
      <c r="D134" s="69" t="s">
        <v>139</v>
      </c>
      <c r="E134" s="69" t="s">
        <v>81</v>
      </c>
      <c r="F134" s="69" t="s">
        <v>82</v>
      </c>
      <c r="G134" s="69" t="s">
        <v>346</v>
      </c>
      <c r="H134" s="70">
        <v>0.517011206983083</v>
      </c>
      <c r="I134" s="70">
        <v>0.54289894376858483</v>
      </c>
      <c r="J134" s="71">
        <v>48.865593130962992</v>
      </c>
      <c r="K134" s="71">
        <v>15.17373167816074</v>
      </c>
      <c r="L134" s="71">
        <v>59.746038765677397</v>
      </c>
      <c r="M134" s="71">
        <v>60.88001212804862</v>
      </c>
      <c r="N134" s="71">
        <v>84.581596203958995</v>
      </c>
      <c r="O134" s="71">
        <v>79.642114422510986</v>
      </c>
      <c r="P134" s="71">
        <v>48.006884568292257</v>
      </c>
      <c r="Q134" s="71">
        <v>83.096808917032021</v>
      </c>
      <c r="R134" s="71">
        <v>82.716265554993768</v>
      </c>
      <c r="S134" s="71">
        <v>45.178302007658239</v>
      </c>
      <c r="T134" s="72">
        <v>16126.866</v>
      </c>
      <c r="U134" s="72">
        <v>16126.866</v>
      </c>
      <c r="V134" s="72">
        <v>16644.701000000001</v>
      </c>
      <c r="W134" s="71">
        <v>59.65396223264986</v>
      </c>
      <c r="X134" s="72">
        <v>9929.2236328125</v>
      </c>
      <c r="Y134" s="75">
        <v>8596.107421875</v>
      </c>
      <c r="Z134" s="75">
        <v>10</v>
      </c>
      <c r="AA134" s="76" t="s">
        <v>84</v>
      </c>
      <c r="AC134"/>
    </row>
    <row r="135" spans="1:29" x14ac:dyDescent="0.35">
      <c r="A135" s="69">
        <v>148</v>
      </c>
      <c r="B135" s="69" t="s">
        <v>338</v>
      </c>
      <c r="C135" s="69" t="s">
        <v>339</v>
      </c>
      <c r="D135" s="69" t="s">
        <v>139</v>
      </c>
      <c r="E135" s="69" t="s">
        <v>81</v>
      </c>
      <c r="F135" s="69" t="s">
        <v>82</v>
      </c>
      <c r="G135" s="69" t="s">
        <v>347</v>
      </c>
      <c r="H135" s="70">
        <v>0.517011206983083</v>
      </c>
      <c r="I135" s="70">
        <v>0.47879080513045619</v>
      </c>
      <c r="J135" s="71">
        <v>38.34082507887473</v>
      </c>
      <c r="K135" s="71">
        <v>14.187888456806169</v>
      </c>
      <c r="L135" s="71">
        <v>55.321559637234252</v>
      </c>
      <c r="M135" s="71">
        <v>47.55131157210262</v>
      </c>
      <c r="N135" s="71">
        <v>78.215369039955391</v>
      </c>
      <c r="O135" s="71">
        <v>74.461644197147436</v>
      </c>
      <c r="P135" s="71">
        <v>45.464547863245222</v>
      </c>
      <c r="Q135" s="71">
        <v>77.39854656793355</v>
      </c>
      <c r="R135" s="71">
        <v>76.880052152898202</v>
      </c>
      <c r="S135" s="71">
        <v>43.198535178167617</v>
      </c>
      <c r="T135" s="72">
        <v>16126.866</v>
      </c>
      <c r="U135" s="72">
        <v>16126.866</v>
      </c>
      <c r="V135" s="72">
        <v>16644.701000000001</v>
      </c>
      <c r="W135" s="71">
        <v>40.346037767348818</v>
      </c>
      <c r="X135" s="72">
        <v>6715.4775390625</v>
      </c>
      <c r="Y135" s="75">
        <v>5414.85986328125</v>
      </c>
      <c r="Z135" s="75">
        <v>10</v>
      </c>
      <c r="AA135" s="76" t="s">
        <v>84</v>
      </c>
      <c r="AC135"/>
    </row>
    <row r="136" spans="1:29" x14ac:dyDescent="0.35">
      <c r="A136" s="65">
        <v>156</v>
      </c>
      <c r="B136" s="65" t="s">
        <v>185</v>
      </c>
      <c r="C136" s="65" t="s">
        <v>186</v>
      </c>
      <c r="D136" s="65" t="s">
        <v>123</v>
      </c>
      <c r="E136" s="65" t="s">
        <v>187</v>
      </c>
      <c r="F136" s="65" t="s">
        <v>157</v>
      </c>
      <c r="G136" s="65" t="s">
        <v>83</v>
      </c>
      <c r="H136" s="66">
        <v>1.6066725408367E-2</v>
      </c>
      <c r="I136" s="66">
        <v>3.0636907339351201E-2</v>
      </c>
      <c r="J136" s="67">
        <v>6.8395173538734202</v>
      </c>
      <c r="K136" s="67">
        <v>1.23855773371E-3</v>
      </c>
      <c r="L136" s="67">
        <v>3.6057209367522103</v>
      </c>
      <c r="M136" s="67">
        <v>3.80240084505557</v>
      </c>
      <c r="N136" s="67">
        <v>5.1938785527890596</v>
      </c>
      <c r="O136" s="67">
        <v>1.4942427453027298</v>
      </c>
      <c r="P136" s="67">
        <v>2.8468169688183198</v>
      </c>
      <c r="Q136" s="67">
        <v>4.272558558088E-2</v>
      </c>
      <c r="R136" s="67"/>
      <c r="S136" s="67">
        <v>0.75550292298626998</v>
      </c>
      <c r="T136" s="68">
        <v>1385189.6680000001</v>
      </c>
      <c r="U136" s="68">
        <v>1421864.031</v>
      </c>
      <c r="V136" s="68">
        <v>1424929.781</v>
      </c>
      <c r="W136" s="67">
        <v>11.031717708973179</v>
      </c>
      <c r="X136" s="68">
        <v>157194.234375</v>
      </c>
      <c r="Y136" s="74">
        <v>11249.4111328125</v>
      </c>
      <c r="Z136" s="74">
        <v>9</v>
      </c>
      <c r="AA136" s="18" t="s">
        <v>29</v>
      </c>
      <c r="AC136"/>
    </row>
    <row r="137" spans="1:29" x14ac:dyDescent="0.35">
      <c r="A137" s="65">
        <v>156</v>
      </c>
      <c r="B137" s="65" t="s">
        <v>185</v>
      </c>
      <c r="C137" s="65" t="s">
        <v>186</v>
      </c>
      <c r="D137" s="65" t="s">
        <v>123</v>
      </c>
      <c r="E137" s="65" t="s">
        <v>187</v>
      </c>
      <c r="F137" s="65" t="s">
        <v>157</v>
      </c>
      <c r="G137" s="65" t="s">
        <v>85</v>
      </c>
      <c r="H137" s="66">
        <v>1.6066725408367E-2</v>
      </c>
      <c r="I137" s="66">
        <v>1.9003033469429099E-2</v>
      </c>
      <c r="J137" s="67">
        <v>3.8324273527643302</v>
      </c>
      <c r="K137" s="67">
        <v>0.15750794793654002</v>
      </c>
      <c r="L137" s="67">
        <v>1.54722313948146</v>
      </c>
      <c r="M137" s="67">
        <v>2.7238486995123998</v>
      </c>
      <c r="N137" s="67">
        <v>3.2788009604303801</v>
      </c>
      <c r="O137" s="67">
        <v>1.3403754764389901</v>
      </c>
      <c r="P137" s="67">
        <v>2.3561358433114101</v>
      </c>
      <c r="Q137" s="67">
        <v>6.4637263080869992E-2</v>
      </c>
      <c r="R137" s="67"/>
      <c r="S137" s="67">
        <v>0.81208281163711005</v>
      </c>
      <c r="T137" s="68">
        <v>1385189.6680000001</v>
      </c>
      <c r="U137" s="68">
        <v>1421864.031</v>
      </c>
      <c r="V137" s="68">
        <v>1424929.781</v>
      </c>
      <c r="W137" s="67">
        <v>7.8424017925320095</v>
      </c>
      <c r="X137" s="68">
        <v>111748.71875</v>
      </c>
      <c r="Y137" s="74">
        <v>5101.5361328125</v>
      </c>
      <c r="Z137" s="74">
        <v>9</v>
      </c>
      <c r="AA137" s="18" t="s">
        <v>29</v>
      </c>
      <c r="AC137"/>
    </row>
    <row r="138" spans="1:29" x14ac:dyDescent="0.35">
      <c r="A138" s="65">
        <v>156</v>
      </c>
      <c r="B138" s="65" t="s">
        <v>185</v>
      </c>
      <c r="C138" s="65" t="s">
        <v>186</v>
      </c>
      <c r="D138" s="65" t="s">
        <v>123</v>
      </c>
      <c r="E138" s="65" t="s">
        <v>187</v>
      </c>
      <c r="F138" s="65" t="s">
        <v>157</v>
      </c>
      <c r="G138" s="65" t="s">
        <v>86</v>
      </c>
      <c r="H138" s="66">
        <v>1.6066725408367E-2</v>
      </c>
      <c r="I138" s="66">
        <v>1.16502121329916E-2</v>
      </c>
      <c r="J138" s="67">
        <v>2.6128782634348999</v>
      </c>
      <c r="K138" s="67">
        <v>2.502172012379E-2</v>
      </c>
      <c r="L138" s="67">
        <v>1.1699415024329201</v>
      </c>
      <c r="M138" s="67">
        <v>1.53607551351746</v>
      </c>
      <c r="N138" s="67">
        <v>1.9059438733802301</v>
      </c>
      <c r="O138" s="67">
        <v>0.65696966291278003</v>
      </c>
      <c r="P138" s="67">
        <v>1.2129894285064602</v>
      </c>
      <c r="Q138" s="67">
        <v>4.2292461208599998E-3</v>
      </c>
      <c r="R138" s="67"/>
      <c r="S138" s="67">
        <v>0.33539348978966999</v>
      </c>
      <c r="T138" s="68">
        <v>1385189.6680000001</v>
      </c>
      <c r="U138" s="68">
        <v>1421864.031</v>
      </c>
      <c r="V138" s="68">
        <v>1424929.781</v>
      </c>
      <c r="W138" s="67">
        <v>64.884641647862367</v>
      </c>
      <c r="X138" s="68">
        <v>924560.5625</v>
      </c>
      <c r="Y138" s="74">
        <v>26138.015625</v>
      </c>
      <c r="Z138" s="74">
        <v>9</v>
      </c>
      <c r="AA138" s="18" t="s">
        <v>29</v>
      </c>
      <c r="AC138"/>
    </row>
    <row r="139" spans="1:29" x14ac:dyDescent="0.35">
      <c r="A139" s="65">
        <v>156</v>
      </c>
      <c r="B139" s="65" t="s">
        <v>185</v>
      </c>
      <c r="C139" s="65" t="s">
        <v>186</v>
      </c>
      <c r="D139" s="65" t="s">
        <v>123</v>
      </c>
      <c r="E139" s="65" t="s">
        <v>187</v>
      </c>
      <c r="F139" s="65" t="s">
        <v>157</v>
      </c>
      <c r="G139" s="65" t="s">
        <v>87</v>
      </c>
      <c r="H139" s="66">
        <v>1.6066725408367E-2</v>
      </c>
      <c r="I139" s="66">
        <v>2.2396417405308199E-2</v>
      </c>
      <c r="J139" s="67">
        <v>3.7663363792692</v>
      </c>
      <c r="K139" s="67">
        <v>4.3557217097889997E-2</v>
      </c>
      <c r="L139" s="67">
        <v>4.3941557975396899</v>
      </c>
      <c r="M139" s="67">
        <v>0.95963138987210006</v>
      </c>
      <c r="N139" s="67">
        <v>4.33368624445915</v>
      </c>
      <c r="O139" s="67">
        <v>1.0544831545258502</v>
      </c>
      <c r="P139" s="67">
        <v>3.0090661136114703</v>
      </c>
      <c r="Q139" s="67">
        <v>0.11581823588893</v>
      </c>
      <c r="R139" s="67"/>
      <c r="S139" s="67">
        <v>2.1723704000198003</v>
      </c>
      <c r="T139" s="68">
        <v>1385189.6680000001</v>
      </c>
      <c r="U139" s="68">
        <v>1421864.031</v>
      </c>
      <c r="V139" s="68">
        <v>1424929.781</v>
      </c>
      <c r="W139" s="67">
        <v>16.241238850632438</v>
      </c>
      <c r="X139" s="68">
        <v>231426.25</v>
      </c>
      <c r="Y139" s="74">
        <v>12869.8447265625</v>
      </c>
      <c r="Z139" s="74">
        <v>9</v>
      </c>
      <c r="AA139" s="18" t="s">
        <v>29</v>
      </c>
      <c r="AC139"/>
    </row>
    <row r="140" spans="1:29" x14ac:dyDescent="0.35">
      <c r="A140" s="69">
        <v>156</v>
      </c>
      <c r="B140" s="69" t="s">
        <v>185</v>
      </c>
      <c r="C140" s="69" t="s">
        <v>186</v>
      </c>
      <c r="D140" s="69" t="s">
        <v>123</v>
      </c>
      <c r="E140" s="69" t="s">
        <v>187</v>
      </c>
      <c r="F140" s="69" t="s">
        <v>157</v>
      </c>
      <c r="G140" s="69" t="s">
        <v>346</v>
      </c>
      <c r="H140" s="70">
        <v>1.6066725408367E-2</v>
      </c>
      <c r="I140" s="70">
        <v>2.5802906299763999E-2</v>
      </c>
      <c r="J140" s="71">
        <v>5.5900387748529603</v>
      </c>
      <c r="K140" s="71">
        <v>6.6170187828920007E-2</v>
      </c>
      <c r="L140" s="71">
        <v>2.7503927285170202</v>
      </c>
      <c r="M140" s="71">
        <v>3.3542507059790201</v>
      </c>
      <c r="N140" s="71">
        <v>4.3981429985051204</v>
      </c>
      <c r="O140" s="71">
        <v>1.4303092227321699</v>
      </c>
      <c r="P140" s="71">
        <v>2.6429336280389002</v>
      </c>
      <c r="Q140" s="71">
        <v>5.1830125736499998E-2</v>
      </c>
      <c r="R140" s="71"/>
      <c r="S140" s="71">
        <v>0.77901248167807002</v>
      </c>
      <c r="T140" s="72">
        <v>1385189.6680000001</v>
      </c>
      <c r="U140" s="72">
        <v>1421864.031</v>
      </c>
      <c r="V140" s="72">
        <v>1424929.781</v>
      </c>
      <c r="W140" s="71">
        <v>18.874119501505191</v>
      </c>
      <c r="X140" s="72">
        <v>268942.9375</v>
      </c>
      <c r="Y140" s="75">
        <v>16350.9462890625</v>
      </c>
      <c r="Z140" s="75">
        <v>9</v>
      </c>
      <c r="AA140" s="76" t="s">
        <v>29</v>
      </c>
      <c r="AC140"/>
    </row>
    <row r="141" spans="1:29" x14ac:dyDescent="0.35">
      <c r="A141" s="69">
        <v>156</v>
      </c>
      <c r="B141" s="69" t="s">
        <v>185</v>
      </c>
      <c r="C141" s="69" t="s">
        <v>186</v>
      </c>
      <c r="D141" s="69" t="s">
        <v>123</v>
      </c>
      <c r="E141" s="69" t="s">
        <v>187</v>
      </c>
      <c r="F141" s="69" t="s">
        <v>157</v>
      </c>
      <c r="G141" s="69" t="s">
        <v>347</v>
      </c>
      <c r="H141" s="70">
        <v>1.6066725408367E-2</v>
      </c>
      <c r="I141" s="70">
        <v>1.3801580913129E-2</v>
      </c>
      <c r="J141" s="71">
        <v>2.8437982688431998</v>
      </c>
      <c r="K141" s="71">
        <v>2.8732489507390001E-2</v>
      </c>
      <c r="L141" s="71">
        <v>1.8154227489930002</v>
      </c>
      <c r="M141" s="71">
        <v>1.4206725540840501</v>
      </c>
      <c r="N141" s="71">
        <v>2.3919730353962301</v>
      </c>
      <c r="O141" s="71">
        <v>0.73655106805704995</v>
      </c>
      <c r="P141" s="71">
        <v>1.57256038487203</v>
      </c>
      <c r="Q141" s="71">
        <v>2.6569138455930001E-2</v>
      </c>
      <c r="R141" s="71"/>
      <c r="S141" s="71">
        <v>0.70315258933740998</v>
      </c>
      <c r="T141" s="72">
        <v>1385189.6680000001</v>
      </c>
      <c r="U141" s="72">
        <v>1421864.031</v>
      </c>
      <c r="V141" s="72">
        <v>1424929.781</v>
      </c>
      <c r="W141" s="71">
        <v>81.125880498494809</v>
      </c>
      <c r="X141" s="72">
        <v>1155986.875</v>
      </c>
      <c r="Y141" s="75">
        <v>39007.86328125</v>
      </c>
      <c r="Z141" s="75">
        <v>9</v>
      </c>
      <c r="AA141" s="76" t="s">
        <v>29</v>
      </c>
      <c r="AC141"/>
    </row>
    <row r="142" spans="1:29" x14ac:dyDescent="0.35">
      <c r="A142" s="65">
        <v>170</v>
      </c>
      <c r="B142" s="65" t="s">
        <v>195</v>
      </c>
      <c r="C142" s="65" t="s">
        <v>196</v>
      </c>
      <c r="D142" s="65" t="s">
        <v>108</v>
      </c>
      <c r="E142" s="65" t="s">
        <v>90</v>
      </c>
      <c r="F142" s="65" t="s">
        <v>91</v>
      </c>
      <c r="G142" s="65" t="s">
        <v>83</v>
      </c>
      <c r="H142" s="66">
        <v>1.9657272628334801E-2</v>
      </c>
      <c r="I142" s="66">
        <v>3.1419913447379003E-2</v>
      </c>
      <c r="J142" s="67"/>
      <c r="K142" s="67">
        <v>1.2410042788621198</v>
      </c>
      <c r="L142" s="67">
        <v>5.7761887010628596</v>
      </c>
      <c r="M142" s="67">
        <v>1.35703200192609</v>
      </c>
      <c r="N142" s="67">
        <v>5.7648790529716001</v>
      </c>
      <c r="O142" s="67">
        <v>5.80160760601626</v>
      </c>
      <c r="P142" s="67">
        <v>5.2081738934237194</v>
      </c>
      <c r="Q142" s="67">
        <v>2.6755980705623901</v>
      </c>
      <c r="R142" s="67">
        <v>6.1941377299601896</v>
      </c>
      <c r="S142" s="67">
        <v>2.0657600701827197</v>
      </c>
      <c r="T142" s="68">
        <v>47625.955000000002</v>
      </c>
      <c r="U142" s="68">
        <v>50187.406000000003</v>
      </c>
      <c r="V142" s="68">
        <v>50930.661999999997</v>
      </c>
      <c r="W142" s="67">
        <v>15.943963681716818</v>
      </c>
      <c r="X142" s="68">
        <v>8120.3662109375</v>
      </c>
      <c r="Y142" s="74">
        <v>606.09796142578125</v>
      </c>
      <c r="Z142" s="74">
        <v>9</v>
      </c>
      <c r="AA142" s="18" t="s">
        <v>22</v>
      </c>
      <c r="AC142"/>
    </row>
    <row r="143" spans="1:29" x14ac:dyDescent="0.35">
      <c r="A143" s="65">
        <v>170</v>
      </c>
      <c r="B143" s="65" t="s">
        <v>195</v>
      </c>
      <c r="C143" s="65" t="s">
        <v>196</v>
      </c>
      <c r="D143" s="65" t="s">
        <v>108</v>
      </c>
      <c r="E143" s="65" t="s">
        <v>90</v>
      </c>
      <c r="F143" s="65" t="s">
        <v>91</v>
      </c>
      <c r="G143" s="65" t="s">
        <v>85</v>
      </c>
      <c r="H143" s="66">
        <v>1.9657272628334801E-2</v>
      </c>
      <c r="I143" s="66">
        <v>2.08830324125064E-2</v>
      </c>
      <c r="J143" s="67"/>
      <c r="K143" s="67">
        <v>0.70516974363265006</v>
      </c>
      <c r="L143" s="67">
        <v>3.6658007799879098</v>
      </c>
      <c r="M143" s="67">
        <v>1.63970059016079</v>
      </c>
      <c r="N143" s="67">
        <v>3.8216575198290603</v>
      </c>
      <c r="O143" s="67">
        <v>3.5748598066883797</v>
      </c>
      <c r="P143" s="67">
        <v>3.2892576477762803</v>
      </c>
      <c r="Q143" s="67">
        <v>1.4744343110651099</v>
      </c>
      <c r="R143" s="67">
        <v>4.1052057045948196</v>
      </c>
      <c r="S143" s="67">
        <v>1.1765207802992099</v>
      </c>
      <c r="T143" s="68">
        <v>47625.955000000002</v>
      </c>
      <c r="U143" s="68">
        <v>50187.406000000003</v>
      </c>
      <c r="V143" s="68">
        <v>50930.661999999997</v>
      </c>
      <c r="W143" s="67">
        <v>14.804850702850009</v>
      </c>
      <c r="X143" s="68">
        <v>7540.20849609375</v>
      </c>
      <c r="Y143" s="74">
        <v>375.36892700195313</v>
      </c>
      <c r="Z143" s="74">
        <v>9</v>
      </c>
      <c r="AA143" s="18" t="s">
        <v>22</v>
      </c>
      <c r="AC143"/>
    </row>
    <row r="144" spans="1:29" x14ac:dyDescent="0.35">
      <c r="A144" s="65">
        <v>170</v>
      </c>
      <c r="B144" s="65" t="s">
        <v>195</v>
      </c>
      <c r="C144" s="65" t="s">
        <v>196</v>
      </c>
      <c r="D144" s="65" t="s">
        <v>108</v>
      </c>
      <c r="E144" s="65" t="s">
        <v>90</v>
      </c>
      <c r="F144" s="65" t="s">
        <v>91</v>
      </c>
      <c r="G144" s="65" t="s">
        <v>86</v>
      </c>
      <c r="H144" s="66">
        <v>1.9657272628334801E-2</v>
      </c>
      <c r="I144" s="66">
        <v>1.5313976306421499E-2</v>
      </c>
      <c r="J144" s="67"/>
      <c r="K144" s="67">
        <v>0.67027907869657</v>
      </c>
      <c r="L144" s="67">
        <v>2.9572797279169598</v>
      </c>
      <c r="M144" s="67">
        <v>0.55107541498143997</v>
      </c>
      <c r="N144" s="67">
        <v>2.807690383692</v>
      </c>
      <c r="O144" s="67">
        <v>2.6871604889526504</v>
      </c>
      <c r="P144" s="67">
        <v>2.57042485271799</v>
      </c>
      <c r="Q144" s="67">
        <v>1.0831839399270999</v>
      </c>
      <c r="R144" s="67">
        <v>3.0409954960705701</v>
      </c>
      <c r="S144" s="67">
        <v>0.82896228931153992</v>
      </c>
      <c r="T144" s="68">
        <v>47625.955000000002</v>
      </c>
      <c r="U144" s="68">
        <v>50187.406000000003</v>
      </c>
      <c r="V144" s="68">
        <v>50930.661999999997</v>
      </c>
      <c r="W144" s="67">
        <v>56.3618384529031</v>
      </c>
      <c r="X144" s="68">
        <v>28705.45703125</v>
      </c>
      <c r="Y144" s="74">
        <v>1097.8133544921875</v>
      </c>
      <c r="Z144" s="74">
        <v>9</v>
      </c>
      <c r="AA144" s="18" t="s">
        <v>22</v>
      </c>
      <c r="AC144"/>
    </row>
    <row r="145" spans="1:29" x14ac:dyDescent="0.35">
      <c r="A145" s="65">
        <v>170</v>
      </c>
      <c r="B145" s="65" t="s">
        <v>195</v>
      </c>
      <c r="C145" s="65" t="s">
        <v>196</v>
      </c>
      <c r="D145" s="65" t="s">
        <v>108</v>
      </c>
      <c r="E145" s="65" t="s">
        <v>90</v>
      </c>
      <c r="F145" s="65" t="s">
        <v>91</v>
      </c>
      <c r="G145" s="65" t="s">
        <v>87</v>
      </c>
      <c r="H145" s="66">
        <v>1.9657272628334801E-2</v>
      </c>
      <c r="I145" s="66">
        <v>2.2554381188893101E-2</v>
      </c>
      <c r="J145" s="67"/>
      <c r="K145" s="67">
        <v>0.20804232240109999</v>
      </c>
      <c r="L145" s="67">
        <v>5.5920529085670303</v>
      </c>
      <c r="M145" s="67">
        <v>0.2688807768384</v>
      </c>
      <c r="N145" s="67">
        <v>4.8776116786629702</v>
      </c>
      <c r="O145" s="67">
        <v>4.1519840431007298</v>
      </c>
      <c r="P145" s="67">
        <v>4.0949853196632402</v>
      </c>
      <c r="Q145" s="67">
        <v>1.47431923858707</v>
      </c>
      <c r="R145" s="67">
        <v>5.0819438949211504</v>
      </c>
      <c r="S145" s="67">
        <v>2.08598697442876</v>
      </c>
      <c r="T145" s="68">
        <v>47625.955000000002</v>
      </c>
      <c r="U145" s="68">
        <v>50187.406000000003</v>
      </c>
      <c r="V145" s="68">
        <v>50930.661999999997</v>
      </c>
      <c r="W145" s="67">
        <v>12.88934716253006</v>
      </c>
      <c r="X145" s="68">
        <v>6564.6298828125</v>
      </c>
      <c r="Y145" s="74">
        <v>386.56173706054688</v>
      </c>
      <c r="Z145" s="74">
        <v>9</v>
      </c>
      <c r="AA145" s="18" t="s">
        <v>22</v>
      </c>
      <c r="AC145"/>
    </row>
    <row r="146" spans="1:29" x14ac:dyDescent="0.35">
      <c r="A146" s="69">
        <v>170</v>
      </c>
      <c r="B146" s="69" t="s">
        <v>195</v>
      </c>
      <c r="C146" s="69" t="s">
        <v>196</v>
      </c>
      <c r="D146" s="69" t="s">
        <v>108</v>
      </c>
      <c r="E146" s="69" t="s">
        <v>90</v>
      </c>
      <c r="F146" s="69" t="s">
        <v>91</v>
      </c>
      <c r="G146" s="69" t="s">
        <v>346</v>
      </c>
      <c r="H146" s="70">
        <v>1.9657272628334801E-2</v>
      </c>
      <c r="I146" s="70">
        <v>2.6346646275384401E-2</v>
      </c>
      <c r="J146" s="71"/>
      <c r="K146" s="71">
        <v>0.98301220813418999</v>
      </c>
      <c r="L146" s="71">
        <v>4.7600851952218601</v>
      </c>
      <c r="M146" s="71">
        <v>1.4931304607109201</v>
      </c>
      <c r="N146" s="71">
        <v>4.8292623387486895</v>
      </c>
      <c r="O146" s="71">
        <v>4.7294794806959102</v>
      </c>
      <c r="P146" s="71">
        <v>4.28425961911132</v>
      </c>
      <c r="Q146" s="71">
        <v>2.0972651987116699</v>
      </c>
      <c r="R146" s="71">
        <v>5.1883647470689001</v>
      </c>
      <c r="S146" s="71">
        <v>1.6376116947305099</v>
      </c>
      <c r="T146" s="72">
        <v>47625.955000000002</v>
      </c>
      <c r="U146" s="72">
        <v>50187.406000000003</v>
      </c>
      <c r="V146" s="72">
        <v>50930.661999999997</v>
      </c>
      <c r="W146" s="71">
        <v>30.748814384566842</v>
      </c>
      <c r="X146" s="72">
        <v>15660.5751953125</v>
      </c>
      <c r="Y146" s="75">
        <v>981.4669189453125</v>
      </c>
      <c r="Z146" s="75">
        <v>9</v>
      </c>
      <c r="AA146" s="76" t="s">
        <v>22</v>
      </c>
      <c r="AC146"/>
    </row>
    <row r="147" spans="1:29" x14ac:dyDescent="0.35">
      <c r="A147" s="69">
        <v>170</v>
      </c>
      <c r="B147" s="69" t="s">
        <v>195</v>
      </c>
      <c r="C147" s="69" t="s">
        <v>196</v>
      </c>
      <c r="D147" s="69" t="s">
        <v>108</v>
      </c>
      <c r="E147" s="69" t="s">
        <v>90</v>
      </c>
      <c r="F147" s="69" t="s">
        <v>91</v>
      </c>
      <c r="G147" s="69" t="s">
        <v>347</v>
      </c>
      <c r="H147" s="70">
        <v>1.9657272628334801E-2</v>
      </c>
      <c r="I147" s="70">
        <v>1.6661593553665501E-2</v>
      </c>
      <c r="J147" s="71"/>
      <c r="K147" s="71">
        <v>0.58424546107361996</v>
      </c>
      <c r="L147" s="71">
        <v>3.44767575389278</v>
      </c>
      <c r="M147" s="71">
        <v>0.49855205922794998</v>
      </c>
      <c r="N147" s="71">
        <v>3.1929535951863701</v>
      </c>
      <c r="O147" s="71">
        <v>2.9598001434722701</v>
      </c>
      <c r="P147" s="71">
        <v>2.85418301446053</v>
      </c>
      <c r="Q147" s="71">
        <v>1.1559838293029301</v>
      </c>
      <c r="R147" s="71">
        <v>3.4208661397254003</v>
      </c>
      <c r="S147" s="71">
        <v>1.0629254686326899</v>
      </c>
      <c r="T147" s="72">
        <v>47625.955000000002</v>
      </c>
      <c r="U147" s="72">
        <v>50187.406000000003</v>
      </c>
      <c r="V147" s="72">
        <v>50930.661999999997</v>
      </c>
      <c r="W147" s="71">
        <v>69.251185615433158</v>
      </c>
      <c r="X147" s="72">
        <v>35270.0859375</v>
      </c>
      <c r="Y147" s="75">
        <v>1484.375</v>
      </c>
      <c r="Z147" s="75">
        <v>9</v>
      </c>
      <c r="AA147" s="76" t="s">
        <v>22</v>
      </c>
      <c r="AC147"/>
    </row>
    <row r="148" spans="1:29" x14ac:dyDescent="0.35">
      <c r="A148" s="65">
        <v>174</v>
      </c>
      <c r="B148" s="65" t="s">
        <v>270</v>
      </c>
      <c r="C148" s="65" t="s">
        <v>271</v>
      </c>
      <c r="D148" s="65" t="s">
        <v>139</v>
      </c>
      <c r="E148" s="65" t="s">
        <v>90</v>
      </c>
      <c r="F148" s="65" t="s">
        <v>94</v>
      </c>
      <c r="G148" s="65" t="s">
        <v>83</v>
      </c>
      <c r="H148" s="66">
        <v>0.1807714052942492</v>
      </c>
      <c r="I148" s="66">
        <v>0.25847951870365887</v>
      </c>
      <c r="J148" s="67">
        <v>29.661907878542049</v>
      </c>
      <c r="K148" s="67">
        <v>4.86688997407468</v>
      </c>
      <c r="L148" s="67">
        <v>28.924937310330879</v>
      </c>
      <c r="M148" s="67">
        <v>21.283433251945329</v>
      </c>
      <c r="N148" s="67">
        <v>48.556219645749472</v>
      </c>
      <c r="O148" s="67">
        <v>41.624682245025518</v>
      </c>
      <c r="P148" s="67">
        <v>24.930284763264211</v>
      </c>
      <c r="Q148" s="67">
        <v>30.943450006140161</v>
      </c>
      <c r="R148" s="67">
        <v>33.137610629676864</v>
      </c>
      <c r="S148" s="67">
        <v>31.859381131831988</v>
      </c>
      <c r="T148" s="68">
        <v>684.553</v>
      </c>
      <c r="U148" s="68">
        <v>790.98599999999999</v>
      </c>
      <c r="V148" s="68">
        <v>806.16600000000005</v>
      </c>
      <c r="W148" s="67">
        <v>28.079587406327889</v>
      </c>
      <c r="X148" s="68">
        <v>226.36808776855469</v>
      </c>
      <c r="Y148" s="74">
        <v>114.37770843505859</v>
      </c>
      <c r="Z148" s="74">
        <v>10</v>
      </c>
      <c r="AA148" s="18" t="s">
        <v>84</v>
      </c>
      <c r="AC148"/>
    </row>
    <row r="149" spans="1:29" x14ac:dyDescent="0.35">
      <c r="A149" s="65">
        <v>174</v>
      </c>
      <c r="B149" s="65" t="s">
        <v>270</v>
      </c>
      <c r="C149" s="65" t="s">
        <v>271</v>
      </c>
      <c r="D149" s="65" t="s">
        <v>139</v>
      </c>
      <c r="E149" s="65" t="s">
        <v>90</v>
      </c>
      <c r="F149" s="65" t="s">
        <v>94</v>
      </c>
      <c r="G149" s="65" t="s">
        <v>85</v>
      </c>
      <c r="H149" s="66">
        <v>0.1807714052942492</v>
      </c>
      <c r="I149" s="66">
        <v>0.16553230761220161</v>
      </c>
      <c r="J149" s="67">
        <v>15.364292885377079</v>
      </c>
      <c r="K149" s="67">
        <v>3.5925718676110803</v>
      </c>
      <c r="L149" s="67">
        <v>15.000704079947742</v>
      </c>
      <c r="M149" s="67">
        <v>17.237680431104742</v>
      </c>
      <c r="N149" s="67">
        <v>33.436538173963285</v>
      </c>
      <c r="O149" s="67">
        <v>28.920875936867507</v>
      </c>
      <c r="P149" s="67">
        <v>17.085619631756639</v>
      </c>
      <c r="Q149" s="67">
        <v>20.865126593304701</v>
      </c>
      <c r="R149" s="67">
        <v>22.66160089541474</v>
      </c>
      <c r="S149" s="67">
        <v>21.402644678387688</v>
      </c>
      <c r="T149" s="68">
        <v>684.553</v>
      </c>
      <c r="U149" s="68">
        <v>790.98599999999999</v>
      </c>
      <c r="V149" s="68">
        <v>806.16600000000005</v>
      </c>
      <c r="W149" s="67">
        <v>19.423683368940662</v>
      </c>
      <c r="X149" s="68">
        <v>156.58712768554688</v>
      </c>
      <c r="Y149" s="74">
        <v>53.580398559570313</v>
      </c>
      <c r="Z149" s="74">
        <v>10</v>
      </c>
      <c r="AA149" s="18" t="s">
        <v>84</v>
      </c>
      <c r="AC149"/>
    </row>
    <row r="150" spans="1:29" x14ac:dyDescent="0.35">
      <c r="A150" s="65">
        <v>174</v>
      </c>
      <c r="B150" s="65" t="s">
        <v>270</v>
      </c>
      <c r="C150" s="65" t="s">
        <v>271</v>
      </c>
      <c r="D150" s="65" t="s">
        <v>139</v>
      </c>
      <c r="E150" s="65" t="s">
        <v>90</v>
      </c>
      <c r="F150" s="65" t="s">
        <v>94</v>
      </c>
      <c r="G150" s="65" t="s">
        <v>86</v>
      </c>
      <c r="H150" s="66">
        <v>0.1807714052942492</v>
      </c>
      <c r="I150" s="66">
        <v>0.14508961671423429</v>
      </c>
      <c r="J150" s="67">
        <v>15.57024561719901</v>
      </c>
      <c r="K150" s="67">
        <v>3.2615274717339595</v>
      </c>
      <c r="L150" s="67">
        <v>15.21854971729506</v>
      </c>
      <c r="M150" s="67">
        <v>10.653197065007811</v>
      </c>
      <c r="N150" s="67">
        <v>29.617088904141919</v>
      </c>
      <c r="O150" s="67">
        <v>25.914286638617277</v>
      </c>
      <c r="P150" s="67">
        <v>16.618646200676572</v>
      </c>
      <c r="Q150" s="67">
        <v>17.766528011553127</v>
      </c>
      <c r="R150" s="67">
        <v>19.002289698822711</v>
      </c>
      <c r="S150" s="67">
        <v>18.131911017974257</v>
      </c>
      <c r="T150" s="68">
        <v>684.553</v>
      </c>
      <c r="U150" s="68">
        <v>790.98599999999999</v>
      </c>
      <c r="V150" s="68">
        <v>806.16600000000005</v>
      </c>
      <c r="W150" s="67">
        <v>44.231611650404091</v>
      </c>
      <c r="X150" s="68">
        <v>356.5802001953125</v>
      </c>
      <c r="Y150" s="74">
        <v>110.41327667236328</v>
      </c>
      <c r="Z150" s="74">
        <v>10</v>
      </c>
      <c r="AA150" s="18" t="s">
        <v>84</v>
      </c>
      <c r="AC150"/>
    </row>
    <row r="151" spans="1:29" x14ac:dyDescent="0.35">
      <c r="A151" s="65">
        <v>174</v>
      </c>
      <c r="B151" s="65" t="s">
        <v>270</v>
      </c>
      <c r="C151" s="65" t="s">
        <v>271</v>
      </c>
      <c r="D151" s="65" t="s">
        <v>139</v>
      </c>
      <c r="E151" s="65" t="s">
        <v>90</v>
      </c>
      <c r="F151" s="65" t="s">
        <v>94</v>
      </c>
      <c r="G151" s="65" t="s">
        <v>87</v>
      </c>
      <c r="H151" s="66">
        <v>0.1807714052942492</v>
      </c>
      <c r="I151" s="66">
        <v>0.14508316792211409</v>
      </c>
      <c r="J151" s="67">
        <v>8.5283930379055803</v>
      </c>
      <c r="K151" s="67">
        <v>1.4922960428705101</v>
      </c>
      <c r="L151" s="67">
        <v>22.00489296809387</v>
      </c>
      <c r="M151" s="67">
        <v>8.3064305412771997</v>
      </c>
      <c r="N151" s="67">
        <v>31.814102887686442</v>
      </c>
      <c r="O151" s="67">
        <v>29.648438203302653</v>
      </c>
      <c r="P151" s="67">
        <v>19.656232207167999</v>
      </c>
      <c r="Q151" s="67">
        <v>17.671761162317541</v>
      </c>
      <c r="R151" s="67">
        <v>19.871412848068541</v>
      </c>
      <c r="S151" s="67">
        <v>21.49171718068455</v>
      </c>
      <c r="T151" s="68">
        <v>684.553</v>
      </c>
      <c r="U151" s="68">
        <v>790.98599999999999</v>
      </c>
      <c r="V151" s="68">
        <v>806.16600000000005</v>
      </c>
      <c r="W151" s="67">
        <v>8.2651175743268492</v>
      </c>
      <c r="X151" s="68">
        <v>66.630569458007813</v>
      </c>
      <c r="Y151" s="74">
        <v>22.236682891845703</v>
      </c>
      <c r="Z151" s="74">
        <v>10</v>
      </c>
      <c r="AA151" s="18" t="s">
        <v>84</v>
      </c>
      <c r="AC151"/>
    </row>
    <row r="152" spans="1:29" x14ac:dyDescent="0.35">
      <c r="A152" s="69">
        <v>174</v>
      </c>
      <c r="B152" s="69" t="s">
        <v>270</v>
      </c>
      <c r="C152" s="69" t="s">
        <v>271</v>
      </c>
      <c r="D152" s="69" t="s">
        <v>139</v>
      </c>
      <c r="E152" s="69" t="s">
        <v>90</v>
      </c>
      <c r="F152" s="69" t="s">
        <v>94</v>
      </c>
      <c r="G152" s="69" t="s">
        <v>346</v>
      </c>
      <c r="H152" s="70">
        <v>0.1807714052942492</v>
      </c>
      <c r="I152" s="70">
        <v>0.22047419467434221</v>
      </c>
      <c r="J152" s="71">
        <v>23.81573471981239</v>
      </c>
      <c r="K152" s="71">
        <v>4.34583213937624</v>
      </c>
      <c r="L152" s="71">
        <v>23.231436778509799</v>
      </c>
      <c r="M152" s="71">
        <v>19.629159335676192</v>
      </c>
      <c r="N152" s="71">
        <v>42.373910496205802</v>
      </c>
      <c r="O152" s="71">
        <v>36.430203901053041</v>
      </c>
      <c r="P152" s="71">
        <v>21.722667915771428</v>
      </c>
      <c r="Q152" s="71">
        <v>26.822509286357171</v>
      </c>
      <c r="R152" s="71">
        <v>28.854059355683891</v>
      </c>
      <c r="S152" s="71">
        <v>27.583710538431699</v>
      </c>
      <c r="T152" s="72">
        <v>684.553</v>
      </c>
      <c r="U152" s="72">
        <v>790.98599999999999</v>
      </c>
      <c r="V152" s="72">
        <v>806.16600000000005</v>
      </c>
      <c r="W152" s="71">
        <v>47.503270775268078</v>
      </c>
      <c r="X152" s="72">
        <v>382.95523071289063</v>
      </c>
      <c r="Y152" s="75">
        <v>167.95811462402344</v>
      </c>
      <c r="Z152" s="75">
        <v>10</v>
      </c>
      <c r="AA152" s="76" t="s">
        <v>84</v>
      </c>
      <c r="AC152"/>
    </row>
    <row r="153" spans="1:29" x14ac:dyDescent="0.35">
      <c r="A153" s="69">
        <v>174</v>
      </c>
      <c r="B153" s="69" t="s">
        <v>270</v>
      </c>
      <c r="C153" s="69" t="s">
        <v>271</v>
      </c>
      <c r="D153" s="69" t="s">
        <v>139</v>
      </c>
      <c r="E153" s="69" t="s">
        <v>90</v>
      </c>
      <c r="F153" s="69" t="s">
        <v>94</v>
      </c>
      <c r="G153" s="69" t="s">
        <v>347</v>
      </c>
      <c r="H153" s="70">
        <v>0.1807714052942492</v>
      </c>
      <c r="I153" s="70">
        <v>0.1450886014124074</v>
      </c>
      <c r="J153" s="71">
        <v>14.46157198422307</v>
      </c>
      <c r="K153" s="71">
        <v>2.98297857941817</v>
      </c>
      <c r="L153" s="71">
        <v>16.286995803287958</v>
      </c>
      <c r="M153" s="71">
        <v>10.28372068953507</v>
      </c>
      <c r="N153" s="71">
        <v>29.962988146906177</v>
      </c>
      <c r="O153" s="71">
        <v>26.502193774514431</v>
      </c>
      <c r="P153" s="71">
        <v>17.096885623523399</v>
      </c>
      <c r="Q153" s="71">
        <v>17.751607860095149</v>
      </c>
      <c r="R153" s="71">
        <v>19.139124985919089</v>
      </c>
      <c r="S153" s="71">
        <v>18.660880981852809</v>
      </c>
      <c r="T153" s="72">
        <v>684.553</v>
      </c>
      <c r="U153" s="72">
        <v>790.98599999999999</v>
      </c>
      <c r="V153" s="72">
        <v>806.16600000000005</v>
      </c>
      <c r="W153" s="71">
        <v>52.49672922473092</v>
      </c>
      <c r="X153" s="72">
        <v>423.21078491210938</v>
      </c>
      <c r="Y153" s="75">
        <v>132.64996337890625</v>
      </c>
      <c r="Z153" s="75">
        <v>10</v>
      </c>
      <c r="AA153" s="76" t="s">
        <v>84</v>
      </c>
      <c r="AC153"/>
    </row>
    <row r="154" spans="1:29" x14ac:dyDescent="0.35">
      <c r="A154" s="65">
        <v>178</v>
      </c>
      <c r="B154" s="65" t="s">
        <v>254</v>
      </c>
      <c r="C154" s="65" t="s">
        <v>255</v>
      </c>
      <c r="D154" s="65" t="s">
        <v>139</v>
      </c>
      <c r="E154" s="65" t="s">
        <v>81</v>
      </c>
      <c r="F154" s="65" t="s">
        <v>256</v>
      </c>
      <c r="G154" s="65" t="s">
        <v>83</v>
      </c>
      <c r="H154" s="66">
        <v>0.11167629380039271</v>
      </c>
      <c r="I154" s="66">
        <v>0.14623670449621171</v>
      </c>
      <c r="J154" s="67">
        <v>19.521395107322189</v>
      </c>
      <c r="K154" s="67">
        <v>4.11711295392021</v>
      </c>
      <c r="L154" s="67">
        <v>11.23064391006152</v>
      </c>
      <c r="M154" s="67">
        <v>4.9982755542227002</v>
      </c>
      <c r="N154" s="67">
        <v>30.165446521303068</v>
      </c>
      <c r="O154" s="67">
        <v>29.319220092822569</v>
      </c>
      <c r="P154" s="67">
        <v>18.675050081515788</v>
      </c>
      <c r="Q154" s="67">
        <v>25.55485263143229</v>
      </c>
      <c r="R154" s="67">
        <v>24.609072720534648</v>
      </c>
      <c r="S154" s="67">
        <v>15.30014346885392</v>
      </c>
      <c r="T154" s="68">
        <v>5064.3860000000004</v>
      </c>
      <c r="U154" s="68">
        <v>5570.7330000000002</v>
      </c>
      <c r="V154" s="68">
        <v>5702.174</v>
      </c>
      <c r="W154" s="67">
        <v>29.374378489978621</v>
      </c>
      <c r="X154" s="68">
        <v>1674.9781494140625</v>
      </c>
      <c r="Y154" s="74">
        <v>518.87841796875</v>
      </c>
      <c r="Z154" s="74">
        <v>10</v>
      </c>
      <c r="AA154" s="18" t="s">
        <v>84</v>
      </c>
      <c r="AC154"/>
    </row>
    <row r="155" spans="1:29" x14ac:dyDescent="0.35">
      <c r="A155" s="65">
        <v>178</v>
      </c>
      <c r="B155" s="65" t="s">
        <v>254</v>
      </c>
      <c r="C155" s="65" t="s">
        <v>255</v>
      </c>
      <c r="D155" s="65" t="s">
        <v>139</v>
      </c>
      <c r="E155" s="65" t="s">
        <v>81</v>
      </c>
      <c r="F155" s="65" t="s">
        <v>256</v>
      </c>
      <c r="G155" s="65" t="s">
        <v>85</v>
      </c>
      <c r="H155" s="66">
        <v>0.11167629380039271</v>
      </c>
      <c r="I155" s="66">
        <v>9.7263719232314902E-2</v>
      </c>
      <c r="J155" s="67">
        <v>10.3493086543095</v>
      </c>
      <c r="K155" s="67">
        <v>3.0406565499921601</v>
      </c>
      <c r="L155" s="67">
        <v>7.1648867948411601</v>
      </c>
      <c r="M155" s="67">
        <v>5.1386286114350304</v>
      </c>
      <c r="N155" s="67">
        <v>20.55261165116789</v>
      </c>
      <c r="O155" s="67">
        <v>20.11747471829316</v>
      </c>
      <c r="P155" s="67">
        <v>12.788696461042958</v>
      </c>
      <c r="Q155" s="67">
        <v>17.416887206657332</v>
      </c>
      <c r="R155" s="67">
        <v>16.934705176598712</v>
      </c>
      <c r="S155" s="67">
        <v>10.18387757257946</v>
      </c>
      <c r="T155" s="68">
        <v>5064.3860000000004</v>
      </c>
      <c r="U155" s="68">
        <v>5570.7330000000002</v>
      </c>
      <c r="V155" s="68">
        <v>5702.174</v>
      </c>
      <c r="W155" s="67">
        <v>17.38513144402993</v>
      </c>
      <c r="X155" s="68">
        <v>991.3304443359375</v>
      </c>
      <c r="Y155" s="74">
        <v>209.68537902832031</v>
      </c>
      <c r="Z155" s="74">
        <v>10</v>
      </c>
      <c r="AA155" s="18" t="s">
        <v>84</v>
      </c>
      <c r="AC155"/>
    </row>
    <row r="156" spans="1:29" x14ac:dyDescent="0.35">
      <c r="A156" s="65">
        <v>178</v>
      </c>
      <c r="B156" s="65" t="s">
        <v>254</v>
      </c>
      <c r="C156" s="65" t="s">
        <v>255</v>
      </c>
      <c r="D156" s="65" t="s">
        <v>139</v>
      </c>
      <c r="E156" s="65" t="s">
        <v>81</v>
      </c>
      <c r="F156" s="65" t="s">
        <v>256</v>
      </c>
      <c r="G156" s="65" t="s">
        <v>86</v>
      </c>
      <c r="H156" s="66">
        <v>0.11167629380039271</v>
      </c>
      <c r="I156" s="66">
        <v>8.8788206688282606E-2</v>
      </c>
      <c r="J156" s="67">
        <v>9.8147170393096594</v>
      </c>
      <c r="K156" s="67">
        <v>2.7201820915088701</v>
      </c>
      <c r="L156" s="67">
        <v>7.54282784201399</v>
      </c>
      <c r="M156" s="67">
        <v>2.6951144883906499</v>
      </c>
      <c r="N156" s="67">
        <v>19.04376292412115</v>
      </c>
      <c r="O156" s="67">
        <v>18.6611115287883</v>
      </c>
      <c r="P156" s="67">
        <v>12.079064563215031</v>
      </c>
      <c r="Q156" s="67">
        <v>16.151339040614619</v>
      </c>
      <c r="R156" s="67">
        <v>15.33027064770827</v>
      </c>
      <c r="S156" s="67">
        <v>10.23469895070475</v>
      </c>
      <c r="T156" s="68">
        <v>5064.3860000000004</v>
      </c>
      <c r="U156" s="68">
        <v>5570.7330000000002</v>
      </c>
      <c r="V156" s="68">
        <v>5702.174</v>
      </c>
      <c r="W156" s="67">
        <v>47.862020200656616</v>
      </c>
      <c r="X156" s="68">
        <v>2729.17578125</v>
      </c>
      <c r="Y156" s="74">
        <v>536.1524658203125</v>
      </c>
      <c r="Z156" s="74">
        <v>10</v>
      </c>
      <c r="AA156" s="18" t="s">
        <v>84</v>
      </c>
      <c r="AC156"/>
    </row>
    <row r="157" spans="1:29" x14ac:dyDescent="0.35">
      <c r="A157" s="65">
        <v>178</v>
      </c>
      <c r="B157" s="65" t="s">
        <v>254</v>
      </c>
      <c r="C157" s="65" t="s">
        <v>255</v>
      </c>
      <c r="D157" s="65" t="s">
        <v>139</v>
      </c>
      <c r="E157" s="65" t="s">
        <v>81</v>
      </c>
      <c r="F157" s="65" t="s">
        <v>256</v>
      </c>
      <c r="G157" s="65" t="s">
        <v>87</v>
      </c>
      <c r="H157" s="66">
        <v>0.11167629380039271</v>
      </c>
      <c r="I157" s="66">
        <v>0.1731889572089311</v>
      </c>
      <c r="J157" s="67">
        <v>5.8170316618323596</v>
      </c>
      <c r="K157" s="67">
        <v>1.88813475501532</v>
      </c>
      <c r="L157" s="67">
        <v>28.395407152048939</v>
      </c>
      <c r="M157" s="67">
        <v>3.1315464990569799</v>
      </c>
      <c r="N157" s="67">
        <v>38.300017709975783</v>
      </c>
      <c r="O157" s="67">
        <v>36.741070765936797</v>
      </c>
      <c r="P157" s="67">
        <v>25.115727001044153</v>
      </c>
      <c r="Q157" s="67">
        <v>34.81618262557329</v>
      </c>
      <c r="R157" s="67">
        <v>33.057038149936318</v>
      </c>
      <c r="S157" s="67">
        <v>26.013726519570312</v>
      </c>
      <c r="T157" s="68">
        <v>5064.3860000000004</v>
      </c>
      <c r="U157" s="68">
        <v>5570.7330000000002</v>
      </c>
      <c r="V157" s="68">
        <v>5702.174</v>
      </c>
      <c r="W157" s="67">
        <v>5.3784698653330905</v>
      </c>
      <c r="X157" s="68">
        <v>306.689697265625</v>
      </c>
      <c r="Y157" s="74">
        <v>119.02086639404297</v>
      </c>
      <c r="Z157" s="74">
        <v>10</v>
      </c>
      <c r="AA157" s="18" t="s">
        <v>84</v>
      </c>
      <c r="AC157"/>
    </row>
    <row r="158" spans="1:29" x14ac:dyDescent="0.35">
      <c r="A158" s="69">
        <v>178</v>
      </c>
      <c r="B158" s="69" t="s">
        <v>254</v>
      </c>
      <c r="C158" s="69" t="s">
        <v>255</v>
      </c>
      <c r="D158" s="69" t="s">
        <v>139</v>
      </c>
      <c r="E158" s="69" t="s">
        <v>81</v>
      </c>
      <c r="F158" s="69" t="s">
        <v>256</v>
      </c>
      <c r="G158" s="69" t="s">
        <v>346</v>
      </c>
      <c r="H158" s="70">
        <v>0.11167629380039271</v>
      </c>
      <c r="I158" s="70">
        <v>0.12802860549729239</v>
      </c>
      <c r="J158" s="71">
        <v>16.111224024976099</v>
      </c>
      <c r="K158" s="71">
        <v>3.7168877141247503</v>
      </c>
      <c r="L158" s="71">
        <v>9.7190001403265107</v>
      </c>
      <c r="M158" s="71">
        <v>5.0504586577593198</v>
      </c>
      <c r="N158" s="71">
        <v>26.59140568976084</v>
      </c>
      <c r="O158" s="71">
        <v>25.898021857929688</v>
      </c>
      <c r="P158" s="71">
        <v>16.486510647240571</v>
      </c>
      <c r="Q158" s="71">
        <v>22.529166545407158</v>
      </c>
      <c r="R158" s="71">
        <v>21.75575178775717</v>
      </c>
      <c r="S158" s="71">
        <v>13.39792175534858</v>
      </c>
      <c r="T158" s="72">
        <v>5064.3860000000004</v>
      </c>
      <c r="U158" s="72">
        <v>5570.7330000000002</v>
      </c>
      <c r="V158" s="72">
        <v>5702.174</v>
      </c>
      <c r="W158" s="71">
        <v>46.759509934008548</v>
      </c>
      <c r="X158" s="72">
        <v>2666.30859375</v>
      </c>
      <c r="Y158" s="75">
        <v>728.5638427734375</v>
      </c>
      <c r="Z158" s="75">
        <v>10</v>
      </c>
      <c r="AA158" s="76" t="s">
        <v>84</v>
      </c>
      <c r="AC158"/>
    </row>
    <row r="159" spans="1:29" x14ac:dyDescent="0.35">
      <c r="A159" s="69">
        <v>178</v>
      </c>
      <c r="B159" s="69" t="s">
        <v>254</v>
      </c>
      <c r="C159" s="69" t="s">
        <v>255</v>
      </c>
      <c r="D159" s="69" t="s">
        <v>139</v>
      </c>
      <c r="E159" s="69" t="s">
        <v>81</v>
      </c>
      <c r="F159" s="69" t="s">
        <v>256</v>
      </c>
      <c r="G159" s="69" t="s">
        <v>347</v>
      </c>
      <c r="H159" s="70">
        <v>0.11167629380039271</v>
      </c>
      <c r="I159" s="70">
        <v>9.7314553698314599E-2</v>
      </c>
      <c r="J159" s="71">
        <v>9.4108621854720198</v>
      </c>
      <c r="K159" s="71">
        <v>2.63612686361156</v>
      </c>
      <c r="L159" s="71">
        <v>9.6494006645871604</v>
      </c>
      <c r="M159" s="71">
        <v>2.7392037973869798</v>
      </c>
      <c r="N159" s="71">
        <v>20.989071578427801</v>
      </c>
      <c r="O159" s="71">
        <v>20.487588253606699</v>
      </c>
      <c r="P159" s="71">
        <v>13.396056498854151</v>
      </c>
      <c r="Q159" s="71">
        <v>18.03690205174442</v>
      </c>
      <c r="R159" s="71">
        <v>17.121067176859761</v>
      </c>
      <c r="S159" s="71">
        <v>11.828730564204431</v>
      </c>
      <c r="T159" s="72">
        <v>5064.3860000000004</v>
      </c>
      <c r="U159" s="72">
        <v>5570.7330000000002</v>
      </c>
      <c r="V159" s="72">
        <v>5702.174</v>
      </c>
      <c r="W159" s="71">
        <v>53.240490065989746</v>
      </c>
      <c r="X159" s="72">
        <v>3035.865478515625</v>
      </c>
      <c r="Y159" s="75">
        <v>655.17333984375</v>
      </c>
      <c r="Z159" s="75">
        <v>10</v>
      </c>
      <c r="AA159" s="76" t="s">
        <v>84</v>
      </c>
      <c r="AC159"/>
    </row>
    <row r="160" spans="1:29" x14ac:dyDescent="0.35">
      <c r="A160" s="65">
        <v>180</v>
      </c>
      <c r="B160" s="65" t="s">
        <v>318</v>
      </c>
      <c r="C160" s="65" t="s">
        <v>319</v>
      </c>
      <c r="D160" s="65" t="s">
        <v>139</v>
      </c>
      <c r="E160" s="65" t="s">
        <v>81</v>
      </c>
      <c r="F160" s="65" t="s">
        <v>113</v>
      </c>
      <c r="G160" s="65" t="s">
        <v>83</v>
      </c>
      <c r="H160" s="66">
        <v>0.3311887359526684</v>
      </c>
      <c r="I160" s="66">
        <v>0.38725027961721747</v>
      </c>
      <c r="J160" s="67">
        <v>51.175495886433772</v>
      </c>
      <c r="K160" s="67">
        <v>7.9447693502085803</v>
      </c>
      <c r="L160" s="67">
        <v>19.769356834042011</v>
      </c>
      <c r="M160" s="67">
        <v>26.466076315388882</v>
      </c>
      <c r="N160" s="67">
        <v>71.910722295242152</v>
      </c>
      <c r="O160" s="67">
        <v>66.992530188582549</v>
      </c>
      <c r="P160" s="67">
        <v>56.268905261549442</v>
      </c>
      <c r="Q160" s="67">
        <v>64.454461218517892</v>
      </c>
      <c r="R160" s="67">
        <v>66.864675016831342</v>
      </c>
      <c r="S160" s="67">
        <v>54.492114171685678</v>
      </c>
      <c r="T160" s="68">
        <v>87087.354999999996</v>
      </c>
      <c r="U160" s="68">
        <v>89906.89</v>
      </c>
      <c r="V160" s="68">
        <v>92853.164000000004</v>
      </c>
      <c r="W160" s="67">
        <v>35.962785912977452</v>
      </c>
      <c r="X160" s="68">
        <v>33392.5859375</v>
      </c>
      <c r="Y160" s="74">
        <v>24215.822265625</v>
      </c>
      <c r="Z160" s="74">
        <v>10</v>
      </c>
      <c r="AA160" s="18" t="s">
        <v>84</v>
      </c>
      <c r="AC160"/>
    </row>
    <row r="161" spans="1:29" x14ac:dyDescent="0.35">
      <c r="A161" s="65">
        <v>180</v>
      </c>
      <c r="B161" s="65" t="s">
        <v>318</v>
      </c>
      <c r="C161" s="65" t="s">
        <v>319</v>
      </c>
      <c r="D161" s="65" t="s">
        <v>139</v>
      </c>
      <c r="E161" s="65" t="s">
        <v>81</v>
      </c>
      <c r="F161" s="65" t="s">
        <v>113</v>
      </c>
      <c r="G161" s="65" t="s">
        <v>85</v>
      </c>
      <c r="H161" s="66">
        <v>0.3311887359526684</v>
      </c>
      <c r="I161" s="66">
        <v>0.32374989593327108</v>
      </c>
      <c r="J161" s="67">
        <v>33.790472854072874</v>
      </c>
      <c r="K161" s="67">
        <v>7.2764973789297898</v>
      </c>
      <c r="L161" s="67">
        <v>13.731160899488302</v>
      </c>
      <c r="M161" s="67">
        <v>29.61294494454042</v>
      </c>
      <c r="N161" s="67">
        <v>62.002420315928184</v>
      </c>
      <c r="O161" s="67">
        <v>57.968626248429857</v>
      </c>
      <c r="P161" s="67">
        <v>49.198471736672872</v>
      </c>
      <c r="Q161" s="67">
        <v>56.239069539650252</v>
      </c>
      <c r="R161" s="67">
        <v>57.373133559259713</v>
      </c>
      <c r="S161" s="67">
        <v>46.734863048538159</v>
      </c>
      <c r="T161" s="68">
        <v>87087.354999999996</v>
      </c>
      <c r="U161" s="68">
        <v>89906.89</v>
      </c>
      <c r="V161" s="68">
        <v>92853.164000000004</v>
      </c>
      <c r="W161" s="67">
        <v>18.80534057316909</v>
      </c>
      <c r="X161" s="68">
        <v>17461.353515625</v>
      </c>
      <c r="Y161" s="74">
        <v>10962.8486328125</v>
      </c>
      <c r="Z161" s="74">
        <v>10</v>
      </c>
      <c r="AA161" s="18" t="s">
        <v>84</v>
      </c>
      <c r="AC161"/>
    </row>
    <row r="162" spans="1:29" x14ac:dyDescent="0.35">
      <c r="A162" s="65">
        <v>180</v>
      </c>
      <c r="B162" s="65" t="s">
        <v>318</v>
      </c>
      <c r="C162" s="65" t="s">
        <v>319</v>
      </c>
      <c r="D162" s="65" t="s">
        <v>139</v>
      </c>
      <c r="E162" s="65" t="s">
        <v>81</v>
      </c>
      <c r="F162" s="65" t="s">
        <v>113</v>
      </c>
      <c r="G162" s="65" t="s">
        <v>86</v>
      </c>
      <c r="H162" s="66">
        <v>0.3311887359526684</v>
      </c>
      <c r="I162" s="66">
        <v>0.29014620571873612</v>
      </c>
      <c r="J162" s="67">
        <v>32.489795462814818</v>
      </c>
      <c r="K162" s="67">
        <v>6.9447706507990699</v>
      </c>
      <c r="L162" s="67">
        <v>13.609485498076221</v>
      </c>
      <c r="M162" s="67">
        <v>17.84335701617897</v>
      </c>
      <c r="N162" s="67">
        <v>57.876949142067545</v>
      </c>
      <c r="O162" s="67">
        <v>54.442241993450757</v>
      </c>
      <c r="P162" s="67">
        <v>46.727935410385193</v>
      </c>
      <c r="Q162" s="67">
        <v>52.620299257415681</v>
      </c>
      <c r="R162" s="67">
        <v>53.63170656082584</v>
      </c>
      <c r="S162" s="67">
        <v>44.301812045685431</v>
      </c>
      <c r="T162" s="68">
        <v>87087.354999999996</v>
      </c>
      <c r="U162" s="68">
        <v>89906.89</v>
      </c>
      <c r="V162" s="68">
        <v>92853.164000000004</v>
      </c>
      <c r="W162" s="67">
        <v>40.881003641499916</v>
      </c>
      <c r="X162" s="68">
        <v>37959.3046875</v>
      </c>
      <c r="Y162" s="74">
        <v>22253.537109375</v>
      </c>
      <c r="Z162" s="74">
        <v>10</v>
      </c>
      <c r="AA162" s="18" t="s">
        <v>84</v>
      </c>
      <c r="AC162"/>
    </row>
    <row r="163" spans="1:29" x14ac:dyDescent="0.35">
      <c r="A163" s="65">
        <v>180</v>
      </c>
      <c r="B163" s="65" t="s">
        <v>318</v>
      </c>
      <c r="C163" s="65" t="s">
        <v>319</v>
      </c>
      <c r="D163" s="65" t="s">
        <v>139</v>
      </c>
      <c r="E163" s="65" t="s">
        <v>81</v>
      </c>
      <c r="F163" s="65" t="s">
        <v>113</v>
      </c>
      <c r="G163" s="65" t="s">
        <v>87</v>
      </c>
      <c r="H163" s="66">
        <v>0.3311887359526684</v>
      </c>
      <c r="I163" s="66">
        <v>0.28597865727298999</v>
      </c>
      <c r="J163" s="67">
        <v>16.937441316338951</v>
      </c>
      <c r="K163" s="67">
        <v>2.8441576712188801</v>
      </c>
      <c r="L163" s="67">
        <v>27.540276915644981</v>
      </c>
      <c r="M163" s="67">
        <v>14.281155481056091</v>
      </c>
      <c r="N163" s="67">
        <v>60.642116268808103</v>
      </c>
      <c r="O163" s="67">
        <v>57.381143270770743</v>
      </c>
      <c r="P163" s="67">
        <v>48.903000999033132</v>
      </c>
      <c r="Q163" s="67">
        <v>55.489619247830049</v>
      </c>
      <c r="R163" s="67">
        <v>57.036469144045164</v>
      </c>
      <c r="S163" s="67">
        <v>50.500140007817471</v>
      </c>
      <c r="T163" s="68">
        <v>87087.354999999996</v>
      </c>
      <c r="U163" s="68">
        <v>89906.89</v>
      </c>
      <c r="V163" s="68">
        <v>92853.164000000004</v>
      </c>
      <c r="W163" s="67">
        <v>4.3508698723510202</v>
      </c>
      <c r="X163" s="68">
        <v>4039.92041015625</v>
      </c>
      <c r="Y163" s="74">
        <v>2477.810791015625</v>
      </c>
      <c r="Z163" s="74">
        <v>10</v>
      </c>
      <c r="AA163" s="18" t="s">
        <v>84</v>
      </c>
      <c r="AC163"/>
    </row>
    <row r="164" spans="1:29" x14ac:dyDescent="0.35">
      <c r="A164" s="69">
        <v>180</v>
      </c>
      <c r="B164" s="69" t="s">
        <v>318</v>
      </c>
      <c r="C164" s="69" t="s">
        <v>319</v>
      </c>
      <c r="D164" s="69" t="s">
        <v>139</v>
      </c>
      <c r="E164" s="69" t="s">
        <v>81</v>
      </c>
      <c r="F164" s="69" t="s">
        <v>113</v>
      </c>
      <c r="G164" s="69" t="s">
        <v>346</v>
      </c>
      <c r="H164" s="70">
        <v>0.3311887359526684</v>
      </c>
      <c r="I164" s="70">
        <v>0.36544660623420522</v>
      </c>
      <c r="J164" s="71">
        <v>45.206124648609716</v>
      </c>
      <c r="K164" s="71">
        <v>7.7153095745747207</v>
      </c>
      <c r="L164" s="71">
        <v>17.696064605842079</v>
      </c>
      <c r="M164" s="71">
        <v>27.546594129435292</v>
      </c>
      <c r="N164" s="71">
        <v>68.508579385169185</v>
      </c>
      <c r="O164" s="71">
        <v>63.894056719035163</v>
      </c>
      <c r="P164" s="71">
        <v>53.841180981646644</v>
      </c>
      <c r="Q164" s="71">
        <v>61.6336008317354</v>
      </c>
      <c r="R164" s="71">
        <v>63.605632191637831</v>
      </c>
      <c r="S164" s="71">
        <v>51.828562236615547</v>
      </c>
      <c r="T164" s="72">
        <v>87087.354999999996</v>
      </c>
      <c r="U164" s="72">
        <v>89906.89</v>
      </c>
      <c r="V164" s="72">
        <v>92853.164000000004</v>
      </c>
      <c r="W164" s="71">
        <v>54.76812648614623</v>
      </c>
      <c r="X164" s="72">
        <v>50853.9375</v>
      </c>
      <c r="Y164" s="75">
        <v>35178.66796875</v>
      </c>
      <c r="Z164" s="75">
        <v>10</v>
      </c>
      <c r="AA164" s="76" t="s">
        <v>84</v>
      </c>
      <c r="AC164"/>
    </row>
    <row r="165" spans="1:29" x14ac:dyDescent="0.35">
      <c r="A165" s="69">
        <v>180</v>
      </c>
      <c r="B165" s="69" t="s">
        <v>318</v>
      </c>
      <c r="C165" s="69" t="s">
        <v>319</v>
      </c>
      <c r="D165" s="69" t="s">
        <v>139</v>
      </c>
      <c r="E165" s="69" t="s">
        <v>81</v>
      </c>
      <c r="F165" s="69" t="s">
        <v>113</v>
      </c>
      <c r="G165" s="69" t="s">
        <v>347</v>
      </c>
      <c r="H165" s="70">
        <v>0.3311887359526684</v>
      </c>
      <c r="I165" s="70">
        <v>0.28974532776331702</v>
      </c>
      <c r="J165" s="71">
        <v>30.993809030165792</v>
      </c>
      <c r="K165" s="71">
        <v>6.5503312414838701</v>
      </c>
      <c r="L165" s="71">
        <v>14.949493239700159</v>
      </c>
      <c r="M165" s="71">
        <v>17.50070759367269</v>
      </c>
      <c r="N165" s="71">
        <v>58.142931543616882</v>
      </c>
      <c r="O165" s="71">
        <v>54.724935944242439</v>
      </c>
      <c r="P165" s="71">
        <v>46.93715573678125</v>
      </c>
      <c r="Q165" s="71">
        <v>52.89630015967002</v>
      </c>
      <c r="R165" s="71">
        <v>53.959211875000911</v>
      </c>
      <c r="S165" s="71">
        <v>44.898031399304948</v>
      </c>
      <c r="T165" s="72">
        <v>87087.354999999996</v>
      </c>
      <c r="U165" s="72">
        <v>89906.89</v>
      </c>
      <c r="V165" s="72">
        <v>92853.164000000004</v>
      </c>
      <c r="W165" s="71">
        <v>45.231873513850331</v>
      </c>
      <c r="X165" s="72">
        <v>41999.2265625</v>
      </c>
      <c r="Y165" s="75">
        <v>24731.34765625</v>
      </c>
      <c r="Z165" s="75">
        <v>10</v>
      </c>
      <c r="AA165" s="76" t="s">
        <v>84</v>
      </c>
      <c r="AC165"/>
    </row>
    <row r="166" spans="1:29" x14ac:dyDescent="0.35">
      <c r="A166" s="65">
        <v>188</v>
      </c>
      <c r="B166" s="65" t="s">
        <v>119</v>
      </c>
      <c r="C166" s="65" t="s">
        <v>120</v>
      </c>
      <c r="D166" s="65" t="s">
        <v>108</v>
      </c>
      <c r="E166" s="65" t="s">
        <v>81</v>
      </c>
      <c r="F166" s="65" t="s">
        <v>100</v>
      </c>
      <c r="G166" s="65" t="s">
        <v>83</v>
      </c>
      <c r="H166" s="66">
        <v>2.0063009860110999E-3</v>
      </c>
      <c r="I166" s="66">
        <v>4.860640799215E-3</v>
      </c>
      <c r="J166" s="67">
        <v>0.71403299605943005</v>
      </c>
      <c r="K166" s="67">
        <v>0.57827400379094007</v>
      </c>
      <c r="L166" s="67">
        <v>0.72017609320529996</v>
      </c>
      <c r="M166" s="67">
        <v>0.37271807785406996</v>
      </c>
      <c r="N166" s="67"/>
      <c r="O166" s="67">
        <v>0.38335064877841002</v>
      </c>
      <c r="P166" s="67">
        <v>0.16716773549298999</v>
      </c>
      <c r="Q166" s="67">
        <v>9.5232301303870004E-2</v>
      </c>
      <c r="R166" s="67">
        <v>0.52526540955195999</v>
      </c>
      <c r="S166" s="67">
        <v>0.15694217641907998</v>
      </c>
      <c r="T166" s="68">
        <v>5040.7340000000004</v>
      </c>
      <c r="U166" s="68">
        <v>5084.5320000000002</v>
      </c>
      <c r="V166" s="68">
        <v>5123.1049999999996</v>
      </c>
      <c r="W166" s="67">
        <v>13.518014681866719</v>
      </c>
      <c r="X166" s="68">
        <v>692.5421142578125</v>
      </c>
      <c r="Y166" s="74">
        <v>9.2198953628540039</v>
      </c>
      <c r="Z166" s="74">
        <v>9</v>
      </c>
      <c r="AA166" s="18" t="s">
        <v>97</v>
      </c>
      <c r="AC166"/>
    </row>
    <row r="167" spans="1:29" x14ac:dyDescent="0.35">
      <c r="A167" s="65">
        <v>188</v>
      </c>
      <c r="B167" s="65" t="s">
        <v>119</v>
      </c>
      <c r="C167" s="65" t="s">
        <v>120</v>
      </c>
      <c r="D167" s="65" t="s">
        <v>108</v>
      </c>
      <c r="E167" s="65" t="s">
        <v>81</v>
      </c>
      <c r="F167" s="65" t="s">
        <v>100</v>
      </c>
      <c r="G167" s="65" t="s">
        <v>85</v>
      </c>
      <c r="H167" s="66">
        <v>2.0063009860110999E-3</v>
      </c>
      <c r="I167" s="66">
        <v>1.6879049892142999E-3</v>
      </c>
      <c r="J167" s="67">
        <v>0.19963660631843999</v>
      </c>
      <c r="K167" s="67">
        <v>0.11299791870240999</v>
      </c>
      <c r="L167" s="67">
        <v>0.17751751659190002</v>
      </c>
      <c r="M167" s="67">
        <v>0.33615018867092</v>
      </c>
      <c r="N167" s="67"/>
      <c r="O167" s="67">
        <v>7.337163677788E-2</v>
      </c>
      <c r="P167" s="67">
        <v>9.1034668212539999E-2</v>
      </c>
      <c r="Q167" s="67">
        <v>7.5445000634100007E-2</v>
      </c>
      <c r="R167" s="67">
        <v>0.21503055607574997</v>
      </c>
      <c r="S167" s="67">
        <v>1.122004641133E-2</v>
      </c>
      <c r="T167" s="68">
        <v>5040.7340000000004</v>
      </c>
      <c r="U167" s="68">
        <v>5084.5320000000002</v>
      </c>
      <c r="V167" s="68">
        <v>5123.1049999999996</v>
      </c>
      <c r="W167" s="67">
        <v>12.53723926372216</v>
      </c>
      <c r="X167" s="68">
        <v>642.29595947265625</v>
      </c>
      <c r="Y167" s="74">
        <v>2.8756663799285889</v>
      </c>
      <c r="Z167" s="74">
        <v>9</v>
      </c>
      <c r="AA167" s="18" t="s">
        <v>97</v>
      </c>
      <c r="AC167"/>
    </row>
    <row r="168" spans="1:29" x14ac:dyDescent="0.35">
      <c r="A168" s="65">
        <v>188</v>
      </c>
      <c r="B168" s="65" t="s">
        <v>119</v>
      </c>
      <c r="C168" s="65" t="s">
        <v>120</v>
      </c>
      <c r="D168" s="65" t="s">
        <v>108</v>
      </c>
      <c r="E168" s="65" t="s">
        <v>81</v>
      </c>
      <c r="F168" s="65" t="s">
        <v>100</v>
      </c>
      <c r="G168" s="65" t="s">
        <v>86</v>
      </c>
      <c r="H168" s="66">
        <v>2.0063009860110999E-3</v>
      </c>
      <c r="I168" s="66">
        <v>1.7237112924709001E-3</v>
      </c>
      <c r="J168" s="67">
        <v>0.18132625011473</v>
      </c>
      <c r="K168" s="67">
        <v>0.25964478315967998</v>
      </c>
      <c r="L168" s="67">
        <v>0.29413558559158998</v>
      </c>
      <c r="M168" s="67">
        <v>0.13019618480857001</v>
      </c>
      <c r="N168" s="67"/>
      <c r="O168" s="67">
        <v>8.3759939880650003E-2</v>
      </c>
      <c r="P168" s="67">
        <v>2.9793245949439998E-2</v>
      </c>
      <c r="Q168" s="67">
        <v>4.6695979493879998E-2</v>
      </c>
      <c r="R168" s="67">
        <v>0.19593661014895999</v>
      </c>
      <c r="S168" s="67">
        <v>6.6124154046339992E-2</v>
      </c>
      <c r="T168" s="68">
        <v>5040.7340000000004</v>
      </c>
      <c r="U168" s="68">
        <v>5084.5320000000002</v>
      </c>
      <c r="V168" s="68">
        <v>5123.1049999999996</v>
      </c>
      <c r="W168" s="67">
        <v>59.161078337929077</v>
      </c>
      <c r="X168" s="68">
        <v>3030.88427734375</v>
      </c>
      <c r="Y168" s="74">
        <v>14.081164360046387</v>
      </c>
      <c r="Z168" s="74">
        <v>9</v>
      </c>
      <c r="AA168" s="18" t="s">
        <v>97</v>
      </c>
      <c r="AC168"/>
    </row>
    <row r="169" spans="1:29" x14ac:dyDescent="0.35">
      <c r="A169" s="65">
        <v>188</v>
      </c>
      <c r="B169" s="65" t="s">
        <v>119</v>
      </c>
      <c r="C169" s="65" t="s">
        <v>120</v>
      </c>
      <c r="D169" s="65" t="s">
        <v>108</v>
      </c>
      <c r="E169" s="65" t="s">
        <v>81</v>
      </c>
      <c r="F169" s="65" t="s">
        <v>100</v>
      </c>
      <c r="G169" s="65" t="s">
        <v>87</v>
      </c>
      <c r="H169" s="66">
        <v>2.0063009860110999E-3</v>
      </c>
      <c r="I169" s="66">
        <v>8.320118483508E-4</v>
      </c>
      <c r="J169" s="67">
        <v>1.1329419398169999E-2</v>
      </c>
      <c r="K169" s="67">
        <v>8.2395470327230005E-2</v>
      </c>
      <c r="L169" s="67">
        <v>0.18759517887576002</v>
      </c>
      <c r="M169" s="67">
        <v>2.5465541910089998E-2</v>
      </c>
      <c r="N169" s="67"/>
      <c r="O169" s="67">
        <v>0.11665957384959</v>
      </c>
      <c r="P169" s="67">
        <v>1.9943423862990001E-2</v>
      </c>
      <c r="Q169" s="67">
        <v>4.9897814121570003E-2</v>
      </c>
      <c r="R169" s="67">
        <v>0.17220979097916</v>
      </c>
      <c r="S169" s="67">
        <v>0.12234314343437999</v>
      </c>
      <c r="T169" s="68">
        <v>5040.7340000000004</v>
      </c>
      <c r="U169" s="68">
        <v>5084.5320000000002</v>
      </c>
      <c r="V169" s="68">
        <v>5123.1049999999996</v>
      </c>
      <c r="W169" s="67">
        <v>14.78366771648151</v>
      </c>
      <c r="X169" s="68">
        <v>757.3828125</v>
      </c>
      <c r="Y169" s="74">
        <v>1.5829660892486572</v>
      </c>
      <c r="Z169" s="74">
        <v>9</v>
      </c>
      <c r="AA169" s="18" t="s">
        <v>97</v>
      </c>
      <c r="AC169"/>
    </row>
    <row r="170" spans="1:29" x14ac:dyDescent="0.35">
      <c r="A170" s="69">
        <v>188</v>
      </c>
      <c r="B170" s="69" t="s">
        <v>119</v>
      </c>
      <c r="C170" s="69" t="s">
        <v>120</v>
      </c>
      <c r="D170" s="69" t="s">
        <v>108</v>
      </c>
      <c r="E170" s="69" t="s">
        <v>81</v>
      </c>
      <c r="F170" s="69" t="s">
        <v>100</v>
      </c>
      <c r="G170" s="69" t="s">
        <v>346</v>
      </c>
      <c r="H170" s="70">
        <v>2.0063009860110999E-3</v>
      </c>
      <c r="I170" s="70">
        <v>3.3339871709823E-3</v>
      </c>
      <c r="J170" s="71">
        <v>0.46651629067459</v>
      </c>
      <c r="K170" s="71">
        <v>0.35439295413298999</v>
      </c>
      <c r="L170" s="71">
        <v>0.45906021892823995</v>
      </c>
      <c r="M170" s="71">
        <v>0.35512237999536</v>
      </c>
      <c r="N170" s="71"/>
      <c r="O170" s="71">
        <v>0.23419527887495001</v>
      </c>
      <c r="P170" s="71">
        <v>0.13053410749729</v>
      </c>
      <c r="Q170" s="71">
        <v>8.5711069102560003E-2</v>
      </c>
      <c r="R170" s="71">
        <v>0.37598693412049999</v>
      </c>
      <c r="S170" s="71">
        <v>8.6823757548869993E-2</v>
      </c>
      <c r="T170" s="72">
        <v>5040.7340000000004</v>
      </c>
      <c r="U170" s="72">
        <v>5084.5320000000002</v>
      </c>
      <c r="V170" s="72">
        <v>5123.1049999999996</v>
      </c>
      <c r="W170" s="71">
        <v>26.055253945588852</v>
      </c>
      <c r="X170" s="72">
        <v>1334.8380126953125</v>
      </c>
      <c r="Y170" s="75">
        <v>12.095561027526855</v>
      </c>
      <c r="Z170" s="75">
        <v>9</v>
      </c>
      <c r="AA170" s="76" t="s">
        <v>97</v>
      </c>
      <c r="AC170"/>
    </row>
    <row r="171" spans="1:29" x14ac:dyDescent="0.35">
      <c r="A171" s="69">
        <v>188</v>
      </c>
      <c r="B171" s="69" t="s">
        <v>119</v>
      </c>
      <c r="C171" s="69" t="s">
        <v>120</v>
      </c>
      <c r="D171" s="69" t="s">
        <v>108</v>
      </c>
      <c r="E171" s="69" t="s">
        <v>81</v>
      </c>
      <c r="F171" s="69" t="s">
        <v>100</v>
      </c>
      <c r="G171" s="69" t="s">
        <v>347</v>
      </c>
      <c r="H171" s="70">
        <v>2.0063009860110999E-3</v>
      </c>
      <c r="I171" s="70">
        <v>1.5454350931701001E-3</v>
      </c>
      <c r="J171" s="71">
        <v>0.14733902597415999</v>
      </c>
      <c r="K171" s="71">
        <v>0.22420758060357998</v>
      </c>
      <c r="L171" s="71">
        <v>0.27283511388387999</v>
      </c>
      <c r="M171" s="71">
        <v>0.10925753660217001</v>
      </c>
      <c r="N171" s="71"/>
      <c r="O171" s="71">
        <v>9.033751682213001E-2</v>
      </c>
      <c r="P171" s="71">
        <v>2.7823985054480003E-2</v>
      </c>
      <c r="Q171" s="71">
        <v>4.7336117728779999E-2</v>
      </c>
      <c r="R171" s="71">
        <v>0.19119294100015</v>
      </c>
      <c r="S171" s="71">
        <v>7.736393648954E-2</v>
      </c>
      <c r="T171" s="72">
        <v>5040.7340000000004</v>
      </c>
      <c r="U171" s="72">
        <v>5084.5320000000002</v>
      </c>
      <c r="V171" s="72">
        <v>5123.1049999999996</v>
      </c>
      <c r="W171" s="71">
        <v>73.94474605441053</v>
      </c>
      <c r="X171" s="72">
        <v>3788.26708984375</v>
      </c>
      <c r="Y171" s="75">
        <v>15.664130210876465</v>
      </c>
      <c r="Z171" s="75">
        <v>9</v>
      </c>
      <c r="AA171" s="76" t="s">
        <v>97</v>
      </c>
      <c r="AC171"/>
    </row>
    <row r="172" spans="1:29" x14ac:dyDescent="0.35">
      <c r="A172" s="65">
        <v>384</v>
      </c>
      <c r="B172" s="65" t="s">
        <v>291</v>
      </c>
      <c r="C172" s="65" t="s">
        <v>292</v>
      </c>
      <c r="D172" s="65" t="s">
        <v>139</v>
      </c>
      <c r="E172" s="65" t="s">
        <v>81</v>
      </c>
      <c r="F172" s="65" t="s">
        <v>179</v>
      </c>
      <c r="G172" s="65" t="s">
        <v>83</v>
      </c>
      <c r="H172" s="66">
        <v>0.23587099610055451</v>
      </c>
      <c r="I172" s="66">
        <v>0.30177662575777769</v>
      </c>
      <c r="J172" s="67">
        <v>29.294665776165978</v>
      </c>
      <c r="K172" s="67">
        <v>8.8310986496953401</v>
      </c>
      <c r="L172" s="67">
        <v>39.696893688385288</v>
      </c>
      <c r="M172" s="67">
        <v>33.187069181458277</v>
      </c>
      <c r="N172" s="67">
        <v>54.495711506659006</v>
      </c>
      <c r="O172" s="67">
        <v>50.144037332054616</v>
      </c>
      <c r="P172" s="67">
        <v>28.320772478547717</v>
      </c>
      <c r="Q172" s="67">
        <v>35.73162573477277</v>
      </c>
      <c r="R172" s="67">
        <v>29.69219394743433</v>
      </c>
      <c r="S172" s="67">
        <v>11.78440347718049</v>
      </c>
      <c r="T172" s="68">
        <v>24213.621999999999</v>
      </c>
      <c r="U172" s="68">
        <v>26147.550999999999</v>
      </c>
      <c r="V172" s="68">
        <v>26811.79</v>
      </c>
      <c r="W172" s="67">
        <v>30.460991791348508</v>
      </c>
      <c r="X172" s="68">
        <v>8167.13720703125</v>
      </c>
      <c r="Y172" s="74">
        <v>4649.4697265625</v>
      </c>
      <c r="Z172" s="74">
        <v>10</v>
      </c>
      <c r="AA172" s="18" t="s">
        <v>84</v>
      </c>
      <c r="AC172"/>
    </row>
    <row r="173" spans="1:29" x14ac:dyDescent="0.35">
      <c r="A173" s="65">
        <v>384</v>
      </c>
      <c r="B173" s="65" t="s">
        <v>291</v>
      </c>
      <c r="C173" s="65" t="s">
        <v>292</v>
      </c>
      <c r="D173" s="65" t="s">
        <v>139</v>
      </c>
      <c r="E173" s="65" t="s">
        <v>81</v>
      </c>
      <c r="F173" s="65" t="s">
        <v>179</v>
      </c>
      <c r="G173" s="65" t="s">
        <v>85</v>
      </c>
      <c r="H173" s="66">
        <v>0.23587099610055451</v>
      </c>
      <c r="I173" s="66">
        <v>0.2256460905537937</v>
      </c>
      <c r="J173" s="67">
        <v>18.41005060653475</v>
      </c>
      <c r="K173" s="67">
        <v>6.8447008025590197</v>
      </c>
      <c r="L173" s="67">
        <v>27.007346429699169</v>
      </c>
      <c r="M173" s="67">
        <v>30.783175799626061</v>
      </c>
      <c r="N173" s="67">
        <v>41.50191349398046</v>
      </c>
      <c r="O173" s="67">
        <v>37.161534899821611</v>
      </c>
      <c r="P173" s="67">
        <v>21.7990402857146</v>
      </c>
      <c r="Q173" s="67">
        <v>26.809702864750403</v>
      </c>
      <c r="R173" s="67">
        <v>21.361949172636049</v>
      </c>
      <c r="S173" s="67">
        <v>8.3930013644928891</v>
      </c>
      <c r="T173" s="68">
        <v>24213.621999999999</v>
      </c>
      <c r="U173" s="68">
        <v>26147.550999999999</v>
      </c>
      <c r="V173" s="68">
        <v>26811.79</v>
      </c>
      <c r="W173" s="67">
        <v>17.869722025114889</v>
      </c>
      <c r="X173" s="68">
        <v>4791.1923828125</v>
      </c>
      <c r="Y173" s="74">
        <v>2101.233642578125</v>
      </c>
      <c r="Z173" s="74">
        <v>10</v>
      </c>
      <c r="AA173" s="18" t="s">
        <v>84</v>
      </c>
      <c r="AC173"/>
    </row>
    <row r="174" spans="1:29" x14ac:dyDescent="0.35">
      <c r="A174" s="65">
        <v>384</v>
      </c>
      <c r="B174" s="65" t="s">
        <v>291</v>
      </c>
      <c r="C174" s="65" t="s">
        <v>292</v>
      </c>
      <c r="D174" s="65" t="s">
        <v>139</v>
      </c>
      <c r="E174" s="65" t="s">
        <v>81</v>
      </c>
      <c r="F174" s="65" t="s">
        <v>179</v>
      </c>
      <c r="G174" s="65" t="s">
        <v>86</v>
      </c>
      <c r="H174" s="66">
        <v>0.23587099610055451</v>
      </c>
      <c r="I174" s="66">
        <v>0.20127814082392101</v>
      </c>
      <c r="J174" s="67">
        <v>16.73148994844588</v>
      </c>
      <c r="K174" s="67">
        <v>6.5237666705838198</v>
      </c>
      <c r="L174" s="67">
        <v>28.502119901441329</v>
      </c>
      <c r="M174" s="67">
        <v>19.040309348606321</v>
      </c>
      <c r="N174" s="67">
        <v>37.347185091827264</v>
      </c>
      <c r="O174" s="67">
        <v>35.425414540138441</v>
      </c>
      <c r="P174" s="67">
        <v>20.397952375908091</v>
      </c>
      <c r="Q174" s="67">
        <v>25.639433996261769</v>
      </c>
      <c r="R174" s="67">
        <v>22.135207311673639</v>
      </c>
      <c r="S174" s="67">
        <v>8.9624025598529702</v>
      </c>
      <c r="T174" s="68">
        <v>24213.621999999999</v>
      </c>
      <c r="U174" s="68">
        <v>26147.550999999999</v>
      </c>
      <c r="V174" s="68">
        <v>26811.79</v>
      </c>
      <c r="W174" s="67">
        <v>47.09753557075345</v>
      </c>
      <c r="X174" s="68">
        <v>12627.6923828125</v>
      </c>
      <c r="Y174" s="74">
        <v>5100.8447265625</v>
      </c>
      <c r="Z174" s="74">
        <v>10</v>
      </c>
      <c r="AA174" s="18" t="s">
        <v>84</v>
      </c>
      <c r="AC174"/>
    </row>
    <row r="175" spans="1:29" x14ac:dyDescent="0.35">
      <c r="A175" s="65">
        <v>384</v>
      </c>
      <c r="B175" s="65" t="s">
        <v>291</v>
      </c>
      <c r="C175" s="65" t="s">
        <v>292</v>
      </c>
      <c r="D175" s="65" t="s">
        <v>139</v>
      </c>
      <c r="E175" s="65" t="s">
        <v>81</v>
      </c>
      <c r="F175" s="65" t="s">
        <v>179</v>
      </c>
      <c r="G175" s="65" t="s">
        <v>87</v>
      </c>
      <c r="H175" s="66">
        <v>0.23587099610055451</v>
      </c>
      <c r="I175" s="66">
        <v>0.20156434515198079</v>
      </c>
      <c r="J175" s="67">
        <v>12.62054203281596</v>
      </c>
      <c r="K175" s="67">
        <v>3.3777336323818603</v>
      </c>
      <c r="L175" s="67">
        <v>31.378524062979363</v>
      </c>
      <c r="M175" s="67">
        <v>20.091770500277082</v>
      </c>
      <c r="N175" s="67">
        <v>40.478993123010135</v>
      </c>
      <c r="O175" s="67">
        <v>36.716882706590489</v>
      </c>
      <c r="P175" s="67">
        <v>21.05737079348237</v>
      </c>
      <c r="Q175" s="67">
        <v>27.991972670274318</v>
      </c>
      <c r="R175" s="67">
        <v>19.375279437783711</v>
      </c>
      <c r="S175" s="67">
        <v>14.789611856892959</v>
      </c>
      <c r="T175" s="68">
        <v>24213.621999999999</v>
      </c>
      <c r="U175" s="68">
        <v>26147.550999999999</v>
      </c>
      <c r="V175" s="68">
        <v>26811.79</v>
      </c>
      <c r="W175" s="67">
        <v>4.5717506127825605</v>
      </c>
      <c r="X175" s="68">
        <v>1225.7681884765625</v>
      </c>
      <c r="Y175" s="74">
        <v>519.34765625</v>
      </c>
      <c r="Z175" s="74">
        <v>10</v>
      </c>
      <c r="AA175" s="18" t="s">
        <v>84</v>
      </c>
      <c r="AC175"/>
    </row>
    <row r="176" spans="1:29" x14ac:dyDescent="0.35">
      <c r="A176" s="69">
        <v>384</v>
      </c>
      <c r="B176" s="69" t="s">
        <v>291</v>
      </c>
      <c r="C176" s="69" t="s">
        <v>292</v>
      </c>
      <c r="D176" s="69" t="s">
        <v>139</v>
      </c>
      <c r="E176" s="69" t="s">
        <v>81</v>
      </c>
      <c r="F176" s="69" t="s">
        <v>179</v>
      </c>
      <c r="G176" s="69" t="s">
        <v>346</v>
      </c>
      <c r="H176" s="70">
        <v>0.23587099610055451</v>
      </c>
      <c r="I176" s="70">
        <v>0.27362824154634457</v>
      </c>
      <c r="J176" s="71">
        <v>25.270205302225669</v>
      </c>
      <c r="K176" s="71">
        <v>8.0966510374705898</v>
      </c>
      <c r="L176" s="71">
        <v>35.005080465877811</v>
      </c>
      <c r="M176" s="71">
        <v>32.298257427621699</v>
      </c>
      <c r="N176" s="71">
        <v>49.691405089442519</v>
      </c>
      <c r="O176" s="71">
        <v>45.343907324966139</v>
      </c>
      <c r="P176" s="71">
        <v>25.909437486667453</v>
      </c>
      <c r="Q176" s="71">
        <v>32.432848021240751</v>
      </c>
      <c r="R176" s="71">
        <v>26.612182361176167</v>
      </c>
      <c r="S176" s="71">
        <v>10.5304718001259</v>
      </c>
      <c r="T176" s="72">
        <v>24213.621999999999</v>
      </c>
      <c r="U176" s="72">
        <v>26147.550999999999</v>
      </c>
      <c r="V176" s="72">
        <v>26811.79</v>
      </c>
      <c r="W176" s="71">
        <v>48.330713816464119</v>
      </c>
      <c r="X176" s="72">
        <v>12958.3291015625</v>
      </c>
      <c r="Y176" s="75">
        <v>6750.703125</v>
      </c>
      <c r="Z176" s="75">
        <v>10</v>
      </c>
      <c r="AA176" s="76" t="s">
        <v>84</v>
      </c>
      <c r="AC176"/>
    </row>
    <row r="177" spans="1:29" x14ac:dyDescent="0.35">
      <c r="A177" s="69">
        <v>384</v>
      </c>
      <c r="B177" s="69" t="s">
        <v>291</v>
      </c>
      <c r="C177" s="69" t="s">
        <v>292</v>
      </c>
      <c r="D177" s="69" t="s">
        <v>139</v>
      </c>
      <c r="E177" s="69" t="s">
        <v>81</v>
      </c>
      <c r="F177" s="69" t="s">
        <v>179</v>
      </c>
      <c r="G177" s="69" t="s">
        <v>347</v>
      </c>
      <c r="H177" s="70">
        <v>0.23587099610055451</v>
      </c>
      <c r="I177" s="70">
        <v>0.20130346447185141</v>
      </c>
      <c r="J177" s="71">
        <v>16.367749125984311</v>
      </c>
      <c r="K177" s="71">
        <v>6.2454024907663301</v>
      </c>
      <c r="L177" s="71">
        <v>28.756627046003054</v>
      </c>
      <c r="M177" s="71">
        <v>19.133343692982361</v>
      </c>
      <c r="N177" s="71">
        <v>37.62429062866034</v>
      </c>
      <c r="O177" s="71">
        <v>35.539684947520975</v>
      </c>
      <c r="P177" s="71">
        <v>20.45629838331978</v>
      </c>
      <c r="Q177" s="71">
        <v>25.847588993532263</v>
      </c>
      <c r="R177" s="71">
        <v>21.891006106650622</v>
      </c>
      <c r="S177" s="71">
        <v>9.4779999222767906</v>
      </c>
      <c r="T177" s="72">
        <v>24213.621999999999</v>
      </c>
      <c r="U177" s="72">
        <v>26147.550999999999</v>
      </c>
      <c r="V177" s="72">
        <v>26811.79</v>
      </c>
      <c r="W177" s="71">
        <v>51.669286183536236</v>
      </c>
      <c r="X177" s="72">
        <v>13853.4609375</v>
      </c>
      <c r="Y177" s="75">
        <v>5620.19287109375</v>
      </c>
      <c r="Z177" s="75">
        <v>10</v>
      </c>
      <c r="AA177" s="76" t="s">
        <v>84</v>
      </c>
      <c r="AC177"/>
    </row>
    <row r="178" spans="1:29" x14ac:dyDescent="0.35">
      <c r="A178" s="65">
        <v>192</v>
      </c>
      <c r="B178" s="65" t="s">
        <v>131</v>
      </c>
      <c r="C178" s="65" t="s">
        <v>132</v>
      </c>
      <c r="D178" s="65" t="s">
        <v>108</v>
      </c>
      <c r="E178" s="65" t="s">
        <v>81</v>
      </c>
      <c r="F178" s="65" t="s">
        <v>82</v>
      </c>
      <c r="G178" s="65" t="s">
        <v>83</v>
      </c>
      <c r="H178" s="66">
        <v>2.6887050480684E-3</v>
      </c>
      <c r="I178" s="66">
        <v>2.2432745957731998E-3</v>
      </c>
      <c r="J178" s="67">
        <v>0.42352808375917</v>
      </c>
      <c r="K178" s="67">
        <v>0.16007207872802998</v>
      </c>
      <c r="L178" s="67">
        <v>2.4424835043779999E-2</v>
      </c>
      <c r="M178" s="67">
        <v>0.13138040977745</v>
      </c>
      <c r="N178" s="67">
        <v>0.27959044243976999</v>
      </c>
      <c r="O178" s="67">
        <v>0.44005435297183004</v>
      </c>
      <c r="P178" s="67">
        <v>0.18454793383348</v>
      </c>
      <c r="Q178" s="67">
        <v>0</v>
      </c>
      <c r="R178" s="67">
        <v>0.50344467524037995</v>
      </c>
      <c r="S178" s="67">
        <v>0.41204064597914003</v>
      </c>
      <c r="T178" s="68">
        <v>11316.697</v>
      </c>
      <c r="U178" s="68">
        <v>11316.697</v>
      </c>
      <c r="V178" s="68">
        <v>11300.698</v>
      </c>
      <c r="W178" s="67">
        <v>11.06960035063368</v>
      </c>
      <c r="X178" s="68">
        <v>1250.942138671875</v>
      </c>
      <c r="Y178" s="74">
        <v>7.1747889518737793</v>
      </c>
      <c r="Z178" s="74">
        <v>10</v>
      </c>
      <c r="AA178" s="18" t="s">
        <v>84</v>
      </c>
      <c r="AC178"/>
    </row>
    <row r="179" spans="1:29" x14ac:dyDescent="0.35">
      <c r="A179" s="65">
        <v>192</v>
      </c>
      <c r="B179" s="65" t="s">
        <v>131</v>
      </c>
      <c r="C179" s="65" t="s">
        <v>132</v>
      </c>
      <c r="D179" s="65" t="s">
        <v>108</v>
      </c>
      <c r="E179" s="65" t="s">
        <v>81</v>
      </c>
      <c r="F179" s="65" t="s">
        <v>82</v>
      </c>
      <c r="G179" s="65" t="s">
        <v>85</v>
      </c>
      <c r="H179" s="66">
        <v>2.6887050480684E-3</v>
      </c>
      <c r="I179" s="66">
        <v>2.1807499882885999E-3</v>
      </c>
      <c r="J179" s="67">
        <v>9.6057087457049994E-2</v>
      </c>
      <c r="K179" s="67">
        <v>8.3686115134159994E-2</v>
      </c>
      <c r="L179" s="67">
        <v>0.20817062630877001</v>
      </c>
      <c r="M179" s="67">
        <v>0.29956873450938998</v>
      </c>
      <c r="N179" s="67">
        <v>0.39833690710451997</v>
      </c>
      <c r="O179" s="67">
        <v>0.40706422208206</v>
      </c>
      <c r="P179" s="67">
        <v>0.19159560593631</v>
      </c>
      <c r="Q179" s="67">
        <v>2.070526442933E-2</v>
      </c>
      <c r="R179" s="67">
        <v>0.47919458847711</v>
      </c>
      <c r="S179" s="67">
        <v>0.36600570066013999</v>
      </c>
      <c r="T179" s="68">
        <v>11316.697</v>
      </c>
      <c r="U179" s="68">
        <v>11316.697</v>
      </c>
      <c r="V179" s="68">
        <v>11300.698</v>
      </c>
      <c r="W179" s="67">
        <v>8.6085172188913308</v>
      </c>
      <c r="X179" s="68">
        <v>972.822509765625</v>
      </c>
      <c r="Y179" s="74">
        <v>5.0912060737609863</v>
      </c>
      <c r="Z179" s="74">
        <v>10</v>
      </c>
      <c r="AA179" s="18" t="s">
        <v>84</v>
      </c>
      <c r="AC179"/>
    </row>
    <row r="180" spans="1:29" x14ac:dyDescent="0.35">
      <c r="A180" s="65">
        <v>192</v>
      </c>
      <c r="B180" s="65" t="s">
        <v>131</v>
      </c>
      <c r="C180" s="65" t="s">
        <v>132</v>
      </c>
      <c r="D180" s="65" t="s">
        <v>108</v>
      </c>
      <c r="E180" s="65" t="s">
        <v>81</v>
      </c>
      <c r="F180" s="65" t="s">
        <v>82</v>
      </c>
      <c r="G180" s="65" t="s">
        <v>86</v>
      </c>
      <c r="H180" s="66">
        <v>2.6887050480684E-3</v>
      </c>
      <c r="I180" s="66">
        <v>1.7419346166803E-3</v>
      </c>
      <c r="J180" s="67">
        <v>8.2317032468550003E-2</v>
      </c>
      <c r="K180" s="67">
        <v>5.8638864724079996E-2</v>
      </c>
      <c r="L180" s="67">
        <v>0.25779473698853</v>
      </c>
      <c r="M180" s="67">
        <v>0.14391975111871999</v>
      </c>
      <c r="N180" s="67">
        <v>0.29854194797928002</v>
      </c>
      <c r="O180" s="67">
        <v>0.31455138354732004</v>
      </c>
      <c r="P180" s="67">
        <v>0.13495449034983001</v>
      </c>
      <c r="Q180" s="67">
        <v>3.26086807373E-2</v>
      </c>
      <c r="R180" s="67">
        <v>0.38189517515540999</v>
      </c>
      <c r="S180" s="67">
        <v>0.34491947635421999</v>
      </c>
      <c r="T180" s="68">
        <v>11316.697</v>
      </c>
      <c r="U180" s="68">
        <v>11316.697</v>
      </c>
      <c r="V180" s="68">
        <v>11300.698</v>
      </c>
      <c r="W180" s="67">
        <v>56.104151674510561</v>
      </c>
      <c r="X180" s="68">
        <v>6340.16064453125</v>
      </c>
      <c r="Y180" s="74">
        <v>27.013078689575195</v>
      </c>
      <c r="Z180" s="74">
        <v>10</v>
      </c>
      <c r="AA180" s="18" t="s">
        <v>84</v>
      </c>
      <c r="AC180"/>
    </row>
    <row r="181" spans="1:29" x14ac:dyDescent="0.35">
      <c r="A181" s="65">
        <v>192</v>
      </c>
      <c r="B181" s="65" t="s">
        <v>131</v>
      </c>
      <c r="C181" s="65" t="s">
        <v>132</v>
      </c>
      <c r="D181" s="65" t="s">
        <v>108</v>
      </c>
      <c r="E181" s="65" t="s">
        <v>81</v>
      </c>
      <c r="F181" s="65" t="s">
        <v>82</v>
      </c>
      <c r="G181" s="65" t="s">
        <v>87</v>
      </c>
      <c r="H181" s="66">
        <v>2.6887050480684E-3</v>
      </c>
      <c r="I181" s="66">
        <v>5.2693268301497002E-3</v>
      </c>
      <c r="J181" s="67">
        <v>1.1079741970809999E-2</v>
      </c>
      <c r="K181" s="67">
        <v>4.6926943331399998E-3</v>
      </c>
      <c r="L181" s="67">
        <v>1.4715101439510099</v>
      </c>
      <c r="M181" s="67">
        <v>0</v>
      </c>
      <c r="N181" s="67">
        <v>0.66146551720941993</v>
      </c>
      <c r="O181" s="67">
        <v>1.0808090851546599</v>
      </c>
      <c r="P181" s="67">
        <v>0.32932215878762999</v>
      </c>
      <c r="Q181" s="67">
        <v>0.11633660664710001</v>
      </c>
      <c r="R181" s="67">
        <v>1.44994188052413</v>
      </c>
      <c r="S181" s="67">
        <v>1.3850653051766999</v>
      </c>
      <c r="T181" s="68">
        <v>11316.697</v>
      </c>
      <c r="U181" s="68">
        <v>11316.697</v>
      </c>
      <c r="V181" s="68">
        <v>11300.698</v>
      </c>
      <c r="W181" s="67">
        <v>24.217730755963171</v>
      </c>
      <c r="X181" s="68">
        <v>2736.772705078125</v>
      </c>
      <c r="Y181" s="74">
        <v>40.575115203857422</v>
      </c>
      <c r="Z181" s="74">
        <v>10</v>
      </c>
      <c r="AA181" s="18" t="s">
        <v>84</v>
      </c>
      <c r="AC181"/>
    </row>
    <row r="182" spans="1:29" x14ac:dyDescent="0.35">
      <c r="A182" s="69">
        <v>192</v>
      </c>
      <c r="B182" s="69" t="s">
        <v>131</v>
      </c>
      <c r="C182" s="69" t="s">
        <v>132</v>
      </c>
      <c r="D182" s="69" t="s">
        <v>108</v>
      </c>
      <c r="E182" s="69" t="s">
        <v>81</v>
      </c>
      <c r="F182" s="69" t="s">
        <v>82</v>
      </c>
      <c r="G182" s="69" t="s">
        <v>346</v>
      </c>
      <c r="H182" s="70">
        <v>2.6887050480684E-3</v>
      </c>
      <c r="I182" s="70">
        <v>2.2159221745757002E-3</v>
      </c>
      <c r="J182" s="71">
        <v>0.28027049316930003</v>
      </c>
      <c r="K182" s="71">
        <v>0.12665577858874</v>
      </c>
      <c r="L182" s="71">
        <v>0.10480746323039</v>
      </c>
      <c r="M182" s="71">
        <v>0.20495716753164001</v>
      </c>
      <c r="N182" s="71">
        <v>0.33153804271898002</v>
      </c>
      <c r="O182" s="71">
        <v>0.42562227587834001</v>
      </c>
      <c r="P182" s="71">
        <v>0.18763105428116</v>
      </c>
      <c r="Q182" s="71">
        <v>9.0578595605899995E-3</v>
      </c>
      <c r="R182" s="71">
        <v>0.49283607466038998</v>
      </c>
      <c r="S182" s="71">
        <v>0.39190189957470001</v>
      </c>
      <c r="T182" s="72">
        <v>11316.697</v>
      </c>
      <c r="U182" s="72">
        <v>11316.697</v>
      </c>
      <c r="V182" s="72">
        <v>11300.698</v>
      </c>
      <c r="W182" s="71">
        <v>19.678117569525032</v>
      </c>
      <c r="X182" s="72">
        <v>2223.7646484375</v>
      </c>
      <c r="Y182" s="75">
        <v>12.265995025634766</v>
      </c>
      <c r="Z182" s="75">
        <v>10</v>
      </c>
      <c r="AA182" s="76" t="s">
        <v>84</v>
      </c>
      <c r="AC182"/>
    </row>
    <row r="183" spans="1:29" x14ac:dyDescent="0.35">
      <c r="A183" s="69">
        <v>192</v>
      </c>
      <c r="B183" s="69" t="s">
        <v>131</v>
      </c>
      <c r="C183" s="69" t="s">
        <v>132</v>
      </c>
      <c r="D183" s="69" t="s">
        <v>108</v>
      </c>
      <c r="E183" s="69" t="s">
        <v>81</v>
      </c>
      <c r="F183" s="69" t="s">
        <v>82</v>
      </c>
      <c r="G183" s="69" t="s">
        <v>347</v>
      </c>
      <c r="H183" s="70">
        <v>2.6887050480684E-3</v>
      </c>
      <c r="I183" s="70">
        <v>2.8054733723914E-3</v>
      </c>
      <c r="J183" s="71">
        <v>6.0838383452179998E-2</v>
      </c>
      <c r="K183" s="71">
        <v>4.237363549499E-2</v>
      </c>
      <c r="L183" s="71">
        <v>0.62374025582798998</v>
      </c>
      <c r="M183" s="71">
        <v>0.10052672200146001</v>
      </c>
      <c r="N183" s="71">
        <v>0.40796649106336996</v>
      </c>
      <c r="O183" s="71">
        <v>0.54558459822917005</v>
      </c>
      <c r="P183" s="71">
        <v>0.19355799563950002</v>
      </c>
      <c r="Q183" s="71">
        <v>5.785336257346E-2</v>
      </c>
      <c r="R183" s="71">
        <v>0.70392034143313997</v>
      </c>
      <c r="S183" s="71">
        <v>0.65853229103351996</v>
      </c>
      <c r="T183" s="72">
        <v>11316.697</v>
      </c>
      <c r="U183" s="72">
        <v>11316.697</v>
      </c>
      <c r="V183" s="72">
        <v>11300.698</v>
      </c>
      <c r="W183" s="71">
        <v>80.321882430473778</v>
      </c>
      <c r="X183" s="72">
        <v>9076.93359375</v>
      </c>
      <c r="Y183" s="75">
        <v>67.58819580078125</v>
      </c>
      <c r="Z183" s="75">
        <v>10</v>
      </c>
      <c r="AA183" s="76" t="s">
        <v>84</v>
      </c>
      <c r="AC183"/>
    </row>
    <row r="184" spans="1:29" x14ac:dyDescent="0.35">
      <c r="A184" s="65">
        <v>214</v>
      </c>
      <c r="B184" s="65" t="s">
        <v>171</v>
      </c>
      <c r="C184" s="65" t="s">
        <v>172</v>
      </c>
      <c r="D184" s="65" t="s">
        <v>108</v>
      </c>
      <c r="E184" s="65" t="s">
        <v>81</v>
      </c>
      <c r="F184" s="65" t="s">
        <v>82</v>
      </c>
      <c r="G184" s="65" t="s">
        <v>83</v>
      </c>
      <c r="H184" s="66">
        <v>8.7861887056307E-3</v>
      </c>
      <c r="I184" s="66">
        <v>1.27969596902668E-2</v>
      </c>
      <c r="J184" s="67">
        <v>1.26820145381987</v>
      </c>
      <c r="K184" s="67">
        <v>0.50858970645342993</v>
      </c>
      <c r="L184" s="67">
        <v>2.09563607560285</v>
      </c>
      <c r="M184" s="67">
        <v>1.3934164265795099</v>
      </c>
      <c r="N184" s="67">
        <v>1.5406205550086001</v>
      </c>
      <c r="O184" s="67">
        <v>1.7716505205672499</v>
      </c>
      <c r="P184" s="67">
        <v>0.26190357746992998</v>
      </c>
      <c r="Q184" s="67">
        <v>0.40308133850526001</v>
      </c>
      <c r="R184" s="67">
        <v>1.9709173795983002</v>
      </c>
      <c r="S184" s="67">
        <v>1.2888230839549399</v>
      </c>
      <c r="T184" s="68">
        <v>10881.882</v>
      </c>
      <c r="U184" s="68">
        <v>10881.882</v>
      </c>
      <c r="V184" s="68">
        <v>10999.664000000001</v>
      </c>
      <c r="W184" s="67">
        <v>18.09797383024658</v>
      </c>
      <c r="X184" s="68">
        <v>1990.71630859375</v>
      </c>
      <c r="Y184" s="74">
        <v>63.201438903808594</v>
      </c>
      <c r="Z184" s="74">
        <v>10</v>
      </c>
      <c r="AA184" s="18" t="s">
        <v>84</v>
      </c>
      <c r="AC184"/>
    </row>
    <row r="185" spans="1:29" x14ac:dyDescent="0.35">
      <c r="A185" s="65">
        <v>214</v>
      </c>
      <c r="B185" s="65" t="s">
        <v>171</v>
      </c>
      <c r="C185" s="65" t="s">
        <v>172</v>
      </c>
      <c r="D185" s="65" t="s">
        <v>108</v>
      </c>
      <c r="E185" s="65" t="s">
        <v>81</v>
      </c>
      <c r="F185" s="65" t="s">
        <v>82</v>
      </c>
      <c r="G185" s="65" t="s">
        <v>85</v>
      </c>
      <c r="H185" s="66">
        <v>8.7861887056307E-3</v>
      </c>
      <c r="I185" s="66">
        <v>7.6291153452564004E-3</v>
      </c>
      <c r="J185" s="67">
        <v>0.33400594739417999</v>
      </c>
      <c r="K185" s="67">
        <v>0.30895682117091999</v>
      </c>
      <c r="L185" s="67">
        <v>1.29773222681945</v>
      </c>
      <c r="M185" s="67">
        <v>1.2072455053592601</v>
      </c>
      <c r="N185" s="67">
        <v>0.98670038133979987</v>
      </c>
      <c r="O185" s="67">
        <v>0.94864686630097994</v>
      </c>
      <c r="P185" s="67">
        <v>0.23690634347259001</v>
      </c>
      <c r="Q185" s="67">
        <v>0.28104896804090002</v>
      </c>
      <c r="R185" s="67">
        <v>1.2067136435635299</v>
      </c>
      <c r="S185" s="67">
        <v>0.62856991650692007</v>
      </c>
      <c r="T185" s="68">
        <v>10881.882</v>
      </c>
      <c r="U185" s="68">
        <v>10881.882</v>
      </c>
      <c r="V185" s="68">
        <v>10999.664000000001</v>
      </c>
      <c r="W185" s="67">
        <v>13.743986850749909</v>
      </c>
      <c r="X185" s="68">
        <v>1511.7923583984375</v>
      </c>
      <c r="Y185" s="74">
        <v>29.097574234008789</v>
      </c>
      <c r="Z185" s="74">
        <v>10</v>
      </c>
      <c r="AA185" s="18" t="s">
        <v>84</v>
      </c>
      <c r="AC185"/>
    </row>
    <row r="186" spans="1:29" x14ac:dyDescent="0.35">
      <c r="A186" s="65">
        <v>214</v>
      </c>
      <c r="B186" s="65" t="s">
        <v>171</v>
      </c>
      <c r="C186" s="65" t="s">
        <v>172</v>
      </c>
      <c r="D186" s="65" t="s">
        <v>108</v>
      </c>
      <c r="E186" s="65" t="s">
        <v>81</v>
      </c>
      <c r="F186" s="65" t="s">
        <v>82</v>
      </c>
      <c r="G186" s="65" t="s">
        <v>86</v>
      </c>
      <c r="H186" s="66">
        <v>8.7861887056307E-3</v>
      </c>
      <c r="I186" s="66">
        <v>7.4133240559555004E-3</v>
      </c>
      <c r="J186" s="67">
        <v>0.37668724044639001</v>
      </c>
      <c r="K186" s="67">
        <v>0.24016117254861999</v>
      </c>
      <c r="L186" s="67">
        <v>1.5291738128710999</v>
      </c>
      <c r="M186" s="67">
        <v>0.42219716260130996</v>
      </c>
      <c r="N186" s="67">
        <v>1.1411544274647401</v>
      </c>
      <c r="O186" s="67">
        <v>1.3710029349201101</v>
      </c>
      <c r="P186" s="67">
        <v>0.26677321897999001</v>
      </c>
      <c r="Q186" s="67">
        <v>0.41152509902038997</v>
      </c>
      <c r="R186" s="67">
        <v>1.3573952205708799</v>
      </c>
      <c r="S186" s="67">
        <v>1.09147423435547</v>
      </c>
      <c r="T186" s="68">
        <v>10881.882</v>
      </c>
      <c r="U186" s="68">
        <v>10881.882</v>
      </c>
      <c r="V186" s="68">
        <v>10999.664000000001</v>
      </c>
      <c r="W186" s="67">
        <v>56.265954057442016</v>
      </c>
      <c r="X186" s="68">
        <v>6189.06591796875</v>
      </c>
      <c r="Y186" s="74">
        <v>119.07324981689453</v>
      </c>
      <c r="Z186" s="74">
        <v>10</v>
      </c>
      <c r="AA186" s="18" t="s">
        <v>84</v>
      </c>
      <c r="AC186"/>
    </row>
    <row r="187" spans="1:29" x14ac:dyDescent="0.35">
      <c r="A187" s="65">
        <v>214</v>
      </c>
      <c r="B187" s="65" t="s">
        <v>171</v>
      </c>
      <c r="C187" s="65" t="s">
        <v>172</v>
      </c>
      <c r="D187" s="65" t="s">
        <v>108</v>
      </c>
      <c r="E187" s="65" t="s">
        <v>81</v>
      </c>
      <c r="F187" s="65" t="s">
        <v>82</v>
      </c>
      <c r="G187" s="65" t="s">
        <v>87</v>
      </c>
      <c r="H187" s="66">
        <v>8.7861887056307E-3</v>
      </c>
      <c r="I187" s="66">
        <v>1.0468619547405401E-2</v>
      </c>
      <c r="J187" s="67">
        <v>7.0083727669589993E-2</v>
      </c>
      <c r="K187" s="67">
        <v>2.283766006448E-2</v>
      </c>
      <c r="L187" s="67">
        <v>2.77906612374094</v>
      </c>
      <c r="M187" s="67">
        <v>0.26668825859896</v>
      </c>
      <c r="N187" s="67">
        <v>1.8496014398475102</v>
      </c>
      <c r="O187" s="67">
        <v>1.8060699304705501</v>
      </c>
      <c r="P187" s="67">
        <v>0.50166975851773998</v>
      </c>
      <c r="Q187" s="67">
        <v>0.91865674866698999</v>
      </c>
      <c r="R187" s="67">
        <v>2.2018394341495799</v>
      </c>
      <c r="S187" s="67">
        <v>2.14965056344613</v>
      </c>
      <c r="T187" s="68">
        <v>10881.882</v>
      </c>
      <c r="U187" s="68">
        <v>10881.882</v>
      </c>
      <c r="V187" s="68">
        <v>10999.664000000001</v>
      </c>
      <c r="W187" s="67">
        <v>11.892085261560451</v>
      </c>
      <c r="X187" s="68">
        <v>1308.0894775390625</v>
      </c>
      <c r="Y187" s="74">
        <v>37.770946502685547</v>
      </c>
      <c r="Z187" s="74">
        <v>10</v>
      </c>
      <c r="AA187" s="18" t="s">
        <v>84</v>
      </c>
      <c r="AC187"/>
    </row>
    <row r="188" spans="1:29" x14ac:dyDescent="0.35">
      <c r="A188" s="69">
        <v>214</v>
      </c>
      <c r="B188" s="69" t="s">
        <v>171</v>
      </c>
      <c r="C188" s="69" t="s">
        <v>172</v>
      </c>
      <c r="D188" s="69" t="s">
        <v>108</v>
      </c>
      <c r="E188" s="69" t="s">
        <v>81</v>
      </c>
      <c r="F188" s="69" t="s">
        <v>82</v>
      </c>
      <c r="G188" s="69" t="s">
        <v>346</v>
      </c>
      <c r="H188" s="70">
        <v>8.7861887056307E-3</v>
      </c>
      <c r="I188" s="70">
        <v>1.05663563227131E-2</v>
      </c>
      <c r="J188" s="71">
        <v>0.86497343388180004</v>
      </c>
      <c r="K188" s="71">
        <v>0.42242190486018</v>
      </c>
      <c r="L188" s="71">
        <v>1.7512358008928202</v>
      </c>
      <c r="M188" s="71">
        <v>1.31305923002126</v>
      </c>
      <c r="N188" s="71">
        <v>1.30153127091774</v>
      </c>
      <c r="O188" s="71">
        <v>1.4164163842125399</v>
      </c>
      <c r="P188" s="71">
        <v>0.25111398888879999</v>
      </c>
      <c r="Q188" s="71">
        <v>0.35040834792434</v>
      </c>
      <c r="R188" s="71">
        <v>1.6410631283296599</v>
      </c>
      <c r="S188" s="71">
        <v>1.0038371516349101</v>
      </c>
      <c r="T188" s="72">
        <v>10881.882</v>
      </c>
      <c r="U188" s="72">
        <v>10881.882</v>
      </c>
      <c r="V188" s="72">
        <v>10999.664000000001</v>
      </c>
      <c r="W188" s="71">
        <v>31.841960680996262</v>
      </c>
      <c r="X188" s="72">
        <v>3502.5087890625</v>
      </c>
      <c r="Y188" s="75">
        <v>92.299018859863281</v>
      </c>
      <c r="Z188" s="75">
        <v>10</v>
      </c>
      <c r="AA188" s="76" t="s">
        <v>84</v>
      </c>
      <c r="AC188"/>
    </row>
    <row r="189" spans="1:29" x14ac:dyDescent="0.35">
      <c r="A189" s="69">
        <v>214</v>
      </c>
      <c r="B189" s="69" t="s">
        <v>171</v>
      </c>
      <c r="C189" s="69" t="s">
        <v>172</v>
      </c>
      <c r="D189" s="69" t="s">
        <v>108</v>
      </c>
      <c r="E189" s="69" t="s">
        <v>81</v>
      </c>
      <c r="F189" s="69" t="s">
        <v>82</v>
      </c>
      <c r="G189" s="69" t="s">
        <v>347</v>
      </c>
      <c r="H189" s="70">
        <v>8.7861887056307E-3</v>
      </c>
      <c r="I189" s="70">
        <v>7.9464062109970007E-3</v>
      </c>
      <c r="J189" s="71">
        <v>0.32319164180731003</v>
      </c>
      <c r="K189" s="71">
        <v>0.20224297880910999</v>
      </c>
      <c r="L189" s="71">
        <v>1.7472526496032401</v>
      </c>
      <c r="M189" s="71">
        <v>0.39506426435766995</v>
      </c>
      <c r="N189" s="71">
        <v>1.2647629167747299</v>
      </c>
      <c r="O189" s="71">
        <v>1.4469125980687301</v>
      </c>
      <c r="P189" s="71">
        <v>0.30775752110689997</v>
      </c>
      <c r="Q189" s="71">
        <v>0.50000846615785</v>
      </c>
      <c r="R189" s="71">
        <v>1.50473224327347</v>
      </c>
      <c r="S189" s="71">
        <v>1.2761028306742901</v>
      </c>
      <c r="T189" s="72">
        <v>10881.882</v>
      </c>
      <c r="U189" s="72">
        <v>10881.882</v>
      </c>
      <c r="V189" s="72">
        <v>10999.664000000001</v>
      </c>
      <c r="W189" s="71">
        <v>68.158039319003237</v>
      </c>
      <c r="X189" s="72">
        <v>7497.1552734375</v>
      </c>
      <c r="Y189" s="75">
        <v>156.84419250488281</v>
      </c>
      <c r="Z189" s="75">
        <v>10</v>
      </c>
      <c r="AA189" s="76" t="s">
        <v>84</v>
      </c>
      <c r="AC189"/>
    </row>
    <row r="190" spans="1:29" x14ac:dyDescent="0.35">
      <c r="A190" s="65">
        <v>218</v>
      </c>
      <c r="B190" s="65" t="s">
        <v>161</v>
      </c>
      <c r="C190" s="65" t="s">
        <v>162</v>
      </c>
      <c r="D190" s="65" t="s">
        <v>108</v>
      </c>
      <c r="E190" s="65" t="s">
        <v>163</v>
      </c>
      <c r="F190" s="65" t="s">
        <v>100</v>
      </c>
      <c r="G190" s="65" t="s">
        <v>83</v>
      </c>
      <c r="H190" s="66">
        <v>7.9374393693256995E-3</v>
      </c>
      <c r="I190" s="66">
        <v>1.27876710808871E-2</v>
      </c>
      <c r="J190" s="67">
        <v>2.95481105186402</v>
      </c>
      <c r="K190" s="67">
        <v>0.30150907706076996</v>
      </c>
      <c r="L190" s="67">
        <v>0.73137854485799003</v>
      </c>
      <c r="M190" s="67">
        <v>0.89509901481293996</v>
      </c>
      <c r="N190" s="67">
        <v>1.3550811134319101</v>
      </c>
      <c r="O190" s="67">
        <v>1.61806630779246</v>
      </c>
      <c r="P190" s="67">
        <v>1.39128237140522</v>
      </c>
      <c r="Q190" s="67">
        <v>0.83143266661927007</v>
      </c>
      <c r="R190" s="67">
        <v>1.3797955877602901</v>
      </c>
      <c r="S190" s="67">
        <v>1.7937568327908999</v>
      </c>
      <c r="T190" s="68">
        <v>17015.671999999999</v>
      </c>
      <c r="U190" s="68">
        <v>17343.740000000002</v>
      </c>
      <c r="V190" s="68">
        <v>17588.595000000001</v>
      </c>
      <c r="W190" s="67">
        <v>19.800141195003352</v>
      </c>
      <c r="X190" s="68">
        <v>3482.566650390625</v>
      </c>
      <c r="Y190" s="74">
        <v>115.79466247558594</v>
      </c>
      <c r="Z190" s="74">
        <v>10</v>
      </c>
      <c r="AA190" s="18" t="s">
        <v>84</v>
      </c>
      <c r="AC190"/>
    </row>
    <row r="191" spans="1:29" x14ac:dyDescent="0.35">
      <c r="A191" s="65">
        <v>218</v>
      </c>
      <c r="B191" s="65" t="s">
        <v>161</v>
      </c>
      <c r="C191" s="65" t="s">
        <v>162</v>
      </c>
      <c r="D191" s="65" t="s">
        <v>108</v>
      </c>
      <c r="E191" s="65" t="s">
        <v>163</v>
      </c>
      <c r="F191" s="65" t="s">
        <v>100</v>
      </c>
      <c r="G191" s="65" t="s">
        <v>85</v>
      </c>
      <c r="H191" s="66">
        <v>7.9374393693256995E-3</v>
      </c>
      <c r="I191" s="66">
        <v>7.5421977959903999E-3</v>
      </c>
      <c r="J191" s="67">
        <v>1.5993232209191799</v>
      </c>
      <c r="K191" s="67">
        <v>0.16027938257159002</v>
      </c>
      <c r="L191" s="67">
        <v>0.25768062748481002</v>
      </c>
      <c r="M191" s="67">
        <v>0.87008009150416998</v>
      </c>
      <c r="N191" s="67">
        <v>1.0169067437644499</v>
      </c>
      <c r="O191" s="67">
        <v>0.89971269501337003</v>
      </c>
      <c r="P191" s="67">
        <v>0.70131206290430004</v>
      </c>
      <c r="Q191" s="67">
        <v>0.43861873205509</v>
      </c>
      <c r="R191" s="67">
        <v>0.8187003291720899</v>
      </c>
      <c r="S191" s="67">
        <v>1.03861550242849</v>
      </c>
      <c r="T191" s="68">
        <v>17015.671999999999</v>
      </c>
      <c r="U191" s="68">
        <v>17343.740000000002</v>
      </c>
      <c r="V191" s="68">
        <v>17588.595000000001</v>
      </c>
      <c r="W191" s="67">
        <v>16.01050198994157</v>
      </c>
      <c r="X191" s="68">
        <v>2816.0224609375</v>
      </c>
      <c r="Y191" s="74">
        <v>55.245048522949219</v>
      </c>
      <c r="Z191" s="74">
        <v>10</v>
      </c>
      <c r="AA191" s="18" t="s">
        <v>84</v>
      </c>
      <c r="AC191"/>
    </row>
    <row r="192" spans="1:29" x14ac:dyDescent="0.35">
      <c r="A192" s="65">
        <v>218</v>
      </c>
      <c r="B192" s="65" t="s">
        <v>161</v>
      </c>
      <c r="C192" s="65" t="s">
        <v>162</v>
      </c>
      <c r="D192" s="65" t="s">
        <v>108</v>
      </c>
      <c r="E192" s="65" t="s">
        <v>163</v>
      </c>
      <c r="F192" s="65" t="s">
        <v>100</v>
      </c>
      <c r="G192" s="65" t="s">
        <v>86</v>
      </c>
      <c r="H192" s="66">
        <v>7.9374393693256995E-3</v>
      </c>
      <c r="I192" s="66">
        <v>5.2188168521836997E-3</v>
      </c>
      <c r="J192" s="67">
        <v>1.0466103165891198</v>
      </c>
      <c r="K192" s="67">
        <v>0.13150089880054999</v>
      </c>
      <c r="L192" s="67">
        <v>0.37482464276458</v>
      </c>
      <c r="M192" s="67">
        <v>0.43874385285832002</v>
      </c>
      <c r="N192" s="67">
        <v>0.62199117618444999</v>
      </c>
      <c r="O192" s="67">
        <v>0.60534381508142998</v>
      </c>
      <c r="P192" s="67">
        <v>0.55386289800441002</v>
      </c>
      <c r="Q192" s="67">
        <v>0.31198248551009</v>
      </c>
      <c r="R192" s="67">
        <v>0.62453049503816993</v>
      </c>
      <c r="S192" s="67">
        <v>0.70112033107048999</v>
      </c>
      <c r="T192" s="68">
        <v>17015.671999999999</v>
      </c>
      <c r="U192" s="68">
        <v>17343.740000000002</v>
      </c>
      <c r="V192" s="68">
        <v>17588.595000000001</v>
      </c>
      <c r="W192" s="67">
        <v>53.423193404519033</v>
      </c>
      <c r="X192" s="68">
        <v>9396.388671875</v>
      </c>
      <c r="Y192" s="74">
        <v>128.93290710449219</v>
      </c>
      <c r="Z192" s="74">
        <v>10</v>
      </c>
      <c r="AA192" s="18" t="s">
        <v>84</v>
      </c>
      <c r="AC192"/>
    </row>
    <row r="193" spans="1:29" x14ac:dyDescent="0.35">
      <c r="A193" s="65">
        <v>218</v>
      </c>
      <c r="B193" s="65" t="s">
        <v>161</v>
      </c>
      <c r="C193" s="65" t="s">
        <v>162</v>
      </c>
      <c r="D193" s="65" t="s">
        <v>108</v>
      </c>
      <c r="E193" s="65" t="s">
        <v>163</v>
      </c>
      <c r="F193" s="65" t="s">
        <v>100</v>
      </c>
      <c r="G193" s="65" t="s">
        <v>87</v>
      </c>
      <c r="H193" s="66">
        <v>7.9374393693256995E-3</v>
      </c>
      <c r="I193" s="66">
        <v>1.3095287870102799E-2</v>
      </c>
      <c r="J193" s="67">
        <v>0.50791511450481996</v>
      </c>
      <c r="K193" s="67">
        <v>3.0258337577960003E-2</v>
      </c>
      <c r="L193" s="67">
        <v>3.2362249422410403</v>
      </c>
      <c r="M193" s="67">
        <v>0.14786976685979</v>
      </c>
      <c r="N193" s="67">
        <v>2.5324882103600102</v>
      </c>
      <c r="O193" s="67">
        <v>1.9325666512614699</v>
      </c>
      <c r="P193" s="67">
        <v>1.2152782194732901</v>
      </c>
      <c r="Q193" s="67">
        <v>0.70081910573913997</v>
      </c>
      <c r="R193" s="67">
        <v>2.49405117491867</v>
      </c>
      <c r="S193" s="67">
        <v>2.9295103208698401</v>
      </c>
      <c r="T193" s="68">
        <v>17015.671999999999</v>
      </c>
      <c r="U193" s="68">
        <v>17343.740000000002</v>
      </c>
      <c r="V193" s="68">
        <v>17588.595000000001</v>
      </c>
      <c r="W193" s="67">
        <v>10.76616341053604</v>
      </c>
      <c r="X193" s="68">
        <v>1893.6168212890625</v>
      </c>
      <c r="Y193" s="74">
        <v>67.843727111816406</v>
      </c>
      <c r="Z193" s="74">
        <v>10</v>
      </c>
      <c r="AA193" s="18" t="s">
        <v>84</v>
      </c>
      <c r="AC193"/>
    </row>
    <row r="194" spans="1:29" x14ac:dyDescent="0.35">
      <c r="A194" s="69">
        <v>218</v>
      </c>
      <c r="B194" s="69" t="s">
        <v>161</v>
      </c>
      <c r="C194" s="69" t="s">
        <v>162</v>
      </c>
      <c r="D194" s="69" t="s">
        <v>108</v>
      </c>
      <c r="E194" s="69" t="s">
        <v>163</v>
      </c>
      <c r="F194" s="69" t="s">
        <v>100</v>
      </c>
      <c r="G194" s="69" t="s">
        <v>346</v>
      </c>
      <c r="H194" s="70">
        <v>7.9374393693256995E-3</v>
      </c>
      <c r="I194" s="70">
        <v>1.04424839243121E-2</v>
      </c>
      <c r="J194" s="71">
        <v>2.3487889677980203</v>
      </c>
      <c r="K194" s="71">
        <v>0.23836700242726</v>
      </c>
      <c r="L194" s="71">
        <v>0.51959398099059007</v>
      </c>
      <c r="M194" s="71">
        <v>0.88391335921461989</v>
      </c>
      <c r="N194" s="71">
        <v>1.2038874755364499</v>
      </c>
      <c r="O194" s="71">
        <v>1.2968991651783701</v>
      </c>
      <c r="P194" s="71">
        <v>1.0828050581047299</v>
      </c>
      <c r="Q194" s="71">
        <v>0.65581034538542993</v>
      </c>
      <c r="R194" s="71">
        <v>1.1289367381222599</v>
      </c>
      <c r="S194" s="71">
        <v>1.45614235013516</v>
      </c>
      <c r="T194" s="72">
        <v>17015.671999999999</v>
      </c>
      <c r="U194" s="72">
        <v>17343.740000000002</v>
      </c>
      <c r="V194" s="72">
        <v>17588.595000000001</v>
      </c>
      <c r="W194" s="71">
        <v>35.810643184944915</v>
      </c>
      <c r="X194" s="72">
        <v>6298.5888671875</v>
      </c>
      <c r="Y194" s="75">
        <v>171.03970336914063</v>
      </c>
      <c r="Z194" s="75">
        <v>10</v>
      </c>
      <c r="AA194" s="76" t="s">
        <v>84</v>
      </c>
      <c r="AC194"/>
    </row>
    <row r="195" spans="1:29" x14ac:dyDescent="0.35">
      <c r="A195" s="69">
        <v>218</v>
      </c>
      <c r="B195" s="69" t="s">
        <v>161</v>
      </c>
      <c r="C195" s="69" t="s">
        <v>162</v>
      </c>
      <c r="D195" s="69" t="s">
        <v>108</v>
      </c>
      <c r="E195" s="69" t="s">
        <v>163</v>
      </c>
      <c r="F195" s="69" t="s">
        <v>100</v>
      </c>
      <c r="G195" s="69" t="s">
        <v>347</v>
      </c>
      <c r="H195" s="70">
        <v>7.9374393693256995E-3</v>
      </c>
      <c r="I195" s="70">
        <v>6.5398983878905996E-3</v>
      </c>
      <c r="J195" s="71">
        <v>0.9562576341215</v>
      </c>
      <c r="K195" s="71">
        <v>0.11451998463803</v>
      </c>
      <c r="L195" s="71">
        <v>0.85475316574199989</v>
      </c>
      <c r="M195" s="71">
        <v>0.38995698074845997</v>
      </c>
      <c r="N195" s="71">
        <v>0.94242939656640001</v>
      </c>
      <c r="O195" s="71">
        <v>0.82795233844894012</v>
      </c>
      <c r="P195" s="71">
        <v>0.6647988192613099</v>
      </c>
      <c r="Q195" s="71">
        <v>0.37720012907440004</v>
      </c>
      <c r="R195" s="71">
        <v>0.93809595413697988</v>
      </c>
      <c r="S195" s="71">
        <v>1.07487716495974</v>
      </c>
      <c r="T195" s="72">
        <v>17015.671999999999</v>
      </c>
      <c r="U195" s="72">
        <v>17343.740000000002</v>
      </c>
      <c r="V195" s="72">
        <v>17588.595000000001</v>
      </c>
      <c r="W195" s="71">
        <v>64.189356815055078</v>
      </c>
      <c r="X195" s="72">
        <v>11290.005859375</v>
      </c>
      <c r="Y195" s="75">
        <v>196.77664184570313</v>
      </c>
      <c r="Z195" s="75">
        <v>10</v>
      </c>
      <c r="AA195" s="76" t="s">
        <v>84</v>
      </c>
      <c r="AC195"/>
    </row>
    <row r="196" spans="1:29" x14ac:dyDescent="0.35">
      <c r="A196" s="65">
        <v>818</v>
      </c>
      <c r="B196" s="65" t="s">
        <v>197</v>
      </c>
      <c r="C196" s="65" t="s">
        <v>198</v>
      </c>
      <c r="D196" s="65" t="s">
        <v>112</v>
      </c>
      <c r="E196" s="65" t="s">
        <v>90</v>
      </c>
      <c r="F196" s="65" t="s">
        <v>157</v>
      </c>
      <c r="G196" s="65" t="s">
        <v>83</v>
      </c>
      <c r="H196" s="66">
        <v>1.96817970481813E-2</v>
      </c>
      <c r="I196" s="66">
        <v>3.2998491475673901E-2</v>
      </c>
      <c r="J196" s="67">
        <v>7.0060259593701701</v>
      </c>
      <c r="K196" s="67">
        <v>1.2529675604568</v>
      </c>
      <c r="L196" s="67">
        <v>4.8947027151429605</v>
      </c>
      <c r="M196" s="67">
        <v>5.4197202296816203</v>
      </c>
      <c r="N196" s="67"/>
      <c r="O196" s="67">
        <v>1.16205819412879</v>
      </c>
      <c r="P196" s="67">
        <v>0.45185491490064</v>
      </c>
      <c r="Q196" s="67">
        <v>9.5775117896640005E-2</v>
      </c>
      <c r="R196" s="67">
        <v>1.08228194737279</v>
      </c>
      <c r="S196" s="67">
        <v>0.27222587757209998</v>
      </c>
      <c r="T196" s="68">
        <v>95592.323999999993</v>
      </c>
      <c r="U196" s="68">
        <v>105618.671</v>
      </c>
      <c r="V196" s="68">
        <v>107465.13400000001</v>
      </c>
      <c r="W196" s="67">
        <v>24.139111268051717</v>
      </c>
      <c r="X196" s="68">
        <v>25941.12890625</v>
      </c>
      <c r="Y196" s="74">
        <v>2282.829833984375</v>
      </c>
      <c r="Z196" s="74">
        <v>9</v>
      </c>
      <c r="AA196" s="18" t="s">
        <v>97</v>
      </c>
      <c r="AC196"/>
    </row>
    <row r="197" spans="1:29" x14ac:dyDescent="0.35">
      <c r="A197" s="65">
        <v>818</v>
      </c>
      <c r="B197" s="65" t="s">
        <v>197</v>
      </c>
      <c r="C197" s="65" t="s">
        <v>198</v>
      </c>
      <c r="D197" s="65" t="s">
        <v>112</v>
      </c>
      <c r="E197" s="65" t="s">
        <v>90</v>
      </c>
      <c r="F197" s="65" t="s">
        <v>157</v>
      </c>
      <c r="G197" s="65" t="s">
        <v>85</v>
      </c>
      <c r="H197" s="66">
        <v>1.96817970481813E-2</v>
      </c>
      <c r="I197" s="66">
        <v>1.8362382620690901E-2</v>
      </c>
      <c r="J197" s="67">
        <v>3.1058530273758498</v>
      </c>
      <c r="K197" s="67">
        <v>0.53216394583522009</v>
      </c>
      <c r="L197" s="67">
        <v>2.50241086925885</v>
      </c>
      <c r="M197" s="67">
        <v>4.0638094231175304</v>
      </c>
      <c r="N197" s="67"/>
      <c r="O197" s="67">
        <v>0.60425165165035999</v>
      </c>
      <c r="P197" s="67">
        <v>0.28684829621815999</v>
      </c>
      <c r="Q197" s="67">
        <v>2.618178069918E-2</v>
      </c>
      <c r="R197" s="67">
        <v>0.87892859691196001</v>
      </c>
      <c r="S197" s="67">
        <v>0.23677044158191998</v>
      </c>
      <c r="T197" s="68">
        <v>95592.323999999993</v>
      </c>
      <c r="U197" s="68">
        <v>105618.671</v>
      </c>
      <c r="V197" s="68">
        <v>107465.13400000001</v>
      </c>
      <c r="W197" s="67">
        <v>15.792565705839701</v>
      </c>
      <c r="X197" s="68">
        <v>16971.501953125</v>
      </c>
      <c r="Y197" s="74">
        <v>820.588623046875</v>
      </c>
      <c r="Z197" s="74">
        <v>9</v>
      </c>
      <c r="AA197" s="18" t="s">
        <v>97</v>
      </c>
      <c r="AC197"/>
    </row>
    <row r="198" spans="1:29" x14ac:dyDescent="0.35">
      <c r="A198" s="65">
        <v>818</v>
      </c>
      <c r="B198" s="65" t="s">
        <v>197</v>
      </c>
      <c r="C198" s="65" t="s">
        <v>198</v>
      </c>
      <c r="D198" s="65" t="s">
        <v>112</v>
      </c>
      <c r="E198" s="65" t="s">
        <v>90</v>
      </c>
      <c r="F198" s="65" t="s">
        <v>157</v>
      </c>
      <c r="G198" s="65" t="s">
        <v>86</v>
      </c>
      <c r="H198" s="66">
        <v>1.96817970481813E-2</v>
      </c>
      <c r="I198" s="66">
        <v>1.56821946989893E-2</v>
      </c>
      <c r="J198" s="67">
        <v>3.1218023832883399</v>
      </c>
      <c r="K198" s="67">
        <v>0.75130251209608001</v>
      </c>
      <c r="L198" s="67">
        <v>2.2654268589055002</v>
      </c>
      <c r="M198" s="67">
        <v>2.6175955264454602</v>
      </c>
      <c r="N198" s="67"/>
      <c r="O198" s="67">
        <v>0.57913680994205996</v>
      </c>
      <c r="P198" s="67">
        <v>0.28159027230668998</v>
      </c>
      <c r="Q198" s="67">
        <v>4.3836953176179999E-2</v>
      </c>
      <c r="R198" s="67">
        <v>0.56720218431786995</v>
      </c>
      <c r="S198" s="67">
        <v>0.16120762689747001</v>
      </c>
      <c r="T198" s="68">
        <v>95592.323999999993</v>
      </c>
      <c r="U198" s="68">
        <v>105618.671</v>
      </c>
      <c r="V198" s="68">
        <v>107465.13400000001</v>
      </c>
      <c r="W198" s="67">
        <v>52.396428423580375</v>
      </c>
      <c r="X198" s="68">
        <v>56307.890625</v>
      </c>
      <c r="Y198" s="74">
        <v>2356.9326171875</v>
      </c>
      <c r="Z198" s="74">
        <v>9</v>
      </c>
      <c r="AA198" s="18" t="s">
        <v>97</v>
      </c>
      <c r="AC198"/>
    </row>
    <row r="199" spans="1:29" x14ac:dyDescent="0.35">
      <c r="A199" s="65">
        <v>818</v>
      </c>
      <c r="B199" s="65" t="s">
        <v>197</v>
      </c>
      <c r="C199" s="65" t="s">
        <v>198</v>
      </c>
      <c r="D199" s="65" t="s">
        <v>112</v>
      </c>
      <c r="E199" s="65" t="s">
        <v>90</v>
      </c>
      <c r="F199" s="65" t="s">
        <v>157</v>
      </c>
      <c r="G199" s="65" t="s">
        <v>87</v>
      </c>
      <c r="H199" s="66">
        <v>1.96817970481813E-2</v>
      </c>
      <c r="I199" s="66">
        <v>7.8162740606469005E-3</v>
      </c>
      <c r="J199" s="67">
        <v>1.2452854382570699</v>
      </c>
      <c r="K199" s="67">
        <v>0.42622929229323997</v>
      </c>
      <c r="L199" s="67">
        <v>1.3124909003612499</v>
      </c>
      <c r="M199" s="67">
        <v>1.0730318573026201</v>
      </c>
      <c r="N199" s="67"/>
      <c r="O199" s="67">
        <v>0.35905943369024002</v>
      </c>
      <c r="P199" s="67">
        <v>0.31825097801385999</v>
      </c>
      <c r="Q199" s="67">
        <v>3.9185768135269999E-2</v>
      </c>
      <c r="R199" s="67">
        <v>0.51809338464058996</v>
      </c>
      <c r="S199" s="67">
        <v>0.34722780595211</v>
      </c>
      <c r="T199" s="68">
        <v>95592.323999999993</v>
      </c>
      <c r="U199" s="68">
        <v>105618.671</v>
      </c>
      <c r="V199" s="68">
        <v>107465.13400000001</v>
      </c>
      <c r="W199" s="67">
        <v>7.6718946025297594</v>
      </c>
      <c r="X199" s="68">
        <v>8244.611328125</v>
      </c>
      <c r="Y199" s="74">
        <v>169.39726257324219</v>
      </c>
      <c r="Z199" s="74">
        <v>9</v>
      </c>
      <c r="AA199" s="18" t="s">
        <v>97</v>
      </c>
      <c r="AC199"/>
    </row>
    <row r="200" spans="1:29" x14ac:dyDescent="0.35">
      <c r="A200" s="69">
        <v>818</v>
      </c>
      <c r="B200" s="69" t="s">
        <v>197</v>
      </c>
      <c r="C200" s="69" t="s">
        <v>198</v>
      </c>
      <c r="D200" s="69" t="s">
        <v>112</v>
      </c>
      <c r="E200" s="69" t="s">
        <v>90</v>
      </c>
      <c r="F200" s="69" t="s">
        <v>157</v>
      </c>
      <c r="G200" s="69" t="s">
        <v>346</v>
      </c>
      <c r="H200" s="70">
        <v>1.96817970481813E-2</v>
      </c>
      <c r="I200" s="70">
        <v>2.7210061630333199E-2</v>
      </c>
      <c r="J200" s="71">
        <v>5.4635478577633396</v>
      </c>
      <c r="K200" s="71">
        <v>0.96789717755347005</v>
      </c>
      <c r="L200" s="71">
        <v>3.9485760050532099</v>
      </c>
      <c r="M200" s="71">
        <v>4.8834715137078506</v>
      </c>
      <c r="N200" s="71"/>
      <c r="O200" s="71">
        <v>0.94145146932235002</v>
      </c>
      <c r="P200" s="71">
        <v>0.38659650190822004</v>
      </c>
      <c r="Q200" s="71">
        <v>6.8251672009350006E-2</v>
      </c>
      <c r="R200" s="71">
        <v>1.00185779812516</v>
      </c>
      <c r="S200" s="71">
        <v>0.25820361893090998</v>
      </c>
      <c r="T200" s="72">
        <v>95592.323999999993</v>
      </c>
      <c r="U200" s="72">
        <v>105618.671</v>
      </c>
      <c r="V200" s="72">
        <v>107465.13400000001</v>
      </c>
      <c r="W200" s="71">
        <v>39.931676973892671</v>
      </c>
      <c r="X200" s="72">
        <v>42912.62890625</v>
      </c>
      <c r="Y200" s="75">
        <v>3103.418212890625</v>
      </c>
      <c r="Z200" s="75">
        <v>9</v>
      </c>
      <c r="AA200" s="76" t="s">
        <v>97</v>
      </c>
      <c r="AC200"/>
    </row>
    <row r="201" spans="1:29" x14ac:dyDescent="0.35">
      <c r="A201" s="69">
        <v>818</v>
      </c>
      <c r="B201" s="69" t="s">
        <v>197</v>
      </c>
      <c r="C201" s="69" t="s">
        <v>198</v>
      </c>
      <c r="D201" s="69" t="s">
        <v>112</v>
      </c>
      <c r="E201" s="69" t="s">
        <v>90</v>
      </c>
      <c r="F201" s="69" t="s">
        <v>157</v>
      </c>
      <c r="G201" s="69" t="s">
        <v>347</v>
      </c>
      <c r="H201" s="70">
        <v>1.96817970481813E-2</v>
      </c>
      <c r="I201" s="70">
        <v>1.46775634549471E-2</v>
      </c>
      <c r="J201" s="71">
        <v>2.8821346266924301</v>
      </c>
      <c r="K201" s="71">
        <v>0.70978433155107001</v>
      </c>
      <c r="L201" s="71">
        <v>2.1437183798168098</v>
      </c>
      <c r="M201" s="71">
        <v>2.4203246675367702</v>
      </c>
      <c r="N201" s="71"/>
      <c r="O201" s="71">
        <v>0.55102864327538004</v>
      </c>
      <c r="P201" s="71">
        <v>0.28627255834483001</v>
      </c>
      <c r="Q201" s="71">
        <v>4.3242906270700002E-2</v>
      </c>
      <c r="R201" s="71">
        <v>0.56093003426936006</v>
      </c>
      <c r="S201" s="71">
        <v>0.18496602626264</v>
      </c>
      <c r="T201" s="72">
        <v>95592.323999999993</v>
      </c>
      <c r="U201" s="72">
        <v>105618.671</v>
      </c>
      <c r="V201" s="72">
        <v>107465.13400000001</v>
      </c>
      <c r="W201" s="71">
        <v>60.068323026111969</v>
      </c>
      <c r="X201" s="72">
        <v>64552.50390625</v>
      </c>
      <c r="Y201" s="75">
        <v>2526.329833984375</v>
      </c>
      <c r="Z201" s="75">
        <v>9</v>
      </c>
      <c r="AA201" s="76" t="s">
        <v>97</v>
      </c>
      <c r="AC201"/>
    </row>
    <row r="202" spans="1:29" x14ac:dyDescent="0.35">
      <c r="A202" s="65">
        <v>222</v>
      </c>
      <c r="B202" s="65" t="s">
        <v>217</v>
      </c>
      <c r="C202" s="65" t="s">
        <v>218</v>
      </c>
      <c r="D202" s="65" t="s">
        <v>108</v>
      </c>
      <c r="E202" s="65" t="s">
        <v>81</v>
      </c>
      <c r="F202" s="65" t="s">
        <v>157</v>
      </c>
      <c r="G202" s="65" t="s">
        <v>83</v>
      </c>
      <c r="H202" s="66">
        <v>3.24625094524029E-2</v>
      </c>
      <c r="I202" s="66">
        <v>4.8796321739408698E-2</v>
      </c>
      <c r="J202" s="67">
        <v>5.7660779804584994</v>
      </c>
      <c r="K202" s="67">
        <v>0.69312313529337999</v>
      </c>
      <c r="L202" s="67">
        <v>7.2881599122772007</v>
      </c>
      <c r="M202" s="67">
        <v>4.2832925127028698</v>
      </c>
      <c r="N202" s="67">
        <v>8.7086807099789905</v>
      </c>
      <c r="O202" s="67">
        <v>7.1645040071624893</v>
      </c>
      <c r="P202" s="67">
        <v>2.81792632632588</v>
      </c>
      <c r="Q202" s="67">
        <v>3.3093830617244699</v>
      </c>
      <c r="R202" s="67">
        <v>8.4735062065935107</v>
      </c>
      <c r="S202" s="67">
        <v>3.2674181969167297</v>
      </c>
      <c r="T202" s="68">
        <v>6209.5259999999998</v>
      </c>
      <c r="U202" s="68">
        <v>6280.2169999999996</v>
      </c>
      <c r="V202" s="68">
        <v>6292.7309999999998</v>
      </c>
      <c r="W202" s="67">
        <v>17.366286574227129</v>
      </c>
      <c r="X202" s="68">
        <v>1092.813720703125</v>
      </c>
      <c r="Y202" s="74">
        <v>124.42312622070313</v>
      </c>
      <c r="Z202" s="74">
        <v>10</v>
      </c>
      <c r="AA202" s="18" t="s">
        <v>84</v>
      </c>
      <c r="AC202"/>
    </row>
    <row r="203" spans="1:29" x14ac:dyDescent="0.35">
      <c r="A203" s="65">
        <v>222</v>
      </c>
      <c r="B203" s="65" t="s">
        <v>217</v>
      </c>
      <c r="C203" s="65" t="s">
        <v>218</v>
      </c>
      <c r="D203" s="65" t="s">
        <v>108</v>
      </c>
      <c r="E203" s="65" t="s">
        <v>81</v>
      </c>
      <c r="F203" s="65" t="s">
        <v>157</v>
      </c>
      <c r="G203" s="65" t="s">
        <v>85</v>
      </c>
      <c r="H203" s="66">
        <v>3.24625094524029E-2</v>
      </c>
      <c r="I203" s="66">
        <v>4.0617130625561597E-2</v>
      </c>
      <c r="J203" s="67">
        <v>2.6649154298556401</v>
      </c>
      <c r="K203" s="67">
        <v>0.61687636851964001</v>
      </c>
      <c r="L203" s="67">
        <v>5.3280314737238799</v>
      </c>
      <c r="M203" s="67">
        <v>6.5933822094864105</v>
      </c>
      <c r="N203" s="67">
        <v>7.5723859142727807</v>
      </c>
      <c r="O203" s="67">
        <v>5.61121390238588</v>
      </c>
      <c r="P203" s="67">
        <v>2.1785825786872302</v>
      </c>
      <c r="Q203" s="67">
        <v>2.5564880834429897</v>
      </c>
      <c r="R203" s="67">
        <v>7.1757724472384004</v>
      </c>
      <c r="S203" s="67">
        <v>2.4067757551956999</v>
      </c>
      <c r="T203" s="68">
        <v>6209.5259999999998</v>
      </c>
      <c r="U203" s="68">
        <v>6280.2169999999996</v>
      </c>
      <c r="V203" s="68">
        <v>6292.7309999999998</v>
      </c>
      <c r="W203" s="67">
        <v>17.77480693570082</v>
      </c>
      <c r="X203" s="68">
        <v>1118.520751953125</v>
      </c>
      <c r="Y203" s="74">
        <v>108.07863616943359</v>
      </c>
      <c r="Z203" s="74">
        <v>10</v>
      </c>
      <c r="AA203" s="18" t="s">
        <v>84</v>
      </c>
      <c r="AC203"/>
    </row>
    <row r="204" spans="1:29" x14ac:dyDescent="0.35">
      <c r="A204" s="65">
        <v>222</v>
      </c>
      <c r="B204" s="65" t="s">
        <v>217</v>
      </c>
      <c r="C204" s="65" t="s">
        <v>218</v>
      </c>
      <c r="D204" s="65" t="s">
        <v>108</v>
      </c>
      <c r="E204" s="65" t="s">
        <v>81</v>
      </c>
      <c r="F204" s="65" t="s">
        <v>157</v>
      </c>
      <c r="G204" s="65" t="s">
        <v>86</v>
      </c>
      <c r="H204" s="66">
        <v>3.24625094524029E-2</v>
      </c>
      <c r="I204" s="66">
        <v>2.4396219691676699E-2</v>
      </c>
      <c r="J204" s="67">
        <v>1.9350683418166801</v>
      </c>
      <c r="K204" s="67">
        <v>0.35028565051291</v>
      </c>
      <c r="L204" s="67">
        <v>3.8794838751671596</v>
      </c>
      <c r="M204" s="67">
        <v>2.3261166380467602</v>
      </c>
      <c r="N204" s="67">
        <v>4.7977799521419495</v>
      </c>
      <c r="O204" s="67">
        <v>3.8734684547211398</v>
      </c>
      <c r="P204" s="67">
        <v>1.4378722107067701</v>
      </c>
      <c r="Q204" s="67">
        <v>1.8253925803559199</v>
      </c>
      <c r="R204" s="67">
        <v>4.7362908064381193</v>
      </c>
      <c r="S204" s="67">
        <v>1.7695279240036998</v>
      </c>
      <c r="T204" s="68">
        <v>6209.5259999999998</v>
      </c>
      <c r="U204" s="68">
        <v>6280.2169999999996</v>
      </c>
      <c r="V204" s="68">
        <v>6292.7309999999998</v>
      </c>
      <c r="W204" s="67">
        <v>53.649283608367718</v>
      </c>
      <c r="X204" s="68">
        <v>3376.005126953125</v>
      </c>
      <c r="Y204" s="74">
        <v>202.81204223632813</v>
      </c>
      <c r="Z204" s="74">
        <v>10</v>
      </c>
      <c r="AA204" s="18" t="s">
        <v>84</v>
      </c>
      <c r="AC204"/>
    </row>
    <row r="205" spans="1:29" x14ac:dyDescent="0.35">
      <c r="A205" s="65">
        <v>222</v>
      </c>
      <c r="B205" s="65" t="s">
        <v>217</v>
      </c>
      <c r="C205" s="65" t="s">
        <v>218</v>
      </c>
      <c r="D205" s="65" t="s">
        <v>108</v>
      </c>
      <c r="E205" s="65" t="s">
        <v>81</v>
      </c>
      <c r="F205" s="65" t="s">
        <v>157</v>
      </c>
      <c r="G205" s="65" t="s">
        <v>87</v>
      </c>
      <c r="H205" s="66">
        <v>3.24625094524029E-2</v>
      </c>
      <c r="I205" s="66">
        <v>3.2513407816768002E-2</v>
      </c>
      <c r="J205" s="67">
        <v>0.65225067014575999</v>
      </c>
      <c r="K205" s="67">
        <v>0.14770910943591001</v>
      </c>
      <c r="L205" s="67">
        <v>7.5473664471137898</v>
      </c>
      <c r="M205" s="67">
        <v>1.2052849664824001</v>
      </c>
      <c r="N205" s="67">
        <v>7.3025838658865503</v>
      </c>
      <c r="O205" s="67">
        <v>5.7427208898702302</v>
      </c>
      <c r="P205" s="67">
        <v>1.9306503762357601</v>
      </c>
      <c r="Q205" s="67">
        <v>3.0578460844704303</v>
      </c>
      <c r="R205" s="67">
        <v>6.9724970113672802</v>
      </c>
      <c r="S205" s="67">
        <v>4.8600022627889397</v>
      </c>
      <c r="T205" s="68">
        <v>6209.5259999999998</v>
      </c>
      <c r="U205" s="68">
        <v>6280.2169999999996</v>
      </c>
      <c r="V205" s="68">
        <v>6292.7309999999998</v>
      </c>
      <c r="W205" s="67">
        <v>11.209622881704149</v>
      </c>
      <c r="X205" s="68">
        <v>705.39141845703125</v>
      </c>
      <c r="Y205" s="74">
        <v>58.798744201660156</v>
      </c>
      <c r="Z205" s="74">
        <v>10</v>
      </c>
      <c r="AA205" s="18" t="s">
        <v>84</v>
      </c>
      <c r="AC205"/>
    </row>
    <row r="206" spans="1:29" x14ac:dyDescent="0.35">
      <c r="A206" s="69">
        <v>222</v>
      </c>
      <c r="B206" s="69" t="s">
        <v>217</v>
      </c>
      <c r="C206" s="69" t="s">
        <v>218</v>
      </c>
      <c r="D206" s="69" t="s">
        <v>108</v>
      </c>
      <c r="E206" s="69" t="s">
        <v>81</v>
      </c>
      <c r="F206" s="69" t="s">
        <v>157</v>
      </c>
      <c r="G206" s="69" t="s">
        <v>346</v>
      </c>
      <c r="H206" s="70">
        <v>3.24625094524029E-2</v>
      </c>
      <c r="I206" s="70">
        <v>4.4659184034864699E-2</v>
      </c>
      <c r="J206" s="71">
        <v>4.19747097061635</v>
      </c>
      <c r="K206" s="71">
        <v>0.6545565619882</v>
      </c>
      <c r="L206" s="71">
        <v>6.2967023028371596</v>
      </c>
      <c r="M206" s="71">
        <v>5.4517649267123698</v>
      </c>
      <c r="N206" s="71">
        <v>8.1339285153720304</v>
      </c>
      <c r="O206" s="71">
        <v>6.3788303422340302</v>
      </c>
      <c r="P206" s="71">
        <v>2.4945382201300998</v>
      </c>
      <c r="Q206" s="71">
        <v>2.9285593153595202</v>
      </c>
      <c r="R206" s="71">
        <v>7.8170961543576194</v>
      </c>
      <c r="S206" s="71">
        <v>2.8320944288063399</v>
      </c>
      <c r="T206" s="72">
        <v>6209.5259999999998</v>
      </c>
      <c r="U206" s="72">
        <v>6280.2169999999996</v>
      </c>
      <c r="V206" s="72">
        <v>6292.7309999999998</v>
      </c>
      <c r="W206" s="71">
        <v>35.141093509927948</v>
      </c>
      <c r="X206" s="72">
        <v>2211.33447265625</v>
      </c>
      <c r="Y206" s="75">
        <v>232.50177001953125</v>
      </c>
      <c r="Z206" s="75">
        <v>10</v>
      </c>
      <c r="AA206" s="76" t="s">
        <v>84</v>
      </c>
      <c r="AC206"/>
    </row>
    <row r="207" spans="1:29" x14ac:dyDescent="0.35">
      <c r="A207" s="69">
        <v>222</v>
      </c>
      <c r="B207" s="69" t="s">
        <v>217</v>
      </c>
      <c r="C207" s="69" t="s">
        <v>218</v>
      </c>
      <c r="D207" s="69" t="s">
        <v>108</v>
      </c>
      <c r="E207" s="69" t="s">
        <v>81</v>
      </c>
      <c r="F207" s="69" t="s">
        <v>157</v>
      </c>
      <c r="G207" s="69" t="s">
        <v>347</v>
      </c>
      <c r="H207" s="70">
        <v>3.24625094524029E-2</v>
      </c>
      <c r="I207" s="70">
        <v>2.5799120583261299E-2</v>
      </c>
      <c r="J207" s="71">
        <v>1.7133578150192901</v>
      </c>
      <c r="K207" s="71">
        <v>0.31527416553665999</v>
      </c>
      <c r="L207" s="71">
        <v>4.5134073042060203</v>
      </c>
      <c r="M207" s="71">
        <v>2.1324022966859602</v>
      </c>
      <c r="N207" s="71">
        <v>5.2306874552925295</v>
      </c>
      <c r="O207" s="71">
        <v>4.1965330267693304</v>
      </c>
      <c r="P207" s="71">
        <v>1.5230395022762599</v>
      </c>
      <c r="Q207" s="71">
        <v>2.0383986229797402</v>
      </c>
      <c r="R207" s="71">
        <v>5.1227763270785296</v>
      </c>
      <c r="S207" s="71">
        <v>2.3036573711085402</v>
      </c>
      <c r="T207" s="72">
        <v>6209.5259999999998</v>
      </c>
      <c r="U207" s="72">
        <v>6280.2169999999996</v>
      </c>
      <c r="V207" s="72">
        <v>6292.7309999999998</v>
      </c>
      <c r="W207" s="71">
        <v>64.858906490071774</v>
      </c>
      <c r="X207" s="72">
        <v>4081.396484375</v>
      </c>
      <c r="Y207" s="75">
        <v>261.61077880859375</v>
      </c>
      <c r="Z207" s="75">
        <v>10</v>
      </c>
      <c r="AA207" s="76" t="s">
        <v>84</v>
      </c>
      <c r="AC207"/>
    </row>
    <row r="208" spans="1:29" x14ac:dyDescent="0.35">
      <c r="A208" s="65">
        <v>748</v>
      </c>
      <c r="B208" s="65" t="s">
        <v>242</v>
      </c>
      <c r="C208" s="65" t="s">
        <v>243</v>
      </c>
      <c r="D208" s="65" t="s">
        <v>139</v>
      </c>
      <c r="E208" s="65" t="s">
        <v>81</v>
      </c>
      <c r="F208" s="65" t="s">
        <v>157</v>
      </c>
      <c r="G208" s="65" t="s">
        <v>83</v>
      </c>
      <c r="H208" s="66">
        <v>8.1271320070091399E-2</v>
      </c>
      <c r="I208" s="66">
        <v>0.1140106759083039</v>
      </c>
      <c r="J208" s="67">
        <v>17.780251814097561</v>
      </c>
      <c r="K208" s="67">
        <v>3.9951224606445601</v>
      </c>
      <c r="L208" s="67">
        <v>7.5139587129437402</v>
      </c>
      <c r="M208" s="67">
        <v>4.0211120508176403</v>
      </c>
      <c r="N208" s="67">
        <v>24.388656792405591</v>
      </c>
      <c r="O208" s="67">
        <v>17.85549854049891</v>
      </c>
      <c r="P208" s="67">
        <v>17.7683438982999</v>
      </c>
      <c r="Q208" s="67">
        <v>21.328709522952511</v>
      </c>
      <c r="R208" s="67">
        <v>11.599967783850989</v>
      </c>
      <c r="S208" s="67">
        <v>12.346704981324431</v>
      </c>
      <c r="T208" s="68">
        <v>1125.865</v>
      </c>
      <c r="U208" s="68">
        <v>1169.6130000000001</v>
      </c>
      <c r="V208" s="68">
        <v>1180.655</v>
      </c>
      <c r="W208" s="67">
        <v>26.498284141847687</v>
      </c>
      <c r="X208" s="68">
        <v>312.85330200195313</v>
      </c>
      <c r="Y208" s="74">
        <v>82.810638427734375</v>
      </c>
      <c r="Z208" s="74">
        <v>10</v>
      </c>
      <c r="AA208" s="18" t="s">
        <v>84</v>
      </c>
      <c r="AC208"/>
    </row>
    <row r="209" spans="1:29" x14ac:dyDescent="0.35">
      <c r="A209" s="65">
        <v>748</v>
      </c>
      <c r="B209" s="65" t="s">
        <v>242</v>
      </c>
      <c r="C209" s="65" t="s">
        <v>243</v>
      </c>
      <c r="D209" s="65" t="s">
        <v>139</v>
      </c>
      <c r="E209" s="65" t="s">
        <v>81</v>
      </c>
      <c r="F209" s="65" t="s">
        <v>157</v>
      </c>
      <c r="G209" s="65" t="s">
        <v>85</v>
      </c>
      <c r="H209" s="66">
        <v>8.1271320070091399E-2</v>
      </c>
      <c r="I209" s="66">
        <v>8.0641671655364899E-2</v>
      </c>
      <c r="J209" s="67">
        <v>11.535037280434809</v>
      </c>
      <c r="K209" s="67">
        <v>2.2693079716920899</v>
      </c>
      <c r="L209" s="67">
        <v>5.5850915524436706</v>
      </c>
      <c r="M209" s="67">
        <v>2.8796754217055898</v>
      </c>
      <c r="N209" s="67">
        <v>18.329957287370522</v>
      </c>
      <c r="O209" s="67">
        <v>13.478377798070939</v>
      </c>
      <c r="P209" s="67">
        <v>13.313160033617381</v>
      </c>
      <c r="Q209" s="67">
        <v>15.34651515049778</v>
      </c>
      <c r="R209" s="67">
        <v>9.0419411865535988</v>
      </c>
      <c r="S209" s="67">
        <v>8.8377208446420994</v>
      </c>
      <c r="T209" s="68">
        <v>1125.865</v>
      </c>
      <c r="U209" s="68">
        <v>1169.6130000000001</v>
      </c>
      <c r="V209" s="68">
        <v>1180.655</v>
      </c>
      <c r="W209" s="67">
        <v>19.947451846514451</v>
      </c>
      <c r="X209" s="68">
        <v>235.51058959960938</v>
      </c>
      <c r="Y209" s="74">
        <v>44.632266998291016</v>
      </c>
      <c r="Z209" s="74">
        <v>10</v>
      </c>
      <c r="AA209" s="18" t="s">
        <v>84</v>
      </c>
      <c r="AC209"/>
    </row>
    <row r="210" spans="1:29" x14ac:dyDescent="0.35">
      <c r="A210" s="65">
        <v>748</v>
      </c>
      <c r="B210" s="65" t="s">
        <v>242</v>
      </c>
      <c r="C210" s="65" t="s">
        <v>243</v>
      </c>
      <c r="D210" s="65" t="s">
        <v>139</v>
      </c>
      <c r="E210" s="65" t="s">
        <v>81</v>
      </c>
      <c r="F210" s="65" t="s">
        <v>157</v>
      </c>
      <c r="G210" s="65" t="s">
        <v>86</v>
      </c>
      <c r="H210" s="66">
        <v>8.1271320070091399E-2</v>
      </c>
      <c r="I210" s="66">
        <v>5.9461360338298699E-2</v>
      </c>
      <c r="J210" s="67">
        <v>8.2808219956240805</v>
      </c>
      <c r="K210" s="67">
        <v>2.6270912002937501</v>
      </c>
      <c r="L210" s="67">
        <v>4.0671441031445799</v>
      </c>
      <c r="M210" s="67">
        <v>1.82333594165182</v>
      </c>
      <c r="N210" s="67">
        <v>12.777027808696969</v>
      </c>
      <c r="O210" s="67">
        <v>9.9450981201488808</v>
      </c>
      <c r="P210" s="67">
        <v>9.2301775435579199</v>
      </c>
      <c r="Q210" s="67">
        <v>11.535577061812791</v>
      </c>
      <c r="R210" s="67">
        <v>6.4864274832549302</v>
      </c>
      <c r="S210" s="67">
        <v>6.6609608692680702</v>
      </c>
      <c r="T210" s="68">
        <v>1125.865</v>
      </c>
      <c r="U210" s="68">
        <v>1169.6130000000001</v>
      </c>
      <c r="V210" s="68">
        <v>1180.655</v>
      </c>
      <c r="W210" s="67">
        <v>46.377972859785039</v>
      </c>
      <c r="X210" s="68">
        <v>547.5638427734375</v>
      </c>
      <c r="Y210" s="74">
        <v>78.47491455078125</v>
      </c>
      <c r="Z210" s="74">
        <v>10</v>
      </c>
      <c r="AA210" s="18" t="s">
        <v>84</v>
      </c>
      <c r="AC210"/>
    </row>
    <row r="211" spans="1:29" x14ac:dyDescent="0.35">
      <c r="A211" s="65">
        <v>748</v>
      </c>
      <c r="B211" s="65" t="s">
        <v>242</v>
      </c>
      <c r="C211" s="65" t="s">
        <v>243</v>
      </c>
      <c r="D211" s="65" t="s">
        <v>139</v>
      </c>
      <c r="E211" s="65" t="s">
        <v>81</v>
      </c>
      <c r="F211" s="65" t="s">
        <v>157</v>
      </c>
      <c r="G211" s="65" t="s">
        <v>87</v>
      </c>
      <c r="H211" s="66">
        <v>8.1271320070091399E-2</v>
      </c>
      <c r="I211" s="66">
        <v>0.103082704950232</v>
      </c>
      <c r="J211" s="67">
        <v>7.7385404979014902</v>
      </c>
      <c r="K211" s="67">
        <v>1.9354737395451598</v>
      </c>
      <c r="L211" s="67">
        <v>14.614066593871449</v>
      </c>
      <c r="M211" s="67">
        <v>2.7285937771503099</v>
      </c>
      <c r="N211" s="67">
        <v>24.022827715831628</v>
      </c>
      <c r="O211" s="67">
        <v>14.99658014919337</v>
      </c>
      <c r="P211" s="67">
        <v>17.192915937537169</v>
      </c>
      <c r="Q211" s="67">
        <v>22.09610932992797</v>
      </c>
      <c r="R211" s="67">
        <v>12.327274769870341</v>
      </c>
      <c r="S211" s="67">
        <v>13.86313718255208</v>
      </c>
      <c r="T211" s="68">
        <v>1125.865</v>
      </c>
      <c r="U211" s="68">
        <v>1169.6130000000001</v>
      </c>
      <c r="V211" s="68">
        <v>1180.655</v>
      </c>
      <c r="W211" s="67">
        <v>7.1762911518533397</v>
      </c>
      <c r="X211" s="68">
        <v>84.727241516113281</v>
      </c>
      <c r="Y211" s="74">
        <v>20.930568695068359</v>
      </c>
      <c r="Z211" s="74">
        <v>10</v>
      </c>
      <c r="AA211" s="18" t="s">
        <v>84</v>
      </c>
      <c r="AC211"/>
    </row>
    <row r="212" spans="1:29" x14ac:dyDescent="0.35">
      <c r="A212" s="69">
        <v>748</v>
      </c>
      <c r="B212" s="69" t="s">
        <v>242</v>
      </c>
      <c r="C212" s="69" t="s">
        <v>243</v>
      </c>
      <c r="D212" s="69" t="s">
        <v>139</v>
      </c>
      <c r="E212" s="69" t="s">
        <v>81</v>
      </c>
      <c r="F212" s="69" t="s">
        <v>157</v>
      </c>
      <c r="G212" s="69" t="s">
        <v>346</v>
      </c>
      <c r="H212" s="70">
        <v>8.1271320070091399E-2</v>
      </c>
      <c r="I212" s="70">
        <v>9.9679401113381499E-2</v>
      </c>
      <c r="J212" s="71">
        <v>15.098065526585531</v>
      </c>
      <c r="K212" s="71">
        <v>3.2539219891303999</v>
      </c>
      <c r="L212" s="71">
        <v>6.6855514548040604</v>
      </c>
      <c r="M212" s="71">
        <v>3.53088939182553</v>
      </c>
      <c r="N212" s="71">
        <v>21.78657472701487</v>
      </c>
      <c r="O212" s="71">
        <v>15.975618646726991</v>
      </c>
      <c r="P212" s="71">
        <v>15.854937560409379</v>
      </c>
      <c r="Q212" s="71">
        <v>18.759484778383271</v>
      </c>
      <c r="R212" s="71">
        <v>10.501349982111801</v>
      </c>
      <c r="S212" s="71">
        <v>10.83967122231171</v>
      </c>
      <c r="T212" s="72">
        <v>1125.865</v>
      </c>
      <c r="U212" s="72">
        <v>1169.6130000000001</v>
      </c>
      <c r="V212" s="72">
        <v>1180.655</v>
      </c>
      <c r="W212" s="71">
        <v>46.445735988362138</v>
      </c>
      <c r="X212" s="72">
        <v>548.3638916015625</v>
      </c>
      <c r="Y212" s="75">
        <v>127.44290924072266</v>
      </c>
      <c r="Z212" s="75">
        <v>10</v>
      </c>
      <c r="AA212" s="76" t="s">
        <v>84</v>
      </c>
      <c r="AC212"/>
    </row>
    <row r="213" spans="1:29" x14ac:dyDescent="0.35">
      <c r="A213" s="69">
        <v>748</v>
      </c>
      <c r="B213" s="69" t="s">
        <v>242</v>
      </c>
      <c r="C213" s="69" t="s">
        <v>243</v>
      </c>
      <c r="D213" s="69" t="s">
        <v>139</v>
      </c>
      <c r="E213" s="69" t="s">
        <v>81</v>
      </c>
      <c r="F213" s="69" t="s">
        <v>157</v>
      </c>
      <c r="G213" s="69" t="s">
        <v>347</v>
      </c>
      <c r="H213" s="70">
        <v>8.1271320070091399E-2</v>
      </c>
      <c r="I213" s="70">
        <v>6.5306636622975894E-2</v>
      </c>
      <c r="J213" s="71">
        <v>8.2081560746980902</v>
      </c>
      <c r="K213" s="71">
        <v>2.53441420518168</v>
      </c>
      <c r="L213" s="71">
        <v>5.4804356112313695</v>
      </c>
      <c r="M213" s="71">
        <v>1.9446408258646302</v>
      </c>
      <c r="N213" s="71">
        <v>14.28396914863486</v>
      </c>
      <c r="O213" s="71">
        <v>10.6219985772423</v>
      </c>
      <c r="P213" s="71">
        <v>10.297187428500409</v>
      </c>
      <c r="Q213" s="71">
        <v>12.950692285094911</v>
      </c>
      <c r="R213" s="71">
        <v>7.2691031763268494</v>
      </c>
      <c r="S213" s="71">
        <v>7.6260551545686202</v>
      </c>
      <c r="T213" s="72">
        <v>1125.865</v>
      </c>
      <c r="U213" s="72">
        <v>1169.6130000000001</v>
      </c>
      <c r="V213" s="72">
        <v>1180.655</v>
      </c>
      <c r="W213" s="71">
        <v>53.554264011638267</v>
      </c>
      <c r="X213" s="72">
        <v>632.29107666015625</v>
      </c>
      <c r="Y213" s="75">
        <v>99.405479431152344</v>
      </c>
      <c r="Z213" s="75">
        <v>10</v>
      </c>
      <c r="AA213" s="76" t="s">
        <v>84</v>
      </c>
      <c r="AC213"/>
    </row>
    <row r="214" spans="1:29" x14ac:dyDescent="0.35">
      <c r="A214" s="65">
        <v>231</v>
      </c>
      <c r="B214" s="65" t="s">
        <v>322</v>
      </c>
      <c r="C214" s="65" t="s">
        <v>323</v>
      </c>
      <c r="D214" s="65" t="s">
        <v>139</v>
      </c>
      <c r="E214" s="65" t="s">
        <v>90</v>
      </c>
      <c r="F214" s="65" t="s">
        <v>82</v>
      </c>
      <c r="G214" s="65" t="s">
        <v>83</v>
      </c>
      <c r="H214" s="66">
        <v>0.36660424201658393</v>
      </c>
      <c r="I214" s="66">
        <v>0.44478866146076129</v>
      </c>
      <c r="J214" s="67">
        <v>41.336584836932261</v>
      </c>
      <c r="K214" s="67">
        <v>5.0261037255277401</v>
      </c>
      <c r="L214" s="67">
        <v>46.697836413825989</v>
      </c>
      <c r="M214" s="67">
        <v>36.351914901246353</v>
      </c>
      <c r="N214" s="67">
        <v>78.323426266817776</v>
      </c>
      <c r="O214" s="67">
        <v>74.154183317939214</v>
      </c>
      <c r="P214" s="67">
        <v>53.677270848368451</v>
      </c>
      <c r="Q214" s="67">
        <v>65.9532811712334</v>
      </c>
      <c r="R214" s="67">
        <v>77.045403475988593</v>
      </c>
      <c r="S214" s="67">
        <v>63.228705916019969</v>
      </c>
      <c r="T214" s="68">
        <v>114120.594</v>
      </c>
      <c r="U214" s="68">
        <v>114120.594</v>
      </c>
      <c r="V214" s="68">
        <v>117190.91099999999</v>
      </c>
      <c r="W214" s="67">
        <v>28.232773688024</v>
      </c>
      <c r="X214" s="68">
        <v>33086.24609375</v>
      </c>
      <c r="Y214" s="74">
        <v>26041.078125</v>
      </c>
      <c r="Z214" s="74">
        <v>10</v>
      </c>
      <c r="AA214" s="18" t="s">
        <v>84</v>
      </c>
      <c r="AC214"/>
    </row>
    <row r="215" spans="1:29" x14ac:dyDescent="0.35">
      <c r="A215" s="65">
        <v>231</v>
      </c>
      <c r="B215" s="65" t="s">
        <v>322</v>
      </c>
      <c r="C215" s="65" t="s">
        <v>323</v>
      </c>
      <c r="D215" s="65" t="s">
        <v>139</v>
      </c>
      <c r="E215" s="65" t="s">
        <v>90</v>
      </c>
      <c r="F215" s="65" t="s">
        <v>82</v>
      </c>
      <c r="G215" s="65" t="s">
        <v>85</v>
      </c>
      <c r="H215" s="66">
        <v>0.36660424201658393</v>
      </c>
      <c r="I215" s="66">
        <v>0.37208323223092471</v>
      </c>
      <c r="J215" s="67">
        <v>22.135562477570438</v>
      </c>
      <c r="K215" s="67">
        <v>3.5994265765222395</v>
      </c>
      <c r="L215" s="67">
        <v>35.172185370393869</v>
      </c>
      <c r="M215" s="67">
        <v>40.097123425200358</v>
      </c>
      <c r="N215" s="67">
        <v>69.505811608870133</v>
      </c>
      <c r="O215" s="67">
        <v>65.88860539127937</v>
      </c>
      <c r="P215" s="67">
        <v>48.307810789516807</v>
      </c>
      <c r="Q215" s="67">
        <v>58.716509373134016</v>
      </c>
      <c r="R215" s="67">
        <v>68.75312785539424</v>
      </c>
      <c r="S215" s="67">
        <v>55.565059448057852</v>
      </c>
      <c r="T215" s="68">
        <v>114120.594</v>
      </c>
      <c r="U215" s="68">
        <v>114120.594</v>
      </c>
      <c r="V215" s="68">
        <v>117190.91099999999</v>
      </c>
      <c r="W215" s="67">
        <v>22.335178217900182</v>
      </c>
      <c r="X215" s="68">
        <v>26174.798828125</v>
      </c>
      <c r="Y215" s="74">
        <v>18259.28125</v>
      </c>
      <c r="Z215" s="74">
        <v>10</v>
      </c>
      <c r="AA215" s="18" t="s">
        <v>84</v>
      </c>
      <c r="AC215"/>
    </row>
    <row r="216" spans="1:29" x14ac:dyDescent="0.35">
      <c r="A216" s="65">
        <v>231</v>
      </c>
      <c r="B216" s="65" t="s">
        <v>322</v>
      </c>
      <c r="C216" s="65" t="s">
        <v>323</v>
      </c>
      <c r="D216" s="65" t="s">
        <v>139</v>
      </c>
      <c r="E216" s="65" t="s">
        <v>90</v>
      </c>
      <c r="F216" s="65" t="s">
        <v>82</v>
      </c>
      <c r="G216" s="65" t="s">
        <v>86</v>
      </c>
      <c r="H216" s="66">
        <v>0.36660424201658393</v>
      </c>
      <c r="I216" s="66">
        <v>0.31831167222332241</v>
      </c>
      <c r="J216" s="67">
        <v>22.272795421728748</v>
      </c>
      <c r="K216" s="67">
        <v>3.8730401527377096</v>
      </c>
      <c r="L216" s="67">
        <v>33.06130173026974</v>
      </c>
      <c r="M216" s="67">
        <v>24.33374071773423</v>
      </c>
      <c r="N216" s="67">
        <v>61.461455468109172</v>
      </c>
      <c r="O216" s="67">
        <v>58.355121483513393</v>
      </c>
      <c r="P216" s="67">
        <v>41.665825185832489</v>
      </c>
      <c r="Q216" s="67">
        <v>50.852428030277153</v>
      </c>
      <c r="R216" s="67">
        <v>60.961595553718062</v>
      </c>
      <c r="S216" s="67">
        <v>49.04195021281209</v>
      </c>
      <c r="T216" s="68">
        <v>114120.594</v>
      </c>
      <c r="U216" s="68">
        <v>114120.594</v>
      </c>
      <c r="V216" s="68">
        <v>117190.91099999999</v>
      </c>
      <c r="W216" s="67">
        <v>43.108749184812808</v>
      </c>
      <c r="X216" s="68">
        <v>50519.53515625</v>
      </c>
      <c r="Y216" s="74">
        <v>31343.9453125</v>
      </c>
      <c r="Z216" s="74">
        <v>10</v>
      </c>
      <c r="AA216" s="18" t="s">
        <v>84</v>
      </c>
      <c r="AC216"/>
    </row>
    <row r="217" spans="1:29" x14ac:dyDescent="0.35">
      <c r="A217" s="65">
        <v>231</v>
      </c>
      <c r="B217" s="65" t="s">
        <v>322</v>
      </c>
      <c r="C217" s="65" t="s">
        <v>323</v>
      </c>
      <c r="D217" s="65" t="s">
        <v>139</v>
      </c>
      <c r="E217" s="65" t="s">
        <v>90</v>
      </c>
      <c r="F217" s="65" t="s">
        <v>82</v>
      </c>
      <c r="G217" s="65" t="s">
        <v>87</v>
      </c>
      <c r="H217" s="66">
        <v>0.36660424201658393</v>
      </c>
      <c r="I217" s="66">
        <v>0.32631385010335762</v>
      </c>
      <c r="J217" s="67">
        <v>10.397006915227939</v>
      </c>
      <c r="K217" s="67">
        <v>1.6605465347128301</v>
      </c>
      <c r="L217" s="67">
        <v>45.43242872922</v>
      </c>
      <c r="M217" s="67">
        <v>21.160028349897381</v>
      </c>
      <c r="N217" s="67">
        <v>64.911118339909009</v>
      </c>
      <c r="O217" s="67">
        <v>62.631946006856801</v>
      </c>
      <c r="P217" s="67">
        <v>45.8580049084607</v>
      </c>
      <c r="Q217" s="67">
        <v>56.900586561543676</v>
      </c>
      <c r="R217" s="67">
        <v>65.254570465183619</v>
      </c>
      <c r="S217" s="67">
        <v>55.858672316586947</v>
      </c>
      <c r="T217" s="68">
        <v>114120.594</v>
      </c>
      <c r="U217" s="68">
        <v>114120.594</v>
      </c>
      <c r="V217" s="68">
        <v>117190.91099999999</v>
      </c>
      <c r="W217" s="67">
        <v>6.3232989092616902</v>
      </c>
      <c r="X217" s="68">
        <v>7410.33154296875</v>
      </c>
      <c r="Y217" s="74">
        <v>4886.6513671875</v>
      </c>
      <c r="Z217" s="74">
        <v>10</v>
      </c>
      <c r="AA217" s="18" t="s">
        <v>84</v>
      </c>
      <c r="AC217"/>
    </row>
    <row r="218" spans="1:29" x14ac:dyDescent="0.35">
      <c r="A218" s="69">
        <v>231</v>
      </c>
      <c r="B218" s="69" t="s">
        <v>322</v>
      </c>
      <c r="C218" s="69" t="s">
        <v>323</v>
      </c>
      <c r="D218" s="69" t="s">
        <v>139</v>
      </c>
      <c r="E218" s="69" t="s">
        <v>90</v>
      </c>
      <c r="F218" s="69" t="s">
        <v>82</v>
      </c>
      <c r="G218" s="69" t="s">
        <v>346</v>
      </c>
      <c r="H218" s="70">
        <v>0.36660424201658393</v>
      </c>
      <c r="I218" s="70">
        <v>0.4126756598846214</v>
      </c>
      <c r="J218" s="71">
        <v>32.855753792794815</v>
      </c>
      <c r="K218" s="71">
        <v>4.3959597868979499</v>
      </c>
      <c r="L218" s="71">
        <v>41.60711273549186</v>
      </c>
      <c r="M218" s="71">
        <v>38.006122688845771</v>
      </c>
      <c r="N218" s="71">
        <v>74.428805515547936</v>
      </c>
      <c r="O218" s="71">
        <v>70.503389700484988</v>
      </c>
      <c r="P218" s="71">
        <v>51.305653196709756</v>
      </c>
      <c r="Q218" s="71">
        <v>62.756897261251474</v>
      </c>
      <c r="R218" s="71">
        <v>73.38281784937513</v>
      </c>
      <c r="S218" s="71">
        <v>59.843777256474397</v>
      </c>
      <c r="T218" s="72">
        <v>114120.594</v>
      </c>
      <c r="U218" s="72">
        <v>114120.594</v>
      </c>
      <c r="V218" s="72">
        <v>117190.91099999999</v>
      </c>
      <c r="W218" s="71">
        <v>50.567951905923636</v>
      </c>
      <c r="X218" s="72">
        <v>59261.04296875</v>
      </c>
      <c r="Y218" s="75">
        <v>44300.359375</v>
      </c>
      <c r="Z218" s="75">
        <v>10</v>
      </c>
      <c r="AA218" s="76" t="s">
        <v>84</v>
      </c>
      <c r="AC218"/>
    </row>
    <row r="219" spans="1:29" x14ac:dyDescent="0.35">
      <c r="A219" s="69">
        <v>231</v>
      </c>
      <c r="B219" s="69" t="s">
        <v>322</v>
      </c>
      <c r="C219" s="69" t="s">
        <v>323</v>
      </c>
      <c r="D219" s="69" t="s">
        <v>139</v>
      </c>
      <c r="E219" s="69" t="s">
        <v>90</v>
      </c>
      <c r="F219" s="69" t="s">
        <v>82</v>
      </c>
      <c r="G219" s="69" t="s">
        <v>347</v>
      </c>
      <c r="H219" s="70">
        <v>0.36660424201658393</v>
      </c>
      <c r="I219" s="70">
        <v>0.31933530293682849</v>
      </c>
      <c r="J219" s="71">
        <v>20.753656251794609</v>
      </c>
      <c r="K219" s="71">
        <v>3.5900201480844598</v>
      </c>
      <c r="L219" s="71">
        <v>34.643804112326237</v>
      </c>
      <c r="M219" s="71">
        <v>23.927762557257072</v>
      </c>
      <c r="N219" s="71">
        <v>61.902732945284889</v>
      </c>
      <c r="O219" s="71">
        <v>58.902208664528054</v>
      </c>
      <c r="P219" s="71">
        <v>42.202084687301699</v>
      </c>
      <c r="Q219" s="71">
        <v>51.62610251309497</v>
      </c>
      <c r="R219" s="71">
        <v>61.510748676475721</v>
      </c>
      <c r="S219" s="71">
        <v>49.913938590908842</v>
      </c>
      <c r="T219" s="72">
        <v>114120.594</v>
      </c>
      <c r="U219" s="72">
        <v>114120.594</v>
      </c>
      <c r="V219" s="72">
        <v>117190.91099999999</v>
      </c>
      <c r="W219" s="71">
        <v>49.432048094074389</v>
      </c>
      <c r="X219" s="72">
        <v>57929.8671875</v>
      </c>
      <c r="Y219" s="75">
        <v>36230.59765625</v>
      </c>
      <c r="Z219" s="75">
        <v>10</v>
      </c>
      <c r="AA219" s="76" t="s">
        <v>84</v>
      </c>
      <c r="AC219"/>
    </row>
    <row r="220" spans="1:29" x14ac:dyDescent="0.35">
      <c r="A220" s="65">
        <v>266</v>
      </c>
      <c r="B220" s="65" t="s">
        <v>231</v>
      </c>
      <c r="C220" s="65" t="s">
        <v>232</v>
      </c>
      <c r="D220" s="65" t="s">
        <v>139</v>
      </c>
      <c r="E220" s="65" t="s">
        <v>90</v>
      </c>
      <c r="F220" s="65" t="s">
        <v>94</v>
      </c>
      <c r="G220" s="65" t="s">
        <v>83</v>
      </c>
      <c r="H220" s="66">
        <v>6.9695362281643997E-2</v>
      </c>
      <c r="I220" s="66">
        <v>9.0255197746177004E-2</v>
      </c>
      <c r="J220" s="67">
        <v>15.190282853450841</v>
      </c>
      <c r="K220" s="67">
        <v>5.3358819523520999</v>
      </c>
      <c r="L220" s="67">
        <v>5.9986969513351598</v>
      </c>
      <c r="M220" s="67">
        <v>4.7985304082414899</v>
      </c>
      <c r="N220" s="67">
        <v>10.81940701771852</v>
      </c>
      <c r="O220" s="67">
        <v>18.582737452196678</v>
      </c>
      <c r="P220" s="67">
        <v>12.294979100413091</v>
      </c>
      <c r="Q220" s="67">
        <v>8.5279048986629498</v>
      </c>
      <c r="R220" s="67">
        <v>10.80555744860769</v>
      </c>
      <c r="S220" s="67">
        <v>7.4585935293072296</v>
      </c>
      <c r="T220" s="68">
        <v>1836.7049999999999</v>
      </c>
      <c r="U220" s="68">
        <v>2242.7849999999999</v>
      </c>
      <c r="V220" s="68">
        <v>2292.5729999999999</v>
      </c>
      <c r="W220" s="67">
        <v>28.390598534736711</v>
      </c>
      <c r="X220" s="68">
        <v>650.87518310546875</v>
      </c>
      <c r="Y220" s="74">
        <v>129.63462829589844</v>
      </c>
      <c r="Z220" s="74">
        <v>10</v>
      </c>
      <c r="AA220" s="18" t="s">
        <v>84</v>
      </c>
      <c r="AC220"/>
    </row>
    <row r="221" spans="1:29" x14ac:dyDescent="0.35">
      <c r="A221" s="65">
        <v>266</v>
      </c>
      <c r="B221" s="65" t="s">
        <v>231</v>
      </c>
      <c r="C221" s="65" t="s">
        <v>232</v>
      </c>
      <c r="D221" s="65" t="s">
        <v>139</v>
      </c>
      <c r="E221" s="65" t="s">
        <v>90</v>
      </c>
      <c r="F221" s="65" t="s">
        <v>94</v>
      </c>
      <c r="G221" s="65" t="s">
        <v>85</v>
      </c>
      <c r="H221" s="66">
        <v>6.9695362281643997E-2</v>
      </c>
      <c r="I221" s="66">
        <v>6.5358145585879004E-2</v>
      </c>
      <c r="J221" s="67">
        <v>9.598177353414151</v>
      </c>
      <c r="K221" s="67">
        <v>3.3828505373865099</v>
      </c>
      <c r="L221" s="67">
        <v>4.7299481056189796</v>
      </c>
      <c r="M221" s="67">
        <v>3.6091660952644302</v>
      </c>
      <c r="N221" s="67">
        <v>9.15540672161133</v>
      </c>
      <c r="O221" s="67">
        <v>13.814610283254231</v>
      </c>
      <c r="P221" s="67">
        <v>9.6585327814823394</v>
      </c>
      <c r="Q221" s="67">
        <v>6.4510679984462502</v>
      </c>
      <c r="R221" s="67">
        <v>8.70985295945923</v>
      </c>
      <c r="S221" s="67">
        <v>5.8947650352208898</v>
      </c>
      <c r="T221" s="68">
        <v>1836.7049999999999</v>
      </c>
      <c r="U221" s="68">
        <v>2242.7849999999999</v>
      </c>
      <c r="V221" s="68">
        <v>2292.5729999999999</v>
      </c>
      <c r="W221" s="67">
        <v>18.185166652695848</v>
      </c>
      <c r="X221" s="68">
        <v>416.90823364257813</v>
      </c>
      <c r="Y221" s="74">
        <v>60.853530883789063</v>
      </c>
      <c r="Z221" s="74">
        <v>10</v>
      </c>
      <c r="AA221" s="18" t="s">
        <v>84</v>
      </c>
      <c r="AC221"/>
    </row>
    <row r="222" spans="1:29" x14ac:dyDescent="0.35">
      <c r="A222" s="65">
        <v>266</v>
      </c>
      <c r="B222" s="65" t="s">
        <v>231</v>
      </c>
      <c r="C222" s="65" t="s">
        <v>232</v>
      </c>
      <c r="D222" s="65" t="s">
        <v>139</v>
      </c>
      <c r="E222" s="65" t="s">
        <v>90</v>
      </c>
      <c r="F222" s="65" t="s">
        <v>94</v>
      </c>
      <c r="G222" s="65" t="s">
        <v>86</v>
      </c>
      <c r="H222" s="66">
        <v>6.9695362281643997E-2</v>
      </c>
      <c r="I222" s="66">
        <v>4.7926141683182197E-2</v>
      </c>
      <c r="J222" s="67">
        <v>7.2026926735870394</v>
      </c>
      <c r="K222" s="67">
        <v>3.1355345355702098</v>
      </c>
      <c r="L222" s="67">
        <v>3.4388395734545401</v>
      </c>
      <c r="M222" s="67">
        <v>2.0311718674440602</v>
      </c>
      <c r="N222" s="67">
        <v>6.3604763994724394</v>
      </c>
      <c r="O222" s="67">
        <v>10.012673611302469</v>
      </c>
      <c r="P222" s="67">
        <v>6.8236490932509097</v>
      </c>
      <c r="Q222" s="67">
        <v>5.0459539792400196</v>
      </c>
      <c r="R222" s="67">
        <v>6.2836320041122704</v>
      </c>
      <c r="S222" s="67">
        <v>4.31595399214181</v>
      </c>
      <c r="T222" s="68">
        <v>1836.7049999999999</v>
      </c>
      <c r="U222" s="68">
        <v>2242.7849999999999</v>
      </c>
      <c r="V222" s="68">
        <v>2292.5729999999999</v>
      </c>
      <c r="W222" s="67">
        <v>47.082085820181653</v>
      </c>
      <c r="X222" s="68">
        <v>1079.3912353515625</v>
      </c>
      <c r="Y222" s="74">
        <v>117.16842651367188</v>
      </c>
      <c r="Z222" s="74">
        <v>10</v>
      </c>
      <c r="AA222" s="18" t="s">
        <v>84</v>
      </c>
      <c r="AC222"/>
    </row>
    <row r="223" spans="1:29" x14ac:dyDescent="0.35">
      <c r="A223" s="65">
        <v>266</v>
      </c>
      <c r="B223" s="65" t="s">
        <v>231</v>
      </c>
      <c r="C223" s="65" t="s">
        <v>232</v>
      </c>
      <c r="D223" s="65" t="s">
        <v>139</v>
      </c>
      <c r="E223" s="65" t="s">
        <v>90</v>
      </c>
      <c r="F223" s="65" t="s">
        <v>94</v>
      </c>
      <c r="G223" s="65" t="s">
        <v>87</v>
      </c>
      <c r="H223" s="66">
        <v>6.9695362281643997E-2</v>
      </c>
      <c r="I223" s="66">
        <v>0.15168990847592639</v>
      </c>
      <c r="J223" s="67">
        <v>7.1704160774066201</v>
      </c>
      <c r="K223" s="67">
        <v>2.2989433957350602</v>
      </c>
      <c r="L223" s="67">
        <v>25.127070124821</v>
      </c>
      <c r="M223" s="67">
        <v>2.9860588132367401</v>
      </c>
      <c r="N223" s="67">
        <v>30.234560718548444</v>
      </c>
      <c r="O223" s="67">
        <v>33.124787679420479</v>
      </c>
      <c r="P223" s="67">
        <v>24.604513950481842</v>
      </c>
      <c r="Q223" s="67">
        <v>22.856127371042689</v>
      </c>
      <c r="R223" s="67">
        <v>25.727478116185392</v>
      </c>
      <c r="S223" s="67">
        <v>23.746902187239261</v>
      </c>
      <c r="T223" s="68">
        <v>1836.7049999999999</v>
      </c>
      <c r="U223" s="68">
        <v>2242.7849999999999</v>
      </c>
      <c r="V223" s="68">
        <v>2292.5729999999999</v>
      </c>
      <c r="W223" s="67">
        <v>6.3421489923861598</v>
      </c>
      <c r="X223" s="68">
        <v>145.39839172363281</v>
      </c>
      <c r="Y223" s="74">
        <v>50.003452301025391</v>
      </c>
      <c r="Z223" s="74">
        <v>10</v>
      </c>
      <c r="AA223" s="18" t="s">
        <v>84</v>
      </c>
      <c r="AC223"/>
    </row>
    <row r="224" spans="1:29" x14ac:dyDescent="0.35">
      <c r="A224" s="69">
        <v>266</v>
      </c>
      <c r="B224" s="69" t="s">
        <v>231</v>
      </c>
      <c r="C224" s="69" t="s">
        <v>232</v>
      </c>
      <c r="D224" s="69" t="s">
        <v>139</v>
      </c>
      <c r="E224" s="69" t="s">
        <v>90</v>
      </c>
      <c r="F224" s="69" t="s">
        <v>94</v>
      </c>
      <c r="G224" s="69" t="s">
        <v>346</v>
      </c>
      <c r="H224" s="70">
        <v>6.9695362281643997E-2</v>
      </c>
      <c r="I224" s="70">
        <v>8.0534325939264503E-2</v>
      </c>
      <c r="J224" s="71">
        <v>13.006886186785572</v>
      </c>
      <c r="K224" s="71">
        <v>4.5733351296391795</v>
      </c>
      <c r="L224" s="71">
        <v>5.5033232498636897</v>
      </c>
      <c r="M224" s="71">
        <v>4.3341518166023096</v>
      </c>
      <c r="N224" s="71">
        <v>10.16971028008961</v>
      </c>
      <c r="O224" s="71">
        <v>16.721057094621692</v>
      </c>
      <c r="P224" s="71">
        <v>11.26559793001895</v>
      </c>
      <c r="Q224" s="71">
        <v>7.7170191303041795</v>
      </c>
      <c r="R224" s="71">
        <v>9.9873049682329498</v>
      </c>
      <c r="S224" s="71">
        <v>6.8480081386700409</v>
      </c>
      <c r="T224" s="72">
        <v>1836.7049999999999</v>
      </c>
      <c r="U224" s="72">
        <v>2242.7849999999999</v>
      </c>
      <c r="V224" s="72">
        <v>2292.5729999999999</v>
      </c>
      <c r="W224" s="71">
        <v>46.57576518743263</v>
      </c>
      <c r="X224" s="72">
        <v>1067.783447265625</v>
      </c>
      <c r="Y224" s="75">
        <v>190.48817443847656</v>
      </c>
      <c r="Z224" s="75">
        <v>10</v>
      </c>
      <c r="AA224" s="76" t="s">
        <v>84</v>
      </c>
      <c r="AC224"/>
    </row>
    <row r="225" spans="1:29" x14ac:dyDescent="0.35">
      <c r="A225" s="69">
        <v>266</v>
      </c>
      <c r="B225" s="69" t="s">
        <v>231</v>
      </c>
      <c r="C225" s="69" t="s">
        <v>232</v>
      </c>
      <c r="D225" s="69" t="s">
        <v>139</v>
      </c>
      <c r="E225" s="69" t="s">
        <v>90</v>
      </c>
      <c r="F225" s="69" t="s">
        <v>94</v>
      </c>
      <c r="G225" s="69" t="s">
        <v>347</v>
      </c>
      <c r="H225" s="70">
        <v>6.9695362281643997E-2</v>
      </c>
      <c r="I225" s="70">
        <v>6.0244245467346802E-2</v>
      </c>
      <c r="J225" s="71">
        <v>7.19886102335074</v>
      </c>
      <c r="K225" s="71">
        <v>3.03622032595805</v>
      </c>
      <c r="L225" s="71">
        <v>6.0135135958446506</v>
      </c>
      <c r="M225" s="71">
        <v>2.1445293222087098</v>
      </c>
      <c r="N225" s="71">
        <v>9.1946395903835203</v>
      </c>
      <c r="O225" s="71">
        <v>12.756381059116832</v>
      </c>
      <c r="P225" s="71">
        <v>8.9344681725260191</v>
      </c>
      <c r="Q225" s="71">
        <v>7.1602523613756102</v>
      </c>
      <c r="R225" s="71">
        <v>8.5918685087703697</v>
      </c>
      <c r="S225" s="71">
        <v>6.6226593469118997</v>
      </c>
      <c r="T225" s="72">
        <v>1836.7049999999999</v>
      </c>
      <c r="U225" s="72">
        <v>2242.7849999999999</v>
      </c>
      <c r="V225" s="72">
        <v>2292.5729999999999</v>
      </c>
      <c r="W225" s="71">
        <v>53.424234812567896</v>
      </c>
      <c r="X225" s="72">
        <v>1224.78955078125</v>
      </c>
      <c r="Y225" s="75">
        <v>167.171875</v>
      </c>
      <c r="Z225" s="75">
        <v>10</v>
      </c>
      <c r="AA225" s="76" t="s">
        <v>84</v>
      </c>
      <c r="AC225"/>
    </row>
    <row r="226" spans="1:29" x14ac:dyDescent="0.35">
      <c r="A226" s="65">
        <v>270</v>
      </c>
      <c r="B226" s="65" t="s">
        <v>275</v>
      </c>
      <c r="C226" s="65" t="s">
        <v>276</v>
      </c>
      <c r="D226" s="65" t="s">
        <v>139</v>
      </c>
      <c r="E226" s="65" t="s">
        <v>90</v>
      </c>
      <c r="F226" s="65" t="s">
        <v>109</v>
      </c>
      <c r="G226" s="65" t="s">
        <v>83</v>
      </c>
      <c r="H226" s="66">
        <v>0.19802306451214541</v>
      </c>
      <c r="I226" s="66">
        <v>0.23284385689953599</v>
      </c>
      <c r="J226" s="67">
        <v>35.296562182761761</v>
      </c>
      <c r="K226" s="67">
        <v>10.750673084576281</v>
      </c>
      <c r="L226" s="67">
        <v>15.44483786253616</v>
      </c>
      <c r="M226" s="67">
        <v>30.54114405361274</v>
      </c>
      <c r="N226" s="67">
        <v>48.144742021346268</v>
      </c>
      <c r="O226" s="67">
        <v>33.862866517958238</v>
      </c>
      <c r="P226" s="67">
        <v>11.15618539116991</v>
      </c>
      <c r="Q226" s="67">
        <v>30.997145312412989</v>
      </c>
      <c r="R226" s="67">
        <v>14.873239993347781</v>
      </c>
      <c r="S226" s="67">
        <v>3.98511163229889</v>
      </c>
      <c r="T226" s="68">
        <v>2573.9949999999999</v>
      </c>
      <c r="U226" s="68">
        <v>2508.8829999999998</v>
      </c>
      <c r="V226" s="68">
        <v>2573.9949999999999</v>
      </c>
      <c r="W226" s="67">
        <v>31.773287282554552</v>
      </c>
      <c r="X226" s="68">
        <v>817.84283447265625</v>
      </c>
      <c r="Y226" s="74">
        <v>395.47799682617188</v>
      </c>
      <c r="Z226" s="74">
        <v>10</v>
      </c>
      <c r="AA226" s="18" t="s">
        <v>84</v>
      </c>
      <c r="AC226"/>
    </row>
    <row r="227" spans="1:29" x14ac:dyDescent="0.35">
      <c r="A227" s="65">
        <v>270</v>
      </c>
      <c r="B227" s="65" t="s">
        <v>275</v>
      </c>
      <c r="C227" s="65" t="s">
        <v>276</v>
      </c>
      <c r="D227" s="65" t="s">
        <v>139</v>
      </c>
      <c r="E227" s="65" t="s">
        <v>90</v>
      </c>
      <c r="F227" s="65" t="s">
        <v>109</v>
      </c>
      <c r="G227" s="65" t="s">
        <v>85</v>
      </c>
      <c r="H227" s="66">
        <v>0.19802306451214541</v>
      </c>
      <c r="I227" s="66">
        <v>0.2099550641603399</v>
      </c>
      <c r="J227" s="67">
        <v>29.407895189967132</v>
      </c>
      <c r="K227" s="67">
        <v>9.7355956152554093</v>
      </c>
      <c r="L227" s="67">
        <v>12.08175411212741</v>
      </c>
      <c r="M227" s="67">
        <v>31.550743249976993</v>
      </c>
      <c r="N227" s="67">
        <v>44.169108631132069</v>
      </c>
      <c r="O227" s="67">
        <v>29.913811407666902</v>
      </c>
      <c r="P227" s="67">
        <v>12.512423170048381</v>
      </c>
      <c r="Q227" s="67">
        <v>28.246616199567594</v>
      </c>
      <c r="R227" s="67">
        <v>11.71058919233913</v>
      </c>
      <c r="S227" s="67">
        <v>3.0386023857238</v>
      </c>
      <c r="T227" s="68">
        <v>2573.9949999999999</v>
      </c>
      <c r="U227" s="68">
        <v>2508.8829999999998</v>
      </c>
      <c r="V227" s="68">
        <v>2573.9949999999999</v>
      </c>
      <c r="W227" s="67">
        <v>19.698951004837507</v>
      </c>
      <c r="X227" s="68">
        <v>507.05001831054688</v>
      </c>
      <c r="Y227" s="74">
        <v>225.68167114257813</v>
      </c>
      <c r="Z227" s="74">
        <v>10</v>
      </c>
      <c r="AA227" s="18" t="s">
        <v>84</v>
      </c>
      <c r="AC227"/>
    </row>
    <row r="228" spans="1:29" x14ac:dyDescent="0.35">
      <c r="A228" s="65">
        <v>270</v>
      </c>
      <c r="B228" s="65" t="s">
        <v>275</v>
      </c>
      <c r="C228" s="65" t="s">
        <v>276</v>
      </c>
      <c r="D228" s="65" t="s">
        <v>139</v>
      </c>
      <c r="E228" s="65" t="s">
        <v>90</v>
      </c>
      <c r="F228" s="65" t="s">
        <v>109</v>
      </c>
      <c r="G228" s="65" t="s">
        <v>86</v>
      </c>
      <c r="H228" s="66">
        <v>0.19802306451214541</v>
      </c>
      <c r="I228" s="66">
        <v>0.16626377131596071</v>
      </c>
      <c r="J228" s="67">
        <v>25.48728080344511</v>
      </c>
      <c r="K228" s="67">
        <v>8.2731403127450296</v>
      </c>
      <c r="L228" s="67">
        <v>10.29496927038193</v>
      </c>
      <c r="M228" s="67">
        <v>21.614166453702921</v>
      </c>
      <c r="N228" s="67">
        <v>34.978929126256347</v>
      </c>
      <c r="O228" s="67">
        <v>24.27090122608444</v>
      </c>
      <c r="P228" s="67">
        <v>8.20672991738763</v>
      </c>
      <c r="Q228" s="67">
        <v>21.600218252592509</v>
      </c>
      <c r="R228" s="67">
        <v>10.27991150470713</v>
      </c>
      <c r="S228" s="67">
        <v>2.92942782075465</v>
      </c>
      <c r="T228" s="68">
        <v>2573.9949999999999</v>
      </c>
      <c r="U228" s="68">
        <v>2508.8829999999998</v>
      </c>
      <c r="V228" s="68">
        <v>2573.9949999999999</v>
      </c>
      <c r="W228" s="67">
        <v>42.620382609599325</v>
      </c>
      <c r="X228" s="68">
        <v>1097.0465087890625</v>
      </c>
      <c r="Y228" s="74">
        <v>387.48233032226563</v>
      </c>
      <c r="Z228" s="74">
        <v>10</v>
      </c>
      <c r="AA228" s="18" t="s">
        <v>84</v>
      </c>
      <c r="AC228"/>
    </row>
    <row r="229" spans="1:29" x14ac:dyDescent="0.35">
      <c r="A229" s="65">
        <v>270</v>
      </c>
      <c r="B229" s="65" t="s">
        <v>275</v>
      </c>
      <c r="C229" s="65" t="s">
        <v>276</v>
      </c>
      <c r="D229" s="65" t="s">
        <v>139</v>
      </c>
      <c r="E229" s="65" t="s">
        <v>90</v>
      </c>
      <c r="F229" s="65" t="s">
        <v>109</v>
      </c>
      <c r="G229" s="65" t="s">
        <v>87</v>
      </c>
      <c r="H229" s="66">
        <v>0.19802306451214541</v>
      </c>
      <c r="I229" s="66">
        <v>0.20064654902058279</v>
      </c>
      <c r="J229" s="67">
        <v>27.828411454301339</v>
      </c>
      <c r="K229" s="67">
        <v>8.3322167501138704</v>
      </c>
      <c r="L229" s="67">
        <v>15.00895338155129</v>
      </c>
      <c r="M229" s="67">
        <v>25.840488550399083</v>
      </c>
      <c r="N229" s="67">
        <v>42.530342464259867</v>
      </c>
      <c r="O229" s="67">
        <v>30.909562684760811</v>
      </c>
      <c r="P229" s="67">
        <v>10.94755061322671</v>
      </c>
      <c r="Q229" s="67">
        <v>28.983866300183248</v>
      </c>
      <c r="R229" s="67">
        <v>13.257351668578329</v>
      </c>
      <c r="S229" s="67">
        <v>3.50490409679306</v>
      </c>
      <c r="T229" s="68">
        <v>2573.9949999999999</v>
      </c>
      <c r="U229" s="68">
        <v>2508.8829999999998</v>
      </c>
      <c r="V229" s="68">
        <v>2573.9949999999999</v>
      </c>
      <c r="W229" s="67">
        <v>5.9073791030082905</v>
      </c>
      <c r="X229" s="68">
        <v>152.05564880371094</v>
      </c>
      <c r="Y229" s="74">
        <v>65.125732421875</v>
      </c>
      <c r="Z229" s="74">
        <v>10</v>
      </c>
      <c r="AA229" s="18" t="s">
        <v>84</v>
      </c>
      <c r="AC229"/>
    </row>
    <row r="230" spans="1:29" x14ac:dyDescent="0.35">
      <c r="A230" s="69">
        <v>270</v>
      </c>
      <c r="B230" s="69" t="s">
        <v>275</v>
      </c>
      <c r="C230" s="69" t="s">
        <v>276</v>
      </c>
      <c r="D230" s="69" t="s">
        <v>139</v>
      </c>
      <c r="E230" s="69" t="s">
        <v>90</v>
      </c>
      <c r="F230" s="69" t="s">
        <v>109</v>
      </c>
      <c r="G230" s="69" t="s">
        <v>346</v>
      </c>
      <c r="H230" s="70">
        <v>0.19802306451214541</v>
      </c>
      <c r="I230" s="70">
        <v>0.2240840822767238</v>
      </c>
      <c r="J230" s="71">
        <v>33.04290921497811</v>
      </c>
      <c r="K230" s="71">
        <v>10.362192575478959</v>
      </c>
      <c r="L230" s="71">
        <v>14.157751381964509</v>
      </c>
      <c r="M230" s="71">
        <v>30.927527971729329</v>
      </c>
      <c r="N230" s="71">
        <v>46.623226540909464</v>
      </c>
      <c r="O230" s="71">
        <v>32.351522816550329</v>
      </c>
      <c r="P230" s="71">
        <v>11.675231433191049</v>
      </c>
      <c r="Q230" s="71">
        <v>29.944489744400087</v>
      </c>
      <c r="R230" s="71">
        <v>13.662861248467451</v>
      </c>
      <c r="S230" s="71">
        <v>3.6228728819689997</v>
      </c>
      <c r="T230" s="72">
        <v>2573.9949999999999</v>
      </c>
      <c r="U230" s="72">
        <v>2508.8829999999998</v>
      </c>
      <c r="V230" s="72">
        <v>2573.9949999999999</v>
      </c>
      <c r="W230" s="71">
        <v>51.472238287391768</v>
      </c>
      <c r="X230" s="72">
        <v>1324.892822265625</v>
      </c>
      <c r="Y230" s="75">
        <v>621.15966796875</v>
      </c>
      <c r="Z230" s="75">
        <v>10</v>
      </c>
      <c r="AA230" s="76" t="s">
        <v>84</v>
      </c>
      <c r="AC230"/>
    </row>
    <row r="231" spans="1:29" x14ac:dyDescent="0.35">
      <c r="A231" s="69">
        <v>270</v>
      </c>
      <c r="B231" s="69" t="s">
        <v>275</v>
      </c>
      <c r="C231" s="69" t="s">
        <v>276</v>
      </c>
      <c r="D231" s="69" t="s">
        <v>139</v>
      </c>
      <c r="E231" s="69" t="s">
        <v>90</v>
      </c>
      <c r="F231" s="69" t="s">
        <v>109</v>
      </c>
      <c r="G231" s="69" t="s">
        <v>347</v>
      </c>
      <c r="H231" s="70">
        <v>0.19802306451214541</v>
      </c>
      <c r="I231" s="70">
        <v>0.17044925392112381</v>
      </c>
      <c r="J231" s="71">
        <v>25.772271204737006</v>
      </c>
      <c r="K231" s="71">
        <v>8.28033180271437</v>
      </c>
      <c r="L231" s="71">
        <v>10.868811752447161</v>
      </c>
      <c r="M231" s="71">
        <v>22.12864488739736</v>
      </c>
      <c r="N231" s="71">
        <v>35.8981774034648</v>
      </c>
      <c r="O231" s="71">
        <v>25.079038436392619</v>
      </c>
      <c r="P231" s="71">
        <v>8.5403753675853409</v>
      </c>
      <c r="Q231" s="71">
        <v>22.499044133716257</v>
      </c>
      <c r="R231" s="71">
        <v>10.642361104354309</v>
      </c>
      <c r="S231" s="71">
        <v>2.99948167049696</v>
      </c>
      <c r="T231" s="72">
        <v>2573.9949999999999</v>
      </c>
      <c r="U231" s="72">
        <v>2508.8829999999998</v>
      </c>
      <c r="V231" s="72">
        <v>2573.9949999999999</v>
      </c>
      <c r="W231" s="71">
        <v>48.527761712607855</v>
      </c>
      <c r="X231" s="72">
        <v>1249.1021728515625</v>
      </c>
      <c r="Y231" s="75">
        <v>452.60806274414063</v>
      </c>
      <c r="Z231" s="75">
        <v>10</v>
      </c>
      <c r="AA231" s="76" t="s">
        <v>84</v>
      </c>
      <c r="AC231"/>
    </row>
    <row r="232" spans="1:29" x14ac:dyDescent="0.35">
      <c r="A232" s="65">
        <v>268</v>
      </c>
      <c r="B232" s="65" t="s">
        <v>98</v>
      </c>
      <c r="C232" s="65" t="s">
        <v>99</v>
      </c>
      <c r="D232" s="65" t="s">
        <v>80</v>
      </c>
      <c r="E232" s="65" t="s">
        <v>81</v>
      </c>
      <c r="F232" s="65" t="s">
        <v>100</v>
      </c>
      <c r="G232" s="65" t="s">
        <v>83</v>
      </c>
      <c r="H232" s="66">
        <v>1.2446002611652999E-3</v>
      </c>
      <c r="I232" s="66">
        <v>1.6006788627105999E-3</v>
      </c>
      <c r="J232" s="67">
        <v>0.15812204679613001</v>
      </c>
      <c r="K232" s="67">
        <v>0.30435190640387</v>
      </c>
      <c r="L232" s="67">
        <v>1.7025713180070002E-2</v>
      </c>
      <c r="M232" s="67">
        <v>0.26588612553398999</v>
      </c>
      <c r="N232" s="67">
        <v>0.16788429719164</v>
      </c>
      <c r="O232" s="67">
        <v>9.2955805964510002E-2</v>
      </c>
      <c r="P232" s="67">
        <v>0.23469966589769001</v>
      </c>
      <c r="Q232" s="67">
        <v>0</v>
      </c>
      <c r="R232" s="67">
        <v>0.13249909490198999</v>
      </c>
      <c r="S232" s="67">
        <v>1.7025713180070002E-2</v>
      </c>
      <c r="T232" s="68">
        <v>3772.3249999999998</v>
      </c>
      <c r="U232" s="68">
        <v>3770.8110000000001</v>
      </c>
      <c r="V232" s="68">
        <v>3765.9119999999998</v>
      </c>
      <c r="W232" s="67">
        <v>13.041176209090692</v>
      </c>
      <c r="X232" s="68">
        <v>491.11923217773438</v>
      </c>
      <c r="Y232" s="74">
        <v>2.1100814342498779</v>
      </c>
      <c r="Z232" s="74">
        <v>10</v>
      </c>
      <c r="AA232" s="18" t="s">
        <v>84</v>
      </c>
      <c r="AC232"/>
    </row>
    <row r="233" spans="1:29" x14ac:dyDescent="0.35">
      <c r="A233" s="65">
        <v>268</v>
      </c>
      <c r="B233" s="65" t="s">
        <v>98</v>
      </c>
      <c r="C233" s="65" t="s">
        <v>99</v>
      </c>
      <c r="D233" s="65" t="s">
        <v>80</v>
      </c>
      <c r="E233" s="65" t="s">
        <v>81</v>
      </c>
      <c r="F233" s="65" t="s">
        <v>100</v>
      </c>
      <c r="G233" s="65" t="s">
        <v>85</v>
      </c>
      <c r="H233" s="66">
        <v>1.2446002611652999E-3</v>
      </c>
      <c r="I233" s="66">
        <v>1.812147019898E-3</v>
      </c>
      <c r="J233" s="67">
        <v>0.19463711236817999</v>
      </c>
      <c r="K233" s="67">
        <v>0.45641893978778997</v>
      </c>
      <c r="L233" s="67">
        <v>0</v>
      </c>
      <c r="M233" s="67">
        <v>0.19172933041639001</v>
      </c>
      <c r="N233" s="67">
        <v>0.20474828266296</v>
      </c>
      <c r="O233" s="67">
        <v>0.22475015994997999</v>
      </c>
      <c r="P233" s="67">
        <v>6.8298933359569991E-2</v>
      </c>
      <c r="Q233" s="67">
        <v>0</v>
      </c>
      <c r="R233" s="67">
        <v>0.23571111212578</v>
      </c>
      <c r="S233" s="67">
        <v>0</v>
      </c>
      <c r="T233" s="68">
        <v>3772.3249999999998</v>
      </c>
      <c r="U233" s="68">
        <v>3770.8110000000001</v>
      </c>
      <c r="V233" s="68">
        <v>3765.9119999999998</v>
      </c>
      <c r="W233" s="67">
        <v>9.1473304065583605</v>
      </c>
      <c r="X233" s="68">
        <v>344.48040771484375</v>
      </c>
      <c r="Y233" s="74">
        <v>1.7360196113586426</v>
      </c>
      <c r="Z233" s="74">
        <v>10</v>
      </c>
      <c r="AA233" s="18" t="s">
        <v>84</v>
      </c>
      <c r="AC233"/>
    </row>
    <row r="234" spans="1:29" x14ac:dyDescent="0.35">
      <c r="A234" s="65">
        <v>268</v>
      </c>
      <c r="B234" s="65" t="s">
        <v>98</v>
      </c>
      <c r="C234" s="65" t="s">
        <v>99</v>
      </c>
      <c r="D234" s="65" t="s">
        <v>80</v>
      </c>
      <c r="E234" s="65" t="s">
        <v>81</v>
      </c>
      <c r="F234" s="65" t="s">
        <v>100</v>
      </c>
      <c r="G234" s="65" t="s">
        <v>86</v>
      </c>
      <c r="H234" s="66">
        <v>1.2446002611652999E-3</v>
      </c>
      <c r="I234" s="66">
        <v>1.1060979021614E-3</v>
      </c>
      <c r="J234" s="67">
        <v>8.7765252371200003E-2</v>
      </c>
      <c r="K234" s="67">
        <v>0.26507646817816</v>
      </c>
      <c r="L234" s="67">
        <v>4.1444896091999998E-3</v>
      </c>
      <c r="M234" s="67">
        <v>0.12101412447562999</v>
      </c>
      <c r="N234" s="67">
        <v>0.15999617373425001</v>
      </c>
      <c r="O234" s="67">
        <v>0.13909203551475</v>
      </c>
      <c r="P234" s="67">
        <v>0.10601163859289001</v>
      </c>
      <c r="Q234" s="67">
        <v>0</v>
      </c>
      <c r="R234" s="67">
        <v>0.14131369741877001</v>
      </c>
      <c r="S234" s="67">
        <v>1.0561674726529999E-2</v>
      </c>
      <c r="T234" s="68">
        <v>3772.3249999999998</v>
      </c>
      <c r="U234" s="68">
        <v>3770.8110000000001</v>
      </c>
      <c r="V234" s="68">
        <v>3765.9119999999998</v>
      </c>
      <c r="W234" s="67">
        <v>53.573623438138796</v>
      </c>
      <c r="X234" s="68">
        <v>2017.5355224609375</v>
      </c>
      <c r="Y234" s="74">
        <v>6.0041522979736328</v>
      </c>
      <c r="Z234" s="74">
        <v>10</v>
      </c>
      <c r="AA234" s="18" t="s">
        <v>84</v>
      </c>
      <c r="AC234"/>
    </row>
    <row r="235" spans="1:29" x14ac:dyDescent="0.35">
      <c r="A235" s="65">
        <v>268</v>
      </c>
      <c r="B235" s="65" t="s">
        <v>98</v>
      </c>
      <c r="C235" s="65" t="s">
        <v>99</v>
      </c>
      <c r="D235" s="65" t="s">
        <v>80</v>
      </c>
      <c r="E235" s="65" t="s">
        <v>81</v>
      </c>
      <c r="F235" s="65" t="s">
        <v>100</v>
      </c>
      <c r="G235" s="65" t="s">
        <v>87</v>
      </c>
      <c r="H235" s="66">
        <v>1.2446002611652999E-3</v>
      </c>
      <c r="I235" s="66">
        <v>1.1449566749456E-3</v>
      </c>
      <c r="J235" s="67">
        <v>3.32725174289E-2</v>
      </c>
      <c r="K235" s="67">
        <v>0.14475124818296001</v>
      </c>
      <c r="L235" s="67">
        <v>0.17040948738358</v>
      </c>
      <c r="M235" s="67">
        <v>6.0521451862170006E-2</v>
      </c>
      <c r="N235" s="67">
        <v>0.19297211765684</v>
      </c>
      <c r="O235" s="67">
        <v>0.18322239707640001</v>
      </c>
      <c r="P235" s="67">
        <v>0.10706334814446</v>
      </c>
      <c r="Q235" s="67">
        <v>1.306576901529E-2</v>
      </c>
      <c r="R235" s="67">
        <v>0.18362002786695</v>
      </c>
      <c r="S235" s="67">
        <v>0.15411424056835998</v>
      </c>
      <c r="T235" s="68">
        <v>3772.3249999999998</v>
      </c>
      <c r="U235" s="68">
        <v>3770.8110000000001</v>
      </c>
      <c r="V235" s="68">
        <v>3765.9119999999998</v>
      </c>
      <c r="W235" s="67">
        <v>24.237869946212211</v>
      </c>
      <c r="X235" s="68">
        <v>912.77685546875</v>
      </c>
      <c r="Y235" s="74">
        <v>2.9585871696472168</v>
      </c>
      <c r="Z235" s="74">
        <v>10</v>
      </c>
      <c r="AA235" s="18" t="s">
        <v>84</v>
      </c>
      <c r="AC235"/>
    </row>
    <row r="236" spans="1:29" x14ac:dyDescent="0.35">
      <c r="A236" s="69">
        <v>268</v>
      </c>
      <c r="B236" s="69" t="s">
        <v>98</v>
      </c>
      <c r="C236" s="69" t="s">
        <v>99</v>
      </c>
      <c r="D236" s="69" t="s">
        <v>80</v>
      </c>
      <c r="E236" s="69" t="s">
        <v>81</v>
      </c>
      <c r="F236" s="69" t="s">
        <v>100</v>
      </c>
      <c r="G236" s="69" t="s">
        <v>346</v>
      </c>
      <c r="H236" s="70">
        <v>1.2446002611652999E-3</v>
      </c>
      <c r="I236" s="70">
        <v>1.6878577403955999E-3</v>
      </c>
      <c r="J236" s="71">
        <v>0.17317557767996</v>
      </c>
      <c r="K236" s="71">
        <v>0.36704235341786001</v>
      </c>
      <c r="L236" s="71">
        <v>1.0006771952380001E-2</v>
      </c>
      <c r="M236" s="71">
        <v>0.23531459052344</v>
      </c>
      <c r="N236" s="71">
        <v>0.18308167216823998</v>
      </c>
      <c r="O236" s="71">
        <v>0.14728873257858</v>
      </c>
      <c r="P236" s="71">
        <v>0.16610007482174</v>
      </c>
      <c r="Q236" s="71">
        <v>0</v>
      </c>
      <c r="R236" s="71">
        <v>0.17504880046926999</v>
      </c>
      <c r="S236" s="71">
        <v>1.0006771952380001E-2</v>
      </c>
      <c r="T236" s="72">
        <v>3772.3249999999998</v>
      </c>
      <c r="U236" s="72">
        <v>3770.8110000000001</v>
      </c>
      <c r="V236" s="72">
        <v>3765.9119999999998</v>
      </c>
      <c r="W236" s="71">
        <v>22.18850661564915</v>
      </c>
      <c r="X236" s="72">
        <v>835.599609375</v>
      </c>
      <c r="Y236" s="75">
        <v>3.8461008071899414</v>
      </c>
      <c r="Z236" s="75">
        <v>10</v>
      </c>
      <c r="AA236" s="76" t="s">
        <v>84</v>
      </c>
      <c r="AC236"/>
    </row>
    <row r="237" spans="1:29" x14ac:dyDescent="0.35">
      <c r="A237" s="69">
        <v>268</v>
      </c>
      <c r="B237" s="69" t="s">
        <v>98</v>
      </c>
      <c r="C237" s="69" t="s">
        <v>99</v>
      </c>
      <c r="D237" s="69" t="s">
        <v>80</v>
      </c>
      <c r="E237" s="69" t="s">
        <v>81</v>
      </c>
      <c r="F237" s="69" t="s">
        <v>100</v>
      </c>
      <c r="G237" s="69" t="s">
        <v>347</v>
      </c>
      <c r="H237" s="70">
        <v>1.2446002611652999E-3</v>
      </c>
      <c r="I237" s="70">
        <v>1.1182022050097999E-3</v>
      </c>
      <c r="J237" s="71">
        <v>7.0791052736950008E-2</v>
      </c>
      <c r="K237" s="71">
        <v>0.22759579653641002</v>
      </c>
      <c r="L237" s="71">
        <v>5.5935159822360005E-2</v>
      </c>
      <c r="M237" s="71">
        <v>0.10217097589009</v>
      </c>
      <c r="N237" s="71">
        <v>0.17026800640813999</v>
      </c>
      <c r="O237" s="71">
        <v>0.15283841047413002</v>
      </c>
      <c r="P237" s="71">
        <v>0.10633924057331</v>
      </c>
      <c r="Q237" s="71">
        <v>4.0699181620300002E-3</v>
      </c>
      <c r="R237" s="71">
        <v>0.15449189630308</v>
      </c>
      <c r="S237" s="71">
        <v>5.527754213872E-2</v>
      </c>
      <c r="T237" s="72">
        <v>3772.3249999999998</v>
      </c>
      <c r="U237" s="72">
        <v>3770.8110000000001</v>
      </c>
      <c r="V237" s="72">
        <v>3765.9119999999998</v>
      </c>
      <c r="W237" s="71">
        <v>77.811493384351422</v>
      </c>
      <c r="X237" s="72">
        <v>2930.312255859375</v>
      </c>
      <c r="Y237" s="75">
        <v>8.9627389907836914</v>
      </c>
      <c r="Z237" s="75">
        <v>10</v>
      </c>
      <c r="AA237" s="76" t="s">
        <v>84</v>
      </c>
      <c r="AC237"/>
    </row>
    <row r="238" spans="1:29" x14ac:dyDescent="0.35">
      <c r="A238" s="65">
        <v>288</v>
      </c>
      <c r="B238" s="65" t="s">
        <v>252</v>
      </c>
      <c r="C238" s="65" t="s">
        <v>253</v>
      </c>
      <c r="D238" s="65" t="s">
        <v>139</v>
      </c>
      <c r="E238" s="65" t="s">
        <v>81</v>
      </c>
      <c r="F238" s="65" t="s">
        <v>113</v>
      </c>
      <c r="G238" s="65" t="s">
        <v>83</v>
      </c>
      <c r="H238" s="66">
        <v>0.11121832374536531</v>
      </c>
      <c r="I238" s="66">
        <v>0.1450101707885372</v>
      </c>
      <c r="J238" s="67">
        <v>17.783778015315018</v>
      </c>
      <c r="K238" s="67">
        <v>4.17842015649867</v>
      </c>
      <c r="L238" s="67">
        <v>16.201730234093318</v>
      </c>
      <c r="M238" s="67">
        <v>9.7349658615513999</v>
      </c>
      <c r="N238" s="67">
        <v>31.38099862785727</v>
      </c>
      <c r="O238" s="67">
        <v>29.06821181710691</v>
      </c>
      <c r="P238" s="67">
        <v>15.534160938401939</v>
      </c>
      <c r="Q238" s="67">
        <v>13.836637305688329</v>
      </c>
      <c r="R238" s="67">
        <v>17.347572865219259</v>
      </c>
      <c r="S238" s="67">
        <v>10.154043062595591</v>
      </c>
      <c r="T238" s="68">
        <v>30870.641</v>
      </c>
      <c r="U238" s="68">
        <v>31522.29</v>
      </c>
      <c r="V238" s="68">
        <v>32180.401000000002</v>
      </c>
      <c r="W238" s="67">
        <v>30.471398711889019</v>
      </c>
      <c r="X238" s="68">
        <v>9805.818359375</v>
      </c>
      <c r="Y238" s="74">
        <v>3092.64013671875</v>
      </c>
      <c r="Z238" s="74">
        <v>10</v>
      </c>
      <c r="AA238" s="18" t="s">
        <v>84</v>
      </c>
      <c r="AC238"/>
    </row>
    <row r="239" spans="1:29" x14ac:dyDescent="0.35">
      <c r="A239" s="65">
        <v>288</v>
      </c>
      <c r="B239" s="65" t="s">
        <v>252</v>
      </c>
      <c r="C239" s="65" t="s">
        <v>253</v>
      </c>
      <c r="D239" s="65" t="s">
        <v>139</v>
      </c>
      <c r="E239" s="65" t="s">
        <v>81</v>
      </c>
      <c r="F239" s="65" t="s">
        <v>113</v>
      </c>
      <c r="G239" s="65" t="s">
        <v>85</v>
      </c>
      <c r="H239" s="66">
        <v>0.11121832374536531</v>
      </c>
      <c r="I239" s="66">
        <v>0.11015233787499031</v>
      </c>
      <c r="J239" s="67">
        <v>11.35204335306425</v>
      </c>
      <c r="K239" s="67">
        <v>3.1746015269079804</v>
      </c>
      <c r="L239" s="67">
        <v>11.36664306349838</v>
      </c>
      <c r="M239" s="67">
        <v>9.7804088546050707</v>
      </c>
      <c r="N239" s="67">
        <v>24.396565295905891</v>
      </c>
      <c r="O239" s="67">
        <v>22.537765306336699</v>
      </c>
      <c r="P239" s="67">
        <v>12.362509385106501</v>
      </c>
      <c r="Q239" s="67">
        <v>10.82518975501352</v>
      </c>
      <c r="R239" s="67">
        <v>13.616733178224719</v>
      </c>
      <c r="S239" s="67">
        <v>7.5143548600738397</v>
      </c>
      <c r="T239" s="68">
        <v>30870.641</v>
      </c>
      <c r="U239" s="68">
        <v>31522.29</v>
      </c>
      <c r="V239" s="68">
        <v>32180.401000000002</v>
      </c>
      <c r="W239" s="67">
        <v>20.810109989033709</v>
      </c>
      <c r="X239" s="68">
        <v>6696.77685546875</v>
      </c>
      <c r="Y239" s="74">
        <v>1642.216796875</v>
      </c>
      <c r="Z239" s="74">
        <v>10</v>
      </c>
      <c r="AA239" s="18" t="s">
        <v>84</v>
      </c>
      <c r="AC239"/>
    </row>
    <row r="240" spans="1:29" x14ac:dyDescent="0.35">
      <c r="A240" s="65">
        <v>288</v>
      </c>
      <c r="B240" s="65" t="s">
        <v>252</v>
      </c>
      <c r="C240" s="65" t="s">
        <v>253</v>
      </c>
      <c r="D240" s="65" t="s">
        <v>139</v>
      </c>
      <c r="E240" s="65" t="s">
        <v>81</v>
      </c>
      <c r="F240" s="65" t="s">
        <v>113</v>
      </c>
      <c r="G240" s="65" t="s">
        <v>86</v>
      </c>
      <c r="H240" s="66">
        <v>0.11121832374536531</v>
      </c>
      <c r="I240" s="66">
        <v>8.9382728794305102E-2</v>
      </c>
      <c r="J240" s="67">
        <v>9.6858641353505899</v>
      </c>
      <c r="K240" s="67">
        <v>3.0523971025441998</v>
      </c>
      <c r="L240" s="67">
        <v>10.006939208815261</v>
      </c>
      <c r="M240" s="67">
        <v>5.9281123115510699</v>
      </c>
      <c r="N240" s="67">
        <v>19.83229633941102</v>
      </c>
      <c r="O240" s="67">
        <v>18.60368405476704</v>
      </c>
      <c r="P240" s="67">
        <v>10.343922515990419</v>
      </c>
      <c r="Q240" s="67">
        <v>8.6865564219095592</v>
      </c>
      <c r="R240" s="67">
        <v>11.121874394239081</v>
      </c>
      <c r="S240" s="67">
        <v>6.28063982857143</v>
      </c>
      <c r="T240" s="68">
        <v>30870.641</v>
      </c>
      <c r="U240" s="68">
        <v>31522.29</v>
      </c>
      <c r="V240" s="68">
        <v>32180.401000000002</v>
      </c>
      <c r="W240" s="67">
        <v>41.83528148954094</v>
      </c>
      <c r="X240" s="68">
        <v>13462.76171875</v>
      </c>
      <c r="Y240" s="74">
        <v>2695.220703125</v>
      </c>
      <c r="Z240" s="74">
        <v>10</v>
      </c>
      <c r="AA240" s="18" t="s">
        <v>84</v>
      </c>
      <c r="AC240"/>
    </row>
    <row r="241" spans="1:29" x14ac:dyDescent="0.35">
      <c r="A241" s="65">
        <v>288</v>
      </c>
      <c r="B241" s="65" t="s">
        <v>252</v>
      </c>
      <c r="C241" s="65" t="s">
        <v>253</v>
      </c>
      <c r="D241" s="65" t="s">
        <v>139</v>
      </c>
      <c r="E241" s="65" t="s">
        <v>81</v>
      </c>
      <c r="F241" s="65" t="s">
        <v>113</v>
      </c>
      <c r="G241" s="65" t="s">
        <v>87</v>
      </c>
      <c r="H241" s="66">
        <v>0.11121832374536531</v>
      </c>
      <c r="I241" s="66">
        <v>9.7872352291035206E-2</v>
      </c>
      <c r="J241" s="67">
        <v>7.7911595190719609</v>
      </c>
      <c r="K241" s="67">
        <v>2.1016961416876101</v>
      </c>
      <c r="L241" s="67">
        <v>14.21646699349542</v>
      </c>
      <c r="M241" s="67">
        <v>5.9708332967186903</v>
      </c>
      <c r="N241" s="67">
        <v>22.139295698458511</v>
      </c>
      <c r="O241" s="67">
        <v>20.86379105603304</v>
      </c>
      <c r="P241" s="67">
        <v>10.20084996242808</v>
      </c>
      <c r="Q241" s="67">
        <v>10.50872634019019</v>
      </c>
      <c r="R241" s="67">
        <v>12.40583373364591</v>
      </c>
      <c r="S241" s="67">
        <v>9.8112694800998099</v>
      </c>
      <c r="T241" s="68">
        <v>30870.641</v>
      </c>
      <c r="U241" s="68">
        <v>31522.29</v>
      </c>
      <c r="V241" s="68">
        <v>32180.401000000002</v>
      </c>
      <c r="W241" s="67">
        <v>6.8832098095368597</v>
      </c>
      <c r="X241" s="68">
        <v>2215.04443359375</v>
      </c>
      <c r="Y241" s="74">
        <v>499.7471923828125</v>
      </c>
      <c r="Z241" s="74">
        <v>10</v>
      </c>
      <c r="AA241" s="18" t="s">
        <v>84</v>
      </c>
      <c r="AC241"/>
    </row>
    <row r="242" spans="1:29" x14ac:dyDescent="0.35">
      <c r="A242" s="69">
        <v>288</v>
      </c>
      <c r="B242" s="69" t="s">
        <v>252</v>
      </c>
      <c r="C242" s="69" t="s">
        <v>253</v>
      </c>
      <c r="D242" s="69" t="s">
        <v>139</v>
      </c>
      <c r="E242" s="69" t="s">
        <v>81</v>
      </c>
      <c r="F242" s="69" t="s">
        <v>113</v>
      </c>
      <c r="G242" s="69" t="s">
        <v>346</v>
      </c>
      <c r="H242" s="70">
        <v>0.11121832374536531</v>
      </c>
      <c r="I242" s="70">
        <v>0.1308648120561951</v>
      </c>
      <c r="J242" s="71">
        <v>15.173770838609018</v>
      </c>
      <c r="K242" s="71">
        <v>3.7710691128183398</v>
      </c>
      <c r="L242" s="71">
        <v>14.239644905959508</v>
      </c>
      <c r="M242" s="71">
        <v>9.7534066934932309</v>
      </c>
      <c r="N242" s="71">
        <v>28.546705536040179</v>
      </c>
      <c r="O242" s="71">
        <v>26.41814723029449</v>
      </c>
      <c r="P242" s="71">
        <v>14.247100176287891</v>
      </c>
      <c r="Q242" s="71">
        <v>12.614587558259149</v>
      </c>
      <c r="R242" s="71">
        <v>15.833592754169739</v>
      </c>
      <c r="S242" s="71">
        <v>9.0828537933484697</v>
      </c>
      <c r="T242" s="72">
        <v>30870.641</v>
      </c>
      <c r="U242" s="72">
        <v>31522.29</v>
      </c>
      <c r="V242" s="72">
        <v>32180.401000000002</v>
      </c>
      <c r="W242" s="71">
        <v>51.281508700922693</v>
      </c>
      <c r="X242" s="72">
        <v>16502.595703125</v>
      </c>
      <c r="Y242" s="75">
        <v>4734.85693359375</v>
      </c>
      <c r="Z242" s="75">
        <v>10</v>
      </c>
      <c r="AA242" s="76" t="s">
        <v>84</v>
      </c>
      <c r="AC242"/>
    </row>
    <row r="243" spans="1:29" x14ac:dyDescent="0.35">
      <c r="A243" s="69">
        <v>288</v>
      </c>
      <c r="B243" s="69" t="s">
        <v>252</v>
      </c>
      <c r="C243" s="69" t="s">
        <v>253</v>
      </c>
      <c r="D243" s="69" t="s">
        <v>139</v>
      </c>
      <c r="E243" s="69" t="s">
        <v>81</v>
      </c>
      <c r="F243" s="69" t="s">
        <v>113</v>
      </c>
      <c r="G243" s="69" t="s">
        <v>347</v>
      </c>
      <c r="H243" s="70">
        <v>0.11121832374536531</v>
      </c>
      <c r="I243" s="70">
        <v>9.0582188345981599E-2</v>
      </c>
      <c r="J243" s="71">
        <v>9.4181701026909099</v>
      </c>
      <c r="K243" s="71">
        <v>2.9180769705940399</v>
      </c>
      <c r="L243" s="71">
        <v>10.601683876977329</v>
      </c>
      <c r="M243" s="71">
        <v>5.9341481615196701</v>
      </c>
      <c r="N243" s="71">
        <v>20.1582415851557</v>
      </c>
      <c r="O243" s="71">
        <v>18.92300409664217</v>
      </c>
      <c r="P243" s="71">
        <v>10.32370845808553</v>
      </c>
      <c r="Q243" s="71">
        <v>8.9440023633110197</v>
      </c>
      <c r="R243" s="71">
        <v>11.303279057733191</v>
      </c>
      <c r="S243" s="71">
        <v>6.7794661264149596</v>
      </c>
      <c r="T243" s="72">
        <v>30870.641</v>
      </c>
      <c r="U243" s="72">
        <v>31522.29</v>
      </c>
      <c r="V243" s="72">
        <v>32180.401000000002</v>
      </c>
      <c r="W243" s="71">
        <v>48.718491299077947</v>
      </c>
      <c r="X243" s="72">
        <v>15677.8056640625</v>
      </c>
      <c r="Y243" s="75">
        <v>3194.9677734375</v>
      </c>
      <c r="Z243" s="75">
        <v>10</v>
      </c>
      <c r="AA243" s="76" t="s">
        <v>84</v>
      </c>
      <c r="AC243"/>
    </row>
    <row r="244" spans="1:29" x14ac:dyDescent="0.35">
      <c r="A244" s="65">
        <v>320</v>
      </c>
      <c r="B244" s="65" t="s">
        <v>257</v>
      </c>
      <c r="C244" s="65" t="s">
        <v>258</v>
      </c>
      <c r="D244" s="65" t="s">
        <v>108</v>
      </c>
      <c r="E244" s="65" t="s">
        <v>90</v>
      </c>
      <c r="F244" s="65" t="s">
        <v>256</v>
      </c>
      <c r="G244" s="65" t="s">
        <v>83</v>
      </c>
      <c r="H244" s="66">
        <v>0.13351782041178339</v>
      </c>
      <c r="I244" s="66">
        <v>0.1907052253631896</v>
      </c>
      <c r="J244" s="67">
        <v>31.140736539773162</v>
      </c>
      <c r="K244" s="67">
        <v>2.8417839709682</v>
      </c>
      <c r="L244" s="67">
        <v>23.630170422739241</v>
      </c>
      <c r="M244" s="67">
        <v>13.749809149731739</v>
      </c>
      <c r="N244" s="67">
        <v>38.49824973954351</v>
      </c>
      <c r="O244" s="67">
        <v>15.541994887370969</v>
      </c>
      <c r="P244" s="67">
        <v>13.788371859166009</v>
      </c>
      <c r="Q244" s="67">
        <v>14.179300353237789</v>
      </c>
      <c r="R244" s="67">
        <v>31.515783472613617</v>
      </c>
      <c r="S244" s="67">
        <v>15.65820509202465</v>
      </c>
      <c r="T244" s="68">
        <v>16001.107</v>
      </c>
      <c r="U244" s="68">
        <v>17106.338</v>
      </c>
      <c r="V244" s="68">
        <v>17362.718000000001</v>
      </c>
      <c r="W244" s="67">
        <v>24.72541105886031</v>
      </c>
      <c r="X244" s="68">
        <v>4293.00341796875</v>
      </c>
      <c r="Y244" s="74">
        <v>1714.720458984375</v>
      </c>
      <c r="Z244" s="74">
        <v>10</v>
      </c>
      <c r="AA244" s="18" t="s">
        <v>84</v>
      </c>
      <c r="AC244"/>
    </row>
    <row r="245" spans="1:29" x14ac:dyDescent="0.35">
      <c r="A245" s="65">
        <v>320</v>
      </c>
      <c r="B245" s="65" t="s">
        <v>257</v>
      </c>
      <c r="C245" s="65" t="s">
        <v>258</v>
      </c>
      <c r="D245" s="65" t="s">
        <v>108</v>
      </c>
      <c r="E245" s="65" t="s">
        <v>90</v>
      </c>
      <c r="F245" s="65" t="s">
        <v>256</v>
      </c>
      <c r="G245" s="65" t="s">
        <v>85</v>
      </c>
      <c r="H245" s="66">
        <v>0.13351782041178339</v>
      </c>
      <c r="I245" s="66">
        <v>0.14091820495819449</v>
      </c>
      <c r="J245" s="67">
        <v>18.18234133494785</v>
      </c>
      <c r="K245" s="67">
        <v>2.0450421839258102</v>
      </c>
      <c r="L245" s="67">
        <v>13.778683793895141</v>
      </c>
      <c r="M245" s="67">
        <v>19.03505428318492</v>
      </c>
      <c r="N245" s="67">
        <v>29.277325933361332</v>
      </c>
      <c r="O245" s="67">
        <v>9.9855774614527792</v>
      </c>
      <c r="P245" s="67">
        <v>11.13629853242807</v>
      </c>
      <c r="Q245" s="67">
        <v>10.39451176066525</v>
      </c>
      <c r="R245" s="67">
        <v>23.38650095941216</v>
      </c>
      <c r="S245" s="67">
        <v>10.34918948946213</v>
      </c>
      <c r="T245" s="68">
        <v>16001.107</v>
      </c>
      <c r="U245" s="68">
        <v>17106.338</v>
      </c>
      <c r="V245" s="68">
        <v>17362.718000000001</v>
      </c>
      <c r="W245" s="67">
        <v>20.133031439781359</v>
      </c>
      <c r="X245" s="68">
        <v>3495.641357421875</v>
      </c>
      <c r="Y245" s="74">
        <v>1057.84521484375</v>
      </c>
      <c r="Z245" s="74">
        <v>10</v>
      </c>
      <c r="AA245" s="18" t="s">
        <v>84</v>
      </c>
      <c r="AC245"/>
    </row>
    <row r="246" spans="1:29" x14ac:dyDescent="0.35">
      <c r="A246" s="65">
        <v>320</v>
      </c>
      <c r="B246" s="65" t="s">
        <v>257</v>
      </c>
      <c r="C246" s="65" t="s">
        <v>258</v>
      </c>
      <c r="D246" s="65" t="s">
        <v>108</v>
      </c>
      <c r="E246" s="65" t="s">
        <v>90</v>
      </c>
      <c r="F246" s="65" t="s">
        <v>256</v>
      </c>
      <c r="G246" s="65" t="s">
        <v>86</v>
      </c>
      <c r="H246" s="66">
        <v>0.13351782041178339</v>
      </c>
      <c r="I246" s="66">
        <v>0.10628639333304669</v>
      </c>
      <c r="J246" s="67">
        <v>14.849719701738669</v>
      </c>
      <c r="K246" s="67">
        <v>1.9317318303101201</v>
      </c>
      <c r="L246" s="67">
        <v>12.54361160958781</v>
      </c>
      <c r="M246" s="67">
        <v>9.3152710392180893</v>
      </c>
      <c r="N246" s="67">
        <v>22.476534047471517</v>
      </c>
      <c r="O246" s="67">
        <v>9.1148531147418694</v>
      </c>
      <c r="P246" s="67">
        <v>8.7439670491609007</v>
      </c>
      <c r="Q246" s="67">
        <v>8.1978116491204602</v>
      </c>
      <c r="R246" s="67">
        <v>18.416322169287668</v>
      </c>
      <c r="S246" s="67">
        <v>8.44501742705312</v>
      </c>
      <c r="T246" s="68">
        <v>16001.107</v>
      </c>
      <c r="U246" s="68">
        <v>17106.338</v>
      </c>
      <c r="V246" s="68">
        <v>17362.718000000001</v>
      </c>
      <c r="W246" s="67">
        <v>47.490221626277076</v>
      </c>
      <c r="X246" s="68">
        <v>8245.5927734375</v>
      </c>
      <c r="Y246" s="74">
        <v>1929.056884765625</v>
      </c>
      <c r="Z246" s="74">
        <v>10</v>
      </c>
      <c r="AA246" s="18" t="s">
        <v>84</v>
      </c>
      <c r="AC246"/>
    </row>
    <row r="247" spans="1:29" x14ac:dyDescent="0.35">
      <c r="A247" s="65">
        <v>320</v>
      </c>
      <c r="B247" s="65" t="s">
        <v>257</v>
      </c>
      <c r="C247" s="65" t="s">
        <v>258</v>
      </c>
      <c r="D247" s="65" t="s">
        <v>108</v>
      </c>
      <c r="E247" s="65" t="s">
        <v>90</v>
      </c>
      <c r="F247" s="65" t="s">
        <v>256</v>
      </c>
      <c r="G247" s="65" t="s">
        <v>87</v>
      </c>
      <c r="H247" s="66">
        <v>0.13351782041178339</v>
      </c>
      <c r="I247" s="66">
        <v>9.8262831376254495E-2</v>
      </c>
      <c r="J247" s="67">
        <v>7.4899386690940704</v>
      </c>
      <c r="K247" s="67">
        <v>0.93865069435280002</v>
      </c>
      <c r="L247" s="67">
        <v>18.30582968395689</v>
      </c>
      <c r="M247" s="67">
        <v>5.3599355722810298</v>
      </c>
      <c r="N247" s="67">
        <v>22.947268513013881</v>
      </c>
      <c r="O247" s="67">
        <v>8.6080468220914899</v>
      </c>
      <c r="P247" s="67">
        <v>8.7709506771140298</v>
      </c>
      <c r="Q247" s="67">
        <v>8.2155340997282895</v>
      </c>
      <c r="R247" s="67">
        <v>19.50935634436982</v>
      </c>
      <c r="S247" s="67">
        <v>12.538876161802351</v>
      </c>
      <c r="T247" s="68">
        <v>16001.107</v>
      </c>
      <c r="U247" s="68">
        <v>17106.338</v>
      </c>
      <c r="V247" s="68">
        <v>17362.718000000001</v>
      </c>
      <c r="W247" s="67">
        <v>7.6513358750791003</v>
      </c>
      <c r="X247" s="68">
        <v>1328.4798583984375</v>
      </c>
      <c r="Y247" s="74">
        <v>313.04776000976563</v>
      </c>
      <c r="Z247" s="74">
        <v>10</v>
      </c>
      <c r="AA247" s="18" t="s">
        <v>84</v>
      </c>
      <c r="AC247"/>
    </row>
    <row r="248" spans="1:29" x14ac:dyDescent="0.35">
      <c r="A248" s="69">
        <v>320</v>
      </c>
      <c r="B248" s="69" t="s">
        <v>257</v>
      </c>
      <c r="C248" s="69" t="s">
        <v>258</v>
      </c>
      <c r="D248" s="69" t="s">
        <v>108</v>
      </c>
      <c r="E248" s="69" t="s">
        <v>90</v>
      </c>
      <c r="F248" s="69" t="s">
        <v>256</v>
      </c>
      <c r="G248" s="69" t="s">
        <v>346</v>
      </c>
      <c r="H248" s="70">
        <v>0.13351782041178339</v>
      </c>
      <c r="I248" s="70">
        <v>0.16836018636329311</v>
      </c>
      <c r="J248" s="71">
        <v>25.32484629624183</v>
      </c>
      <c r="K248" s="71">
        <v>2.4841962671954301</v>
      </c>
      <c r="L248" s="71">
        <v>19.208699703306408</v>
      </c>
      <c r="M248" s="71">
        <v>16.121893433353129</v>
      </c>
      <c r="N248" s="71">
        <v>34.359783521076082</v>
      </c>
      <c r="O248" s="71">
        <v>13.048205078865111</v>
      </c>
      <c r="P248" s="71">
        <v>12.59808809776619</v>
      </c>
      <c r="Q248" s="71">
        <v>12.480639778263571</v>
      </c>
      <c r="R248" s="71">
        <v>27.867259553708017</v>
      </c>
      <c r="S248" s="71">
        <v>13.275452323826839</v>
      </c>
      <c r="T248" s="72">
        <v>16001.107</v>
      </c>
      <c r="U248" s="72">
        <v>17106.338</v>
      </c>
      <c r="V248" s="72">
        <v>17362.718000000001</v>
      </c>
      <c r="W248" s="71">
        <v>44.858442498641601</v>
      </c>
      <c r="X248" s="72">
        <v>7788.64501953125</v>
      </c>
      <c r="Y248" s="75">
        <v>2772.565673828125</v>
      </c>
      <c r="Z248" s="75">
        <v>10</v>
      </c>
      <c r="AA248" s="76" t="s">
        <v>84</v>
      </c>
      <c r="AC248"/>
    </row>
    <row r="249" spans="1:29" x14ac:dyDescent="0.35">
      <c r="A249" s="69">
        <v>320</v>
      </c>
      <c r="B249" s="69" t="s">
        <v>257</v>
      </c>
      <c r="C249" s="69" t="s">
        <v>258</v>
      </c>
      <c r="D249" s="69" t="s">
        <v>108</v>
      </c>
      <c r="E249" s="69" t="s">
        <v>90</v>
      </c>
      <c r="F249" s="69" t="s">
        <v>256</v>
      </c>
      <c r="G249" s="69" t="s">
        <v>347</v>
      </c>
      <c r="H249" s="70">
        <v>0.13351782041178339</v>
      </c>
      <c r="I249" s="70">
        <v>0.10517305939349671</v>
      </c>
      <c r="J249" s="71">
        <v>13.828490719470379</v>
      </c>
      <c r="K249" s="71">
        <v>1.7939338125042701</v>
      </c>
      <c r="L249" s="71">
        <v>13.343165845453681</v>
      </c>
      <c r="M249" s="71">
        <v>8.7664363394473703</v>
      </c>
      <c r="N249" s="71">
        <v>22.541852251509532</v>
      </c>
      <c r="O249" s="71">
        <v>9.0445296537374311</v>
      </c>
      <c r="P249" s="71">
        <v>8.7477112451893611</v>
      </c>
      <c r="Q249" s="71">
        <v>8.2002707820915894</v>
      </c>
      <c r="R249" s="71">
        <v>18.567989477493292</v>
      </c>
      <c r="S249" s="71">
        <v>9.0130733475614004</v>
      </c>
      <c r="T249" s="72">
        <v>16001.107</v>
      </c>
      <c r="U249" s="72">
        <v>17106.338</v>
      </c>
      <c r="V249" s="72">
        <v>17362.718000000001</v>
      </c>
      <c r="W249" s="71">
        <v>55.141557501355976</v>
      </c>
      <c r="X249" s="72">
        <v>9574.0732421875</v>
      </c>
      <c r="Y249" s="75">
        <v>2242.104736328125</v>
      </c>
      <c r="Z249" s="75">
        <v>10</v>
      </c>
      <c r="AA249" s="76" t="s">
        <v>84</v>
      </c>
      <c r="AC249"/>
    </row>
    <row r="250" spans="1:29" x14ac:dyDescent="0.35">
      <c r="A250" s="65">
        <v>324</v>
      </c>
      <c r="B250" s="65" t="s">
        <v>326</v>
      </c>
      <c r="C250" s="65" t="s">
        <v>327</v>
      </c>
      <c r="D250" s="65" t="s">
        <v>139</v>
      </c>
      <c r="E250" s="65" t="s">
        <v>90</v>
      </c>
      <c r="F250" s="65" t="s">
        <v>100</v>
      </c>
      <c r="G250" s="65" t="s">
        <v>83</v>
      </c>
      <c r="H250" s="66">
        <v>0.37322163437067901</v>
      </c>
      <c r="I250" s="66">
        <v>0.42138359465460379</v>
      </c>
      <c r="J250" s="67">
        <v>43.96972294763993</v>
      </c>
      <c r="K250" s="67">
        <v>13.618543443812781</v>
      </c>
      <c r="L250" s="67">
        <v>52.028939091226199</v>
      </c>
      <c r="M250" s="67">
        <v>43.613857021292439</v>
      </c>
      <c r="N250" s="67">
        <v>72.30042209794351</v>
      </c>
      <c r="O250" s="67">
        <v>60.82187080496653</v>
      </c>
      <c r="P250" s="67">
        <v>40.71437843137214</v>
      </c>
      <c r="Q250" s="67">
        <v>54.036972676099651</v>
      </c>
      <c r="R250" s="67">
        <v>44.003633256598931</v>
      </c>
      <c r="S250" s="67">
        <v>26.92000559906139</v>
      </c>
      <c r="T250" s="68">
        <v>12554.864</v>
      </c>
      <c r="U250" s="68">
        <v>12877.539000000001</v>
      </c>
      <c r="V250" s="68">
        <v>13205.153</v>
      </c>
      <c r="W250" s="67">
        <v>34.422668394848998</v>
      </c>
      <c r="X250" s="68">
        <v>4545.56591796875</v>
      </c>
      <c r="Y250" s="74">
        <v>3308.202880859375</v>
      </c>
      <c r="Z250" s="74">
        <v>10</v>
      </c>
      <c r="AA250" s="18" t="s">
        <v>84</v>
      </c>
      <c r="AC250"/>
    </row>
    <row r="251" spans="1:29" x14ac:dyDescent="0.35">
      <c r="A251" s="65">
        <v>324</v>
      </c>
      <c r="B251" s="65" t="s">
        <v>326</v>
      </c>
      <c r="C251" s="65" t="s">
        <v>327</v>
      </c>
      <c r="D251" s="65" t="s">
        <v>139</v>
      </c>
      <c r="E251" s="65" t="s">
        <v>90</v>
      </c>
      <c r="F251" s="65" t="s">
        <v>100</v>
      </c>
      <c r="G251" s="65" t="s">
        <v>85</v>
      </c>
      <c r="H251" s="66">
        <v>0.37322163437067901</v>
      </c>
      <c r="I251" s="66">
        <v>0.35830661834809369</v>
      </c>
      <c r="J251" s="67">
        <v>30.81700768075169</v>
      </c>
      <c r="K251" s="67">
        <v>11.61250087429293</v>
      </c>
      <c r="L251" s="67">
        <v>41.25277950755752</v>
      </c>
      <c r="M251" s="67">
        <v>47.076675694597689</v>
      </c>
      <c r="N251" s="67">
        <v>63.095843492213952</v>
      </c>
      <c r="O251" s="67">
        <v>52.161551671307052</v>
      </c>
      <c r="P251" s="67">
        <v>35.058022590642302</v>
      </c>
      <c r="Q251" s="67">
        <v>45.272137111648483</v>
      </c>
      <c r="R251" s="67">
        <v>34.74094643502697</v>
      </c>
      <c r="S251" s="67">
        <v>22.346520453850019</v>
      </c>
      <c r="T251" s="68">
        <v>12554.864</v>
      </c>
      <c r="U251" s="68">
        <v>12877.539000000001</v>
      </c>
      <c r="V251" s="68">
        <v>13205.153</v>
      </c>
      <c r="W251" s="67">
        <v>19.89309880510762</v>
      </c>
      <c r="X251" s="68">
        <v>2626.9140625</v>
      </c>
      <c r="Y251" s="74">
        <v>1673.50146484375</v>
      </c>
      <c r="Z251" s="74">
        <v>10</v>
      </c>
      <c r="AA251" s="18" t="s">
        <v>84</v>
      </c>
      <c r="AC251"/>
    </row>
    <row r="252" spans="1:29" x14ac:dyDescent="0.35">
      <c r="A252" s="65">
        <v>324</v>
      </c>
      <c r="B252" s="65" t="s">
        <v>326</v>
      </c>
      <c r="C252" s="65" t="s">
        <v>327</v>
      </c>
      <c r="D252" s="65" t="s">
        <v>139</v>
      </c>
      <c r="E252" s="65" t="s">
        <v>90</v>
      </c>
      <c r="F252" s="65" t="s">
        <v>100</v>
      </c>
      <c r="G252" s="65" t="s">
        <v>86</v>
      </c>
      <c r="H252" s="66">
        <v>0.37322163437067901</v>
      </c>
      <c r="I252" s="66">
        <v>0.34099188465190361</v>
      </c>
      <c r="J252" s="67">
        <v>32.82716295358918</v>
      </c>
      <c r="K252" s="67">
        <v>11.78834642257962</v>
      </c>
      <c r="L252" s="67">
        <v>42.045179076286701</v>
      </c>
      <c r="M252" s="67">
        <v>33.597917199639532</v>
      </c>
      <c r="N252" s="67">
        <v>60.959130873095525</v>
      </c>
      <c r="O252" s="67">
        <v>52.353549406557953</v>
      </c>
      <c r="P252" s="67">
        <v>34.294563768116483</v>
      </c>
      <c r="Q252" s="67">
        <v>45.699329005091336</v>
      </c>
      <c r="R252" s="67">
        <v>37.642895124004625</v>
      </c>
      <c r="S252" s="67">
        <v>22.06010724000101</v>
      </c>
      <c r="T252" s="68">
        <v>12554.864</v>
      </c>
      <c r="U252" s="68">
        <v>12877.539000000001</v>
      </c>
      <c r="V252" s="68">
        <v>13205.153</v>
      </c>
      <c r="W252" s="67">
        <v>38.72028326810176</v>
      </c>
      <c r="X252" s="68">
        <v>5113.07275390625</v>
      </c>
      <c r="Y252" s="74">
        <v>3138.80712890625</v>
      </c>
      <c r="Z252" s="74">
        <v>10</v>
      </c>
      <c r="AA252" s="18" t="s">
        <v>84</v>
      </c>
      <c r="AC252"/>
    </row>
    <row r="253" spans="1:29" x14ac:dyDescent="0.35">
      <c r="A253" s="65">
        <v>324</v>
      </c>
      <c r="B253" s="65" t="s">
        <v>326</v>
      </c>
      <c r="C253" s="65" t="s">
        <v>327</v>
      </c>
      <c r="D253" s="65" t="s">
        <v>139</v>
      </c>
      <c r="E253" s="65" t="s">
        <v>90</v>
      </c>
      <c r="F253" s="65" t="s">
        <v>100</v>
      </c>
      <c r="G253" s="65" t="s">
        <v>87</v>
      </c>
      <c r="H253" s="66">
        <v>0.37322163437067901</v>
      </c>
      <c r="I253" s="66">
        <v>0.35676472285684668</v>
      </c>
      <c r="J253" s="67">
        <v>25.278284432597957</v>
      </c>
      <c r="K253" s="67">
        <v>7.4734427678339692</v>
      </c>
      <c r="L253" s="67">
        <v>52.819629671724286</v>
      </c>
      <c r="M253" s="67">
        <v>35.532862828891922</v>
      </c>
      <c r="N253" s="67">
        <v>67.372531013574942</v>
      </c>
      <c r="O253" s="67">
        <v>55.093368595699403</v>
      </c>
      <c r="P253" s="67">
        <v>38.625617456770286</v>
      </c>
      <c r="Q253" s="67">
        <v>53.096086472924611</v>
      </c>
      <c r="R253" s="67">
        <v>37.055376663034622</v>
      </c>
      <c r="S253" s="67">
        <v>27.620861836880362</v>
      </c>
      <c r="T253" s="68">
        <v>12554.864</v>
      </c>
      <c r="U253" s="68">
        <v>12877.539000000001</v>
      </c>
      <c r="V253" s="68">
        <v>13205.153</v>
      </c>
      <c r="W253" s="67">
        <v>6.9639495319414904</v>
      </c>
      <c r="X253" s="68">
        <v>919.6002197265625</v>
      </c>
      <c r="Y253" s="74">
        <v>622.0621337890625</v>
      </c>
      <c r="Z253" s="74">
        <v>10</v>
      </c>
      <c r="AA253" s="18" t="s">
        <v>84</v>
      </c>
      <c r="AC253"/>
    </row>
    <row r="254" spans="1:29" x14ac:dyDescent="0.35">
      <c r="A254" s="69">
        <v>324</v>
      </c>
      <c r="B254" s="69" t="s">
        <v>326</v>
      </c>
      <c r="C254" s="69" t="s">
        <v>327</v>
      </c>
      <c r="D254" s="69" t="s">
        <v>139</v>
      </c>
      <c r="E254" s="69" t="s">
        <v>90</v>
      </c>
      <c r="F254" s="69" t="s">
        <v>100</v>
      </c>
      <c r="G254" s="69" t="s">
        <v>346</v>
      </c>
      <c r="H254" s="70">
        <v>0.37322163437067901</v>
      </c>
      <c r="I254" s="70">
        <v>0.39828171122960587</v>
      </c>
      <c r="J254" s="71">
        <v>39.152553314438819</v>
      </c>
      <c r="K254" s="71">
        <v>12.883832233791608</v>
      </c>
      <c r="L254" s="71">
        <v>48.082180748508968</v>
      </c>
      <c r="M254" s="71">
        <v>44.882111113306813</v>
      </c>
      <c r="N254" s="71">
        <v>68.929253814725456</v>
      </c>
      <c r="O254" s="71">
        <v>57.650037043042381</v>
      </c>
      <c r="P254" s="71">
        <v>38.642743408667876</v>
      </c>
      <c r="Q254" s="71">
        <v>50.826859869402874</v>
      </c>
      <c r="R254" s="71">
        <v>40.611182893816611</v>
      </c>
      <c r="S254" s="71">
        <v>25.24497095318327</v>
      </c>
      <c r="T254" s="72">
        <v>12554.864</v>
      </c>
      <c r="U254" s="72">
        <v>12877.539000000001</v>
      </c>
      <c r="V254" s="72">
        <v>13205.153</v>
      </c>
      <c r="W254" s="71">
        <v>54.315767199956447</v>
      </c>
      <c r="X254" s="72">
        <v>7172.47998046875</v>
      </c>
      <c r="Y254" s="75">
        <v>4981.7041015625</v>
      </c>
      <c r="Z254" s="75">
        <v>10</v>
      </c>
      <c r="AA254" s="76" t="s">
        <v>84</v>
      </c>
      <c r="AC254"/>
    </row>
    <row r="255" spans="1:29" x14ac:dyDescent="0.35">
      <c r="A255" s="69">
        <v>324</v>
      </c>
      <c r="B255" s="69" t="s">
        <v>326</v>
      </c>
      <c r="C255" s="69" t="s">
        <v>327</v>
      </c>
      <c r="D255" s="69" t="s">
        <v>139</v>
      </c>
      <c r="E255" s="69" t="s">
        <v>90</v>
      </c>
      <c r="F255" s="69" t="s">
        <v>100</v>
      </c>
      <c r="G255" s="69" t="s">
        <v>347</v>
      </c>
      <c r="H255" s="70">
        <v>0.37322163437067901</v>
      </c>
      <c r="I255" s="70">
        <v>0.34339624262187202</v>
      </c>
      <c r="J255" s="71">
        <v>31.676437510238991</v>
      </c>
      <c r="K255" s="71">
        <v>11.13059714137005</v>
      </c>
      <c r="L255" s="71">
        <v>43.687599788689518</v>
      </c>
      <c r="M255" s="71">
        <v>33.892873749925492</v>
      </c>
      <c r="N255" s="71">
        <v>61.936767842549102</v>
      </c>
      <c r="O255" s="71">
        <v>52.771198152971934</v>
      </c>
      <c r="P255" s="71">
        <v>34.954774905729849</v>
      </c>
      <c r="Q255" s="71">
        <v>46.82686563094336</v>
      </c>
      <c r="R255" s="71">
        <v>37.55333580210047</v>
      </c>
      <c r="S255" s="71">
        <v>22.907769814125302</v>
      </c>
      <c r="T255" s="72">
        <v>12554.864</v>
      </c>
      <c r="U255" s="72">
        <v>12877.539000000001</v>
      </c>
      <c r="V255" s="72">
        <v>13205.153</v>
      </c>
      <c r="W255" s="71">
        <v>45.684232800043326</v>
      </c>
      <c r="X255" s="72">
        <v>6032.6728515625</v>
      </c>
      <c r="Y255" s="75">
        <v>3760.869140625</v>
      </c>
      <c r="Z255" s="75">
        <v>10</v>
      </c>
      <c r="AA255" s="76" t="s">
        <v>84</v>
      </c>
      <c r="AC255"/>
    </row>
    <row r="256" spans="1:29" x14ac:dyDescent="0.35">
      <c r="A256" s="65">
        <v>624</v>
      </c>
      <c r="B256" s="65" t="s">
        <v>320</v>
      </c>
      <c r="C256" s="65" t="s">
        <v>321</v>
      </c>
      <c r="D256" s="65" t="s">
        <v>139</v>
      </c>
      <c r="E256" s="65" t="s">
        <v>81</v>
      </c>
      <c r="F256" s="65" t="s">
        <v>103</v>
      </c>
      <c r="G256" s="65" t="s">
        <v>83</v>
      </c>
      <c r="H256" s="66">
        <v>0.34068872344296991</v>
      </c>
      <c r="I256" s="66">
        <v>0.40004121830460182</v>
      </c>
      <c r="J256" s="67">
        <v>41.919339850206342</v>
      </c>
      <c r="K256" s="67">
        <v>7.4245173578873098</v>
      </c>
      <c r="L256" s="67">
        <v>48.49377798035686</v>
      </c>
      <c r="M256" s="67">
        <v>35.700368440039121</v>
      </c>
      <c r="N256" s="67">
        <v>73.076424278373793</v>
      </c>
      <c r="O256" s="67">
        <v>70.179418136309906</v>
      </c>
      <c r="P256" s="67">
        <v>38.860890283568764</v>
      </c>
      <c r="Q256" s="67">
        <v>51.31928705818072</v>
      </c>
      <c r="R256" s="67">
        <v>72.233989666342836</v>
      </c>
      <c r="S256" s="67">
        <v>13.790172639705911</v>
      </c>
      <c r="T256" s="68">
        <v>1970.4570000000001</v>
      </c>
      <c r="U256" s="68">
        <v>1970.4570000000001</v>
      </c>
      <c r="V256" s="68">
        <v>2015.828</v>
      </c>
      <c r="W256" s="67">
        <v>30.682725263551919</v>
      </c>
      <c r="X256" s="68">
        <v>618.510986328125</v>
      </c>
      <c r="Y256" s="74">
        <v>452.53070068359375</v>
      </c>
      <c r="Z256" s="74">
        <v>10</v>
      </c>
      <c r="AA256" s="18" t="s">
        <v>84</v>
      </c>
      <c r="AC256"/>
    </row>
    <row r="257" spans="1:29" x14ac:dyDescent="0.35">
      <c r="A257" s="65">
        <v>624</v>
      </c>
      <c r="B257" s="65" t="s">
        <v>320</v>
      </c>
      <c r="C257" s="65" t="s">
        <v>321</v>
      </c>
      <c r="D257" s="65" t="s">
        <v>139</v>
      </c>
      <c r="E257" s="65" t="s">
        <v>81</v>
      </c>
      <c r="F257" s="65" t="s">
        <v>103</v>
      </c>
      <c r="G257" s="65" t="s">
        <v>85</v>
      </c>
      <c r="H257" s="66">
        <v>0.34068872344296991</v>
      </c>
      <c r="I257" s="66">
        <v>0.32379938225201349</v>
      </c>
      <c r="J257" s="67">
        <v>27.614602602051043</v>
      </c>
      <c r="K257" s="67">
        <v>6.6908062019341008</v>
      </c>
      <c r="L257" s="67">
        <v>37.655997827700283</v>
      </c>
      <c r="M257" s="67">
        <v>32.675187550491344</v>
      </c>
      <c r="N257" s="67">
        <v>61.96345772870918</v>
      </c>
      <c r="O257" s="67">
        <v>58.473284914237652</v>
      </c>
      <c r="P257" s="67">
        <v>31.597527859941021</v>
      </c>
      <c r="Q257" s="67">
        <v>43.58211223325727</v>
      </c>
      <c r="R257" s="67">
        <v>61.066510035394664</v>
      </c>
      <c r="S257" s="67">
        <v>12.246212735277281</v>
      </c>
      <c r="T257" s="68">
        <v>1970.4570000000001</v>
      </c>
      <c r="U257" s="68">
        <v>1970.4570000000001</v>
      </c>
      <c r="V257" s="68">
        <v>2015.828</v>
      </c>
      <c r="W257" s="67">
        <v>18.318358491130802</v>
      </c>
      <c r="X257" s="68">
        <v>369.2666015625</v>
      </c>
      <c r="Y257" s="74">
        <v>229.16230773925781</v>
      </c>
      <c r="Z257" s="74">
        <v>10</v>
      </c>
      <c r="AA257" s="18" t="s">
        <v>84</v>
      </c>
      <c r="AC257"/>
    </row>
    <row r="258" spans="1:29" x14ac:dyDescent="0.35">
      <c r="A258" s="65">
        <v>624</v>
      </c>
      <c r="B258" s="65" t="s">
        <v>320</v>
      </c>
      <c r="C258" s="65" t="s">
        <v>321</v>
      </c>
      <c r="D258" s="65" t="s">
        <v>139</v>
      </c>
      <c r="E258" s="65" t="s">
        <v>81</v>
      </c>
      <c r="F258" s="65" t="s">
        <v>103</v>
      </c>
      <c r="G258" s="65" t="s">
        <v>86</v>
      </c>
      <c r="H258" s="66">
        <v>0.34068872344296991</v>
      </c>
      <c r="I258" s="66">
        <v>0.30735240379839518</v>
      </c>
      <c r="J258" s="67">
        <v>28.208972964928869</v>
      </c>
      <c r="K258" s="67">
        <v>6.8492550167901207</v>
      </c>
      <c r="L258" s="67">
        <v>36.33206039897199</v>
      </c>
      <c r="M258" s="67">
        <v>26.990769850593832</v>
      </c>
      <c r="N258" s="67">
        <v>58.920053929515802</v>
      </c>
      <c r="O258" s="67">
        <v>56.013196176790892</v>
      </c>
      <c r="P258" s="67">
        <v>31.410097313872882</v>
      </c>
      <c r="Q258" s="67">
        <v>41.780995536767271</v>
      </c>
      <c r="R258" s="67">
        <v>58.327198539754022</v>
      </c>
      <c r="S258" s="67">
        <v>11.639610646291649</v>
      </c>
      <c r="T258" s="68">
        <v>1970.4570000000001</v>
      </c>
      <c r="U258" s="68">
        <v>1970.4570000000001</v>
      </c>
      <c r="V258" s="68">
        <v>2015.828</v>
      </c>
      <c r="W258" s="67">
        <v>45.577618019656406</v>
      </c>
      <c r="X258" s="68">
        <v>918.766357421875</v>
      </c>
      <c r="Y258" s="74">
        <v>543.7213134765625</v>
      </c>
      <c r="Z258" s="74">
        <v>10</v>
      </c>
      <c r="AA258" s="18" t="s">
        <v>84</v>
      </c>
      <c r="AC258"/>
    </row>
    <row r="259" spans="1:29" x14ac:dyDescent="0.35">
      <c r="A259" s="65">
        <v>624</v>
      </c>
      <c r="B259" s="65" t="s">
        <v>320</v>
      </c>
      <c r="C259" s="65" t="s">
        <v>321</v>
      </c>
      <c r="D259" s="65" t="s">
        <v>139</v>
      </c>
      <c r="E259" s="65" t="s">
        <v>81</v>
      </c>
      <c r="F259" s="65" t="s">
        <v>103</v>
      </c>
      <c r="G259" s="65" t="s">
        <v>87</v>
      </c>
      <c r="H259" s="66">
        <v>0.34068872344296991</v>
      </c>
      <c r="I259" s="66">
        <v>0.34233788951374972</v>
      </c>
      <c r="J259" s="67">
        <v>26.377983686707168</v>
      </c>
      <c r="K259" s="67">
        <v>5.7318902968861503</v>
      </c>
      <c r="L259" s="67">
        <v>46.00292730945781</v>
      </c>
      <c r="M259" s="67">
        <v>27.485348447202938</v>
      </c>
      <c r="N259" s="67">
        <v>66.039010501292751</v>
      </c>
      <c r="O259" s="67">
        <v>63.761690423018521</v>
      </c>
      <c r="P259" s="67">
        <v>36.194380226628695</v>
      </c>
      <c r="Q259" s="67">
        <v>49.297732972027461</v>
      </c>
      <c r="R259" s="67">
        <v>65.999555088366407</v>
      </c>
      <c r="S259" s="67">
        <v>18.121382692350981</v>
      </c>
      <c r="T259" s="68">
        <v>1970.4570000000001</v>
      </c>
      <c r="U259" s="68">
        <v>1970.4570000000001</v>
      </c>
      <c r="V259" s="68">
        <v>2015.828</v>
      </c>
      <c r="W259" s="67">
        <v>5.4212982256607898</v>
      </c>
      <c r="X259" s="68">
        <v>109.28404998779297</v>
      </c>
      <c r="Y259" s="74">
        <v>72.763320922851563</v>
      </c>
      <c r="Z259" s="74">
        <v>10</v>
      </c>
      <c r="AA259" s="18" t="s">
        <v>84</v>
      </c>
      <c r="AC259"/>
    </row>
    <row r="260" spans="1:29" x14ac:dyDescent="0.35">
      <c r="A260" s="69">
        <v>624</v>
      </c>
      <c r="B260" s="69" t="s">
        <v>320</v>
      </c>
      <c r="C260" s="69" t="s">
        <v>321</v>
      </c>
      <c r="D260" s="69" t="s">
        <v>139</v>
      </c>
      <c r="E260" s="69" t="s">
        <v>81</v>
      </c>
      <c r="F260" s="69" t="s">
        <v>103</v>
      </c>
      <c r="G260" s="69" t="s">
        <v>346</v>
      </c>
      <c r="H260" s="70">
        <v>0.34068872344296991</v>
      </c>
      <c r="I260" s="70">
        <v>0.37153929186099077</v>
      </c>
      <c r="J260" s="71">
        <v>36.571717206899066</v>
      </c>
      <c r="K260" s="71">
        <v>7.15022987373737</v>
      </c>
      <c r="L260" s="71">
        <v>44.44222795590553</v>
      </c>
      <c r="M260" s="71">
        <v>34.569447574845668</v>
      </c>
      <c r="N260" s="71">
        <v>68.921999731850505</v>
      </c>
      <c r="O260" s="71">
        <v>65.803246662625597</v>
      </c>
      <c r="P260" s="71">
        <v>36.145585508002362</v>
      </c>
      <c r="Q260" s="71">
        <v>48.426854252794982</v>
      </c>
      <c r="R260" s="71">
        <v>68.05918617941883</v>
      </c>
      <c r="S260" s="71">
        <v>13.21298518061116</v>
      </c>
      <c r="T260" s="72">
        <v>1970.4570000000001</v>
      </c>
      <c r="U260" s="72">
        <v>1970.4570000000001</v>
      </c>
      <c r="V260" s="72">
        <v>2015.828</v>
      </c>
      <c r="W260" s="71">
        <v>49.001083754682611</v>
      </c>
      <c r="X260" s="72">
        <v>987.777587890625</v>
      </c>
      <c r="Y260" s="75">
        <v>681.6929931640625</v>
      </c>
      <c r="Z260" s="75">
        <v>10</v>
      </c>
      <c r="AA260" s="76" t="s">
        <v>84</v>
      </c>
      <c r="AC260"/>
    </row>
    <row r="261" spans="1:29" x14ac:dyDescent="0.35">
      <c r="A261" s="69">
        <v>624</v>
      </c>
      <c r="B261" s="69" t="s">
        <v>320</v>
      </c>
      <c r="C261" s="69" t="s">
        <v>321</v>
      </c>
      <c r="D261" s="69" t="s">
        <v>139</v>
      </c>
      <c r="E261" s="69" t="s">
        <v>81</v>
      </c>
      <c r="F261" s="69" t="s">
        <v>103</v>
      </c>
      <c r="G261" s="69" t="s">
        <v>347</v>
      </c>
      <c r="H261" s="70">
        <v>0.34068872344296991</v>
      </c>
      <c r="I261" s="70">
        <v>0.31107143874259402</v>
      </c>
      <c r="J261" s="71">
        <v>28.014334732275607</v>
      </c>
      <c r="K261" s="71">
        <v>6.7304766618875993</v>
      </c>
      <c r="L261" s="71">
        <v>37.360095060928977</v>
      </c>
      <c r="M261" s="71">
        <v>27.043344655426022</v>
      </c>
      <c r="N261" s="71">
        <v>59.676814846659518</v>
      </c>
      <c r="O261" s="71">
        <v>56.836878348909224</v>
      </c>
      <c r="P261" s="71">
        <v>31.918677228418918</v>
      </c>
      <c r="Q261" s="71">
        <v>42.580041444419791</v>
      </c>
      <c r="R261" s="71">
        <v>59.142787105274977</v>
      </c>
      <c r="S261" s="71">
        <v>12.328637431163141</v>
      </c>
      <c r="T261" s="72">
        <v>1970.4570000000001</v>
      </c>
      <c r="U261" s="72">
        <v>1970.4570000000001</v>
      </c>
      <c r="V261" s="72">
        <v>2015.828</v>
      </c>
      <c r="W261" s="71">
        <v>50.998916245317041</v>
      </c>
      <c r="X261" s="72">
        <v>1028.0504150390625</v>
      </c>
      <c r="Y261" s="75">
        <v>616.48468017578125</v>
      </c>
      <c r="Z261" s="75">
        <v>10</v>
      </c>
      <c r="AA261" s="76" t="s">
        <v>84</v>
      </c>
      <c r="AC261"/>
    </row>
    <row r="262" spans="1:29" x14ac:dyDescent="0.35">
      <c r="A262" s="65">
        <v>328</v>
      </c>
      <c r="B262" s="65" t="s">
        <v>150</v>
      </c>
      <c r="C262" s="65" t="s">
        <v>151</v>
      </c>
      <c r="D262" s="65" t="s">
        <v>108</v>
      </c>
      <c r="E262" s="65" t="s">
        <v>81</v>
      </c>
      <c r="F262" s="65" t="s">
        <v>109</v>
      </c>
      <c r="G262" s="65" t="s">
        <v>83</v>
      </c>
      <c r="H262" s="66">
        <v>6.5923517112646997E-3</v>
      </c>
      <c r="I262" s="66">
        <v>1.28665715039108E-2</v>
      </c>
      <c r="J262" s="67">
        <v>2.4175814898921</v>
      </c>
      <c r="K262" s="67">
        <v>0.26677082187511997</v>
      </c>
      <c r="L262" s="67">
        <v>0.79165144301654999</v>
      </c>
      <c r="M262" s="67">
        <v>0.70905810397049995</v>
      </c>
      <c r="N262" s="67">
        <v>1.6722298946114802</v>
      </c>
      <c r="O262" s="67">
        <v>1.1690970299813399</v>
      </c>
      <c r="P262" s="67">
        <v>1.2222125247704001</v>
      </c>
      <c r="Q262" s="67">
        <v>1.9467188357346601</v>
      </c>
      <c r="R262" s="67">
        <v>2.5528971271010898</v>
      </c>
      <c r="S262" s="67">
        <v>2.04148771856662</v>
      </c>
      <c r="T262" s="68">
        <v>797.202</v>
      </c>
      <c r="U262" s="68">
        <v>798.75300000000004</v>
      </c>
      <c r="V262" s="68">
        <v>797.202</v>
      </c>
      <c r="W262" s="67">
        <v>18.122180002070039</v>
      </c>
      <c r="X262" s="68">
        <v>144.47038269042969</v>
      </c>
      <c r="Y262" s="74">
        <v>4.7858729362487793</v>
      </c>
      <c r="Z262" s="74">
        <v>10</v>
      </c>
      <c r="AA262" s="18" t="s">
        <v>84</v>
      </c>
      <c r="AC262"/>
    </row>
    <row r="263" spans="1:29" x14ac:dyDescent="0.35">
      <c r="A263" s="65">
        <v>328</v>
      </c>
      <c r="B263" s="65" t="s">
        <v>150</v>
      </c>
      <c r="C263" s="65" t="s">
        <v>151</v>
      </c>
      <c r="D263" s="65" t="s">
        <v>108</v>
      </c>
      <c r="E263" s="65" t="s">
        <v>81</v>
      </c>
      <c r="F263" s="65" t="s">
        <v>109</v>
      </c>
      <c r="G263" s="65" t="s">
        <v>85</v>
      </c>
      <c r="H263" s="66">
        <v>6.5923517112646997E-3</v>
      </c>
      <c r="I263" s="66">
        <v>7.2564813687385999E-3</v>
      </c>
      <c r="J263" s="67">
        <v>0.99994083128055999</v>
      </c>
      <c r="K263" s="67">
        <v>0.24536391257432999</v>
      </c>
      <c r="L263" s="67">
        <v>0.25709969020705997</v>
      </c>
      <c r="M263" s="67">
        <v>0.75601092799084002</v>
      </c>
      <c r="N263" s="67">
        <v>1.0637871536332</v>
      </c>
      <c r="O263" s="67">
        <v>0.72682386677638999</v>
      </c>
      <c r="P263" s="67">
        <v>0.49462784372227997</v>
      </c>
      <c r="Q263" s="67">
        <v>1.1685202405691499</v>
      </c>
      <c r="R263" s="67">
        <v>1.5345360633813501</v>
      </c>
      <c r="S263" s="67">
        <v>1.2981252094824001</v>
      </c>
      <c r="T263" s="68">
        <v>797.202</v>
      </c>
      <c r="U263" s="68">
        <v>798.75300000000004</v>
      </c>
      <c r="V263" s="68">
        <v>797.202</v>
      </c>
      <c r="W263" s="67">
        <v>13.89335431636658</v>
      </c>
      <c r="X263" s="68">
        <v>110.75809478759766</v>
      </c>
      <c r="Y263" s="74">
        <v>2.0395636558532715</v>
      </c>
      <c r="Z263" s="74">
        <v>10</v>
      </c>
      <c r="AA263" s="18" t="s">
        <v>84</v>
      </c>
      <c r="AC263"/>
    </row>
    <row r="264" spans="1:29" x14ac:dyDescent="0.35">
      <c r="A264" s="65">
        <v>328</v>
      </c>
      <c r="B264" s="65" t="s">
        <v>150</v>
      </c>
      <c r="C264" s="65" t="s">
        <v>151</v>
      </c>
      <c r="D264" s="65" t="s">
        <v>108</v>
      </c>
      <c r="E264" s="65" t="s">
        <v>81</v>
      </c>
      <c r="F264" s="65" t="s">
        <v>109</v>
      </c>
      <c r="G264" s="65" t="s">
        <v>86</v>
      </c>
      <c r="H264" s="66">
        <v>6.5923517112646997E-3</v>
      </c>
      <c r="I264" s="66">
        <v>4.5780807916649003E-3</v>
      </c>
      <c r="J264" s="67">
        <v>0.65310215742396005</v>
      </c>
      <c r="K264" s="67">
        <v>0.18515862740617001</v>
      </c>
      <c r="L264" s="67">
        <v>0.37283093270016998</v>
      </c>
      <c r="M264" s="67">
        <v>0.25072546474821</v>
      </c>
      <c r="N264" s="67">
        <v>0.53413750536270999</v>
      </c>
      <c r="O264" s="67">
        <v>0.47664936147243997</v>
      </c>
      <c r="P264" s="67">
        <v>0.37201278492266998</v>
      </c>
      <c r="Q264" s="67">
        <v>0.73400003639708999</v>
      </c>
      <c r="R264" s="67">
        <v>0.95442017256752998</v>
      </c>
      <c r="S264" s="67">
        <v>0.78387401743481999</v>
      </c>
      <c r="T264" s="68">
        <v>797.202</v>
      </c>
      <c r="U264" s="68">
        <v>798.75300000000004</v>
      </c>
      <c r="V264" s="68">
        <v>797.202</v>
      </c>
      <c r="W264" s="67">
        <v>56.619643270007792</v>
      </c>
      <c r="X264" s="68">
        <v>451.3729248046875</v>
      </c>
      <c r="Y264" s="74">
        <v>5.361351490020752</v>
      </c>
      <c r="Z264" s="74">
        <v>10</v>
      </c>
      <c r="AA264" s="18" t="s">
        <v>84</v>
      </c>
      <c r="AC264"/>
    </row>
    <row r="265" spans="1:29" x14ac:dyDescent="0.35">
      <c r="A265" s="65">
        <v>328</v>
      </c>
      <c r="B265" s="65" t="s">
        <v>150</v>
      </c>
      <c r="C265" s="65" t="s">
        <v>151</v>
      </c>
      <c r="D265" s="65" t="s">
        <v>108</v>
      </c>
      <c r="E265" s="65" t="s">
        <v>81</v>
      </c>
      <c r="F265" s="65" t="s">
        <v>109</v>
      </c>
      <c r="G265" s="65" t="s">
        <v>87</v>
      </c>
      <c r="H265" s="66">
        <v>6.5923517112646997E-3</v>
      </c>
      <c r="I265" s="66">
        <v>5.8107972038881003E-3</v>
      </c>
      <c r="J265" s="67">
        <v>0.18342969954678001</v>
      </c>
      <c r="K265" s="67">
        <v>1.163778222377E-2</v>
      </c>
      <c r="L265" s="67">
        <v>1.2202672427493499</v>
      </c>
      <c r="M265" s="67">
        <v>5.6033855457209999E-2</v>
      </c>
      <c r="N265" s="67">
        <v>0.89184012975658999</v>
      </c>
      <c r="O265" s="67">
        <v>0.84470605381731012</v>
      </c>
      <c r="P265" s="67">
        <v>0.58613885926452003</v>
      </c>
      <c r="Q265" s="67">
        <v>1.0029739277446701</v>
      </c>
      <c r="R265" s="67">
        <v>1.4064973009027</v>
      </c>
      <c r="S265" s="67">
        <v>1.3131729555756799</v>
      </c>
      <c r="T265" s="68">
        <v>797.202</v>
      </c>
      <c r="U265" s="68">
        <v>798.75300000000004</v>
      </c>
      <c r="V265" s="68">
        <v>797.202</v>
      </c>
      <c r="W265" s="67">
        <v>11.364822411556059</v>
      </c>
      <c r="X265" s="68">
        <v>90.600593566894531</v>
      </c>
      <c r="Y265" s="74">
        <v>1.3543369770050049</v>
      </c>
      <c r="Z265" s="74">
        <v>10</v>
      </c>
      <c r="AA265" s="18" t="s">
        <v>84</v>
      </c>
      <c r="AC265"/>
    </row>
    <row r="266" spans="1:29" x14ac:dyDescent="0.35">
      <c r="A266" s="69">
        <v>328</v>
      </c>
      <c r="B266" s="69" t="s">
        <v>150</v>
      </c>
      <c r="C266" s="69" t="s">
        <v>151</v>
      </c>
      <c r="D266" s="69" t="s">
        <v>108</v>
      </c>
      <c r="E266" s="69" t="s">
        <v>81</v>
      </c>
      <c r="F266" s="69" t="s">
        <v>109</v>
      </c>
      <c r="G266" s="69" t="s">
        <v>346</v>
      </c>
      <c r="H266" s="70">
        <v>6.5923517112646997E-3</v>
      </c>
      <c r="I266" s="70">
        <v>1.04320355308592E-2</v>
      </c>
      <c r="J266" s="71">
        <v>1.8023868856891299</v>
      </c>
      <c r="K266" s="71">
        <v>0.25748115103045999</v>
      </c>
      <c r="L266" s="71">
        <v>0.55967915018056003</v>
      </c>
      <c r="M266" s="71">
        <v>0.72943359462389001</v>
      </c>
      <c r="N266" s="71">
        <v>1.40819211540239</v>
      </c>
      <c r="O266" s="71">
        <v>0.97716964560880992</v>
      </c>
      <c r="P266" s="71">
        <v>0.90647230727413997</v>
      </c>
      <c r="Q266" s="71">
        <v>1.6090143731573501</v>
      </c>
      <c r="R266" s="71">
        <v>2.1109725619969999</v>
      </c>
      <c r="S266" s="71">
        <v>1.7189006075258799</v>
      </c>
      <c r="T266" s="72">
        <v>797.202</v>
      </c>
      <c r="U266" s="72">
        <v>798.75300000000004</v>
      </c>
      <c r="V266" s="72">
        <v>797.202</v>
      </c>
      <c r="W266" s="71">
        <v>32.015534318436572</v>
      </c>
      <c r="X266" s="72">
        <v>255.22848510742188</v>
      </c>
      <c r="Y266" s="75">
        <v>6.8254365921020508</v>
      </c>
      <c r="Z266" s="75">
        <v>10</v>
      </c>
      <c r="AA266" s="76" t="s">
        <v>84</v>
      </c>
      <c r="AC266"/>
    </row>
    <row r="267" spans="1:29" x14ac:dyDescent="0.35">
      <c r="A267" s="69">
        <v>328</v>
      </c>
      <c r="B267" s="69" t="s">
        <v>150</v>
      </c>
      <c r="C267" s="69" t="s">
        <v>151</v>
      </c>
      <c r="D267" s="69" t="s">
        <v>108</v>
      </c>
      <c r="E267" s="69" t="s">
        <v>81</v>
      </c>
      <c r="F267" s="69" t="s">
        <v>109</v>
      </c>
      <c r="G267" s="69" t="s">
        <v>347</v>
      </c>
      <c r="H267" s="70">
        <v>6.5923517112646997E-3</v>
      </c>
      <c r="I267" s="70">
        <v>4.7841514427802E-3</v>
      </c>
      <c r="J267" s="71">
        <v>0.57458798478377004</v>
      </c>
      <c r="K267" s="71">
        <v>0.15615150687605001</v>
      </c>
      <c r="L267" s="71">
        <v>0.51449510660020004</v>
      </c>
      <c r="M267" s="71">
        <v>0.21817927140198001</v>
      </c>
      <c r="N267" s="71">
        <v>0.59393391269825002</v>
      </c>
      <c r="O267" s="71">
        <v>0.53817663691617001</v>
      </c>
      <c r="P267" s="71">
        <v>0.40780779756536994</v>
      </c>
      <c r="Q267" s="71">
        <v>0.77896384508285998</v>
      </c>
      <c r="R267" s="71">
        <v>1.0299929703875501</v>
      </c>
      <c r="S267" s="71">
        <v>0.87235582536388001</v>
      </c>
      <c r="T267" s="72">
        <v>797.202</v>
      </c>
      <c r="U267" s="72">
        <v>798.75300000000004</v>
      </c>
      <c r="V267" s="72">
        <v>797.202</v>
      </c>
      <c r="W267" s="71">
        <v>67.98446568156389</v>
      </c>
      <c r="X267" s="72">
        <v>541.9735107421875</v>
      </c>
      <c r="Y267" s="75">
        <v>6.7156882286071777</v>
      </c>
      <c r="Z267" s="75">
        <v>10</v>
      </c>
      <c r="AA267" s="76" t="s">
        <v>84</v>
      </c>
      <c r="AC267"/>
    </row>
    <row r="268" spans="1:29" x14ac:dyDescent="0.35">
      <c r="A268" s="65">
        <v>332</v>
      </c>
      <c r="B268" s="65" t="s">
        <v>279</v>
      </c>
      <c r="C268" s="65" t="s">
        <v>280</v>
      </c>
      <c r="D268" s="65" t="s">
        <v>108</v>
      </c>
      <c r="E268" s="65" t="s">
        <v>90</v>
      </c>
      <c r="F268" s="65" t="s">
        <v>130</v>
      </c>
      <c r="G268" s="65" t="s">
        <v>83</v>
      </c>
      <c r="H268" s="66">
        <v>0.1995876944902279</v>
      </c>
      <c r="I268" s="66">
        <v>0.25670807817089758</v>
      </c>
      <c r="J268" s="67">
        <v>27.051226972517977</v>
      </c>
      <c r="K268" s="67">
        <v>5.2787586870425596</v>
      </c>
      <c r="L268" s="67">
        <v>28.687285001567858</v>
      </c>
      <c r="M268" s="67">
        <v>9.58783269534303</v>
      </c>
      <c r="N268" s="67">
        <v>50.324723588737342</v>
      </c>
      <c r="O268" s="67">
        <v>44.213079650757855</v>
      </c>
      <c r="P268" s="67">
        <v>35.671045722322134</v>
      </c>
      <c r="Q268" s="67">
        <v>44.679277688926078</v>
      </c>
      <c r="R268" s="67">
        <v>36.343401883414529</v>
      </c>
      <c r="S268" s="67">
        <v>39.027702103799314</v>
      </c>
      <c r="T268" s="68">
        <v>10863.543</v>
      </c>
      <c r="U268" s="68">
        <v>11160.438</v>
      </c>
      <c r="V268" s="68">
        <v>11306.800999999999</v>
      </c>
      <c r="W268" s="67">
        <v>24.170223980571379</v>
      </c>
      <c r="X268" s="68">
        <v>2732.879150390625</v>
      </c>
      <c r="Y268" s="74">
        <v>1380.671630859375</v>
      </c>
      <c r="Z268" s="74">
        <v>10</v>
      </c>
      <c r="AA268" s="18" t="s">
        <v>84</v>
      </c>
      <c r="AC268"/>
    </row>
    <row r="269" spans="1:29" x14ac:dyDescent="0.35">
      <c r="A269" s="65">
        <v>332</v>
      </c>
      <c r="B269" s="65" t="s">
        <v>279</v>
      </c>
      <c r="C269" s="65" t="s">
        <v>280</v>
      </c>
      <c r="D269" s="65" t="s">
        <v>108</v>
      </c>
      <c r="E269" s="65" t="s">
        <v>90</v>
      </c>
      <c r="F269" s="65" t="s">
        <v>130</v>
      </c>
      <c r="G269" s="65" t="s">
        <v>85</v>
      </c>
      <c r="H269" s="66">
        <v>0.1995876944902279</v>
      </c>
      <c r="I269" s="66">
        <v>0.2018086824691139</v>
      </c>
      <c r="J269" s="67">
        <v>17.470572771083461</v>
      </c>
      <c r="K269" s="67">
        <v>3.8005569642593002</v>
      </c>
      <c r="L269" s="67">
        <v>22.160425494034719</v>
      </c>
      <c r="M269" s="67">
        <v>8.3218898766336498</v>
      </c>
      <c r="N269" s="67">
        <v>41.85871513033802</v>
      </c>
      <c r="O269" s="67">
        <v>36.575717522656056</v>
      </c>
      <c r="P269" s="67">
        <v>29.468351431082418</v>
      </c>
      <c r="Q269" s="67">
        <v>37.289395601168266</v>
      </c>
      <c r="R269" s="67">
        <v>30.202928418539237</v>
      </c>
      <c r="S269" s="67">
        <v>32.600185022389979</v>
      </c>
      <c r="T269" s="68">
        <v>10863.543</v>
      </c>
      <c r="U269" s="68">
        <v>11160.438</v>
      </c>
      <c r="V269" s="68">
        <v>11306.800999999999</v>
      </c>
      <c r="W269" s="67">
        <v>18.26766007873751</v>
      </c>
      <c r="X269" s="68">
        <v>2065.488037109375</v>
      </c>
      <c r="Y269" s="74">
        <v>867.058837890625</v>
      </c>
      <c r="Z269" s="74">
        <v>10</v>
      </c>
      <c r="AA269" s="18" t="s">
        <v>84</v>
      </c>
      <c r="AC269"/>
    </row>
    <row r="270" spans="1:29" x14ac:dyDescent="0.35">
      <c r="A270" s="65">
        <v>332</v>
      </c>
      <c r="B270" s="65" t="s">
        <v>279</v>
      </c>
      <c r="C270" s="65" t="s">
        <v>280</v>
      </c>
      <c r="D270" s="65" t="s">
        <v>108</v>
      </c>
      <c r="E270" s="65" t="s">
        <v>90</v>
      </c>
      <c r="F270" s="65" t="s">
        <v>130</v>
      </c>
      <c r="G270" s="65" t="s">
        <v>86</v>
      </c>
      <c r="H270" s="66">
        <v>0.1995876944902279</v>
      </c>
      <c r="I270" s="66">
        <v>0.16305780427327929</v>
      </c>
      <c r="J270" s="67">
        <v>15.36857216777889</v>
      </c>
      <c r="K270" s="67">
        <v>3.5469353591520503</v>
      </c>
      <c r="L270" s="67">
        <v>17.329318597091557</v>
      </c>
      <c r="M270" s="67">
        <v>4.7993103844616805</v>
      </c>
      <c r="N270" s="67">
        <v>34.36634234469026</v>
      </c>
      <c r="O270" s="67">
        <v>30.35459815492737</v>
      </c>
      <c r="P270" s="67">
        <v>24.52222995343595</v>
      </c>
      <c r="Q270" s="67">
        <v>30.31402579702193</v>
      </c>
      <c r="R270" s="67">
        <v>24.79229375964205</v>
      </c>
      <c r="S270" s="67">
        <v>26.02214815657063</v>
      </c>
      <c r="T270" s="68">
        <v>10863.543</v>
      </c>
      <c r="U270" s="68">
        <v>11160.438</v>
      </c>
      <c r="V270" s="68">
        <v>11306.800999999999</v>
      </c>
      <c r="W270" s="67">
        <v>48.25886228535547</v>
      </c>
      <c r="X270" s="68">
        <v>5456.53369140625</v>
      </c>
      <c r="Y270" s="74">
        <v>1885.392333984375</v>
      </c>
      <c r="Z270" s="74">
        <v>10</v>
      </c>
      <c r="AA270" s="18" t="s">
        <v>84</v>
      </c>
      <c r="AC270"/>
    </row>
    <row r="271" spans="1:29" x14ac:dyDescent="0.35">
      <c r="A271" s="65">
        <v>332</v>
      </c>
      <c r="B271" s="65" t="s">
        <v>279</v>
      </c>
      <c r="C271" s="65" t="s">
        <v>280</v>
      </c>
      <c r="D271" s="65" t="s">
        <v>108</v>
      </c>
      <c r="E271" s="65" t="s">
        <v>90</v>
      </c>
      <c r="F271" s="65" t="s">
        <v>130</v>
      </c>
      <c r="G271" s="65" t="s">
        <v>87</v>
      </c>
      <c r="H271" s="66">
        <v>0.1995876944902279</v>
      </c>
      <c r="I271" s="66">
        <v>0.23658558198494201</v>
      </c>
      <c r="J271" s="67">
        <v>12.03086347667529</v>
      </c>
      <c r="K271" s="67">
        <v>1.9297268687437499</v>
      </c>
      <c r="L271" s="67">
        <v>37.57199104983679</v>
      </c>
      <c r="M271" s="67">
        <v>4.6781473464337004</v>
      </c>
      <c r="N271" s="67">
        <v>49.821296509732647</v>
      </c>
      <c r="O271" s="67">
        <v>43.520639624204733</v>
      </c>
      <c r="P271" s="67">
        <v>36.159080322621428</v>
      </c>
      <c r="Q271" s="67">
        <v>47.617695772812866</v>
      </c>
      <c r="R271" s="67">
        <v>36.934015755227925</v>
      </c>
      <c r="S271" s="67">
        <v>43.169133362988191</v>
      </c>
      <c r="T271" s="68">
        <v>10863.543</v>
      </c>
      <c r="U271" s="68">
        <v>11160.438</v>
      </c>
      <c r="V271" s="68">
        <v>11306.800999999999</v>
      </c>
      <c r="W271" s="67">
        <v>9.3032536553369098</v>
      </c>
      <c r="X271" s="68">
        <v>1051.900390625</v>
      </c>
      <c r="Y271" s="74">
        <v>533.65264892578125</v>
      </c>
      <c r="Z271" s="74">
        <v>10</v>
      </c>
      <c r="AA271" s="18" t="s">
        <v>84</v>
      </c>
      <c r="AC271"/>
    </row>
    <row r="272" spans="1:29" x14ac:dyDescent="0.35">
      <c r="A272" s="69">
        <v>332</v>
      </c>
      <c r="B272" s="69" t="s">
        <v>279</v>
      </c>
      <c r="C272" s="69" t="s">
        <v>280</v>
      </c>
      <c r="D272" s="69" t="s">
        <v>108</v>
      </c>
      <c r="E272" s="69" t="s">
        <v>90</v>
      </c>
      <c r="F272" s="69" t="s">
        <v>130</v>
      </c>
      <c r="G272" s="69" t="s">
        <v>346</v>
      </c>
      <c r="H272" s="70">
        <v>0.1995876944902279</v>
      </c>
      <c r="I272" s="70">
        <v>0.2330762802752549</v>
      </c>
      <c r="J272" s="71">
        <v>22.927172765688418</v>
      </c>
      <c r="K272" s="71">
        <v>4.6424572502915904</v>
      </c>
      <c r="L272" s="71">
        <v>25.877756357334182</v>
      </c>
      <c r="M272" s="71">
        <v>9.0428994687244906</v>
      </c>
      <c r="N272" s="71">
        <v>46.680475809427371</v>
      </c>
      <c r="O272" s="71">
        <v>40.925528012711851</v>
      </c>
      <c r="P272" s="71">
        <v>33.001056079899271</v>
      </c>
      <c r="Q272" s="71">
        <v>41.498255425600028</v>
      </c>
      <c r="R272" s="71">
        <v>33.70019559579454</v>
      </c>
      <c r="S272" s="71">
        <v>36.260936045685483</v>
      </c>
      <c r="T272" s="72">
        <v>10863.543</v>
      </c>
      <c r="U272" s="72">
        <v>11160.438</v>
      </c>
      <c r="V272" s="72">
        <v>11306.800999999999</v>
      </c>
      <c r="W272" s="71">
        <v>42.437884059308971</v>
      </c>
      <c r="X272" s="72">
        <v>4798.3671875</v>
      </c>
      <c r="Y272" s="75">
        <v>2247.73046875</v>
      </c>
      <c r="Z272" s="75">
        <v>10</v>
      </c>
      <c r="AA272" s="76" t="s">
        <v>84</v>
      </c>
      <c r="AC272"/>
    </row>
    <row r="273" spans="1:29" x14ac:dyDescent="0.35">
      <c r="A273" s="69">
        <v>332</v>
      </c>
      <c r="B273" s="69" t="s">
        <v>279</v>
      </c>
      <c r="C273" s="69" t="s">
        <v>280</v>
      </c>
      <c r="D273" s="69" t="s">
        <v>108</v>
      </c>
      <c r="E273" s="69" t="s">
        <v>90</v>
      </c>
      <c r="F273" s="69" t="s">
        <v>130</v>
      </c>
      <c r="G273" s="69" t="s">
        <v>347</v>
      </c>
      <c r="H273" s="70">
        <v>0.1995876944902279</v>
      </c>
      <c r="I273" s="70">
        <v>0.17494144606764411</v>
      </c>
      <c r="J273" s="71">
        <v>14.829127950458121</v>
      </c>
      <c r="K273" s="71">
        <v>3.2855603114499603</v>
      </c>
      <c r="L273" s="71">
        <v>20.600961993311177</v>
      </c>
      <c r="M273" s="71">
        <v>4.7797278785373907</v>
      </c>
      <c r="N273" s="71">
        <v>36.864189348388891</v>
      </c>
      <c r="O273" s="71">
        <v>32.482508524858737</v>
      </c>
      <c r="P273" s="71">
        <v>26.402990744878828</v>
      </c>
      <c r="Q273" s="71">
        <v>33.11066432085417</v>
      </c>
      <c r="R273" s="71">
        <v>26.754652468865142</v>
      </c>
      <c r="S273" s="71">
        <v>28.793463112469546</v>
      </c>
      <c r="T273" s="72">
        <v>10863.543</v>
      </c>
      <c r="U273" s="72">
        <v>11160.438</v>
      </c>
      <c r="V273" s="72">
        <v>11306.800999999999</v>
      </c>
      <c r="W273" s="71">
        <v>57.562115940691982</v>
      </c>
      <c r="X273" s="72">
        <v>6508.43408203125</v>
      </c>
      <c r="Y273" s="75">
        <v>2419.044921875</v>
      </c>
      <c r="Z273" s="75">
        <v>10</v>
      </c>
      <c r="AA273" s="76" t="s">
        <v>84</v>
      </c>
      <c r="AC273"/>
    </row>
    <row r="274" spans="1:29" x14ac:dyDescent="0.35">
      <c r="A274" s="65">
        <v>340</v>
      </c>
      <c r="B274" s="65" t="s">
        <v>226</v>
      </c>
      <c r="C274" s="65" t="s">
        <v>227</v>
      </c>
      <c r="D274" s="65" t="s">
        <v>108</v>
      </c>
      <c r="E274" s="65" t="s">
        <v>81</v>
      </c>
      <c r="F274" s="65" t="s">
        <v>82</v>
      </c>
      <c r="G274" s="65" t="s">
        <v>83</v>
      </c>
      <c r="H274" s="66">
        <v>5.1154169385928899E-2</v>
      </c>
      <c r="I274" s="66">
        <v>7.2939833980809193E-2</v>
      </c>
      <c r="J274" s="67">
        <v>9.8277856199976288</v>
      </c>
      <c r="K274" s="67">
        <v>0.80749818114779004</v>
      </c>
      <c r="L274" s="67">
        <v>8.2051545689442804</v>
      </c>
      <c r="M274" s="67">
        <v>7.25008192260443</v>
      </c>
      <c r="N274" s="67">
        <v>15.58067092552397</v>
      </c>
      <c r="O274" s="67">
        <v>8.2990778333343513</v>
      </c>
      <c r="P274" s="67">
        <v>2.48808099907184</v>
      </c>
      <c r="Q274" s="67">
        <v>6.9168770377756994</v>
      </c>
      <c r="R274" s="67">
        <v>12.05439506839163</v>
      </c>
      <c r="S274" s="67">
        <v>7.6810384232186806</v>
      </c>
      <c r="T274" s="68">
        <v>9958.8289999999997</v>
      </c>
      <c r="U274" s="68">
        <v>9958.8289999999997</v>
      </c>
      <c r="V274" s="68">
        <v>10121.763000000001</v>
      </c>
      <c r="W274" s="67">
        <v>21.695640918862999</v>
      </c>
      <c r="X274" s="68">
        <v>2195.9814453125</v>
      </c>
      <c r="Y274" s="74">
        <v>364.2718505859375</v>
      </c>
      <c r="Z274" s="74">
        <v>10</v>
      </c>
      <c r="AA274" s="18" t="s">
        <v>84</v>
      </c>
      <c r="AC274"/>
    </row>
    <row r="275" spans="1:29" x14ac:dyDescent="0.35">
      <c r="A275" s="65">
        <v>340</v>
      </c>
      <c r="B275" s="65" t="s">
        <v>226</v>
      </c>
      <c r="C275" s="65" t="s">
        <v>227</v>
      </c>
      <c r="D275" s="65" t="s">
        <v>108</v>
      </c>
      <c r="E275" s="65" t="s">
        <v>81</v>
      </c>
      <c r="F275" s="65" t="s">
        <v>82</v>
      </c>
      <c r="G275" s="65" t="s">
        <v>85</v>
      </c>
      <c r="H275" s="66">
        <v>5.1154169385928899E-2</v>
      </c>
      <c r="I275" s="66">
        <v>6.3051577640442405E-2</v>
      </c>
      <c r="J275" s="67">
        <v>5.1790114520134507</v>
      </c>
      <c r="K275" s="67">
        <v>0.73409186714457997</v>
      </c>
      <c r="L275" s="67">
        <v>5.8611961415960101</v>
      </c>
      <c r="M275" s="67">
        <v>10.90164751929507</v>
      </c>
      <c r="N275" s="67">
        <v>13.889858705000421</v>
      </c>
      <c r="O275" s="67">
        <v>6.8298525472860998</v>
      </c>
      <c r="P275" s="67">
        <v>2.1781369939563802</v>
      </c>
      <c r="Q275" s="67">
        <v>6.11570704328527</v>
      </c>
      <c r="R275" s="67">
        <v>10.482368619353261</v>
      </c>
      <c r="S275" s="67">
        <v>5.9690749037175097</v>
      </c>
      <c r="T275" s="68">
        <v>9958.8289999999997</v>
      </c>
      <c r="U275" s="68">
        <v>9958.8289999999997</v>
      </c>
      <c r="V275" s="68">
        <v>10121.763000000001</v>
      </c>
      <c r="W275" s="67">
        <v>16.623996192387843</v>
      </c>
      <c r="X275" s="68">
        <v>1682.6414794921875</v>
      </c>
      <c r="Y275" s="74">
        <v>243.78971862792969</v>
      </c>
      <c r="Z275" s="74">
        <v>10</v>
      </c>
      <c r="AA275" s="18" t="s">
        <v>84</v>
      </c>
      <c r="AC275"/>
    </row>
    <row r="276" spans="1:29" x14ac:dyDescent="0.35">
      <c r="A276" s="65">
        <v>340</v>
      </c>
      <c r="B276" s="65" t="s">
        <v>226</v>
      </c>
      <c r="C276" s="65" t="s">
        <v>227</v>
      </c>
      <c r="D276" s="65" t="s">
        <v>108</v>
      </c>
      <c r="E276" s="65" t="s">
        <v>81</v>
      </c>
      <c r="F276" s="65" t="s">
        <v>82</v>
      </c>
      <c r="G276" s="65" t="s">
        <v>86</v>
      </c>
      <c r="H276" s="66">
        <v>5.1154169385928899E-2</v>
      </c>
      <c r="I276" s="66">
        <v>3.9675844603254497E-2</v>
      </c>
      <c r="J276" s="67">
        <v>3.9074276780115698</v>
      </c>
      <c r="K276" s="67">
        <v>0.53594936786996994</v>
      </c>
      <c r="L276" s="67">
        <v>4.7460878427071895</v>
      </c>
      <c r="M276" s="67">
        <v>4.42229644828722</v>
      </c>
      <c r="N276" s="67">
        <v>8.8792909900553809</v>
      </c>
      <c r="O276" s="67">
        <v>4.8494630384020301</v>
      </c>
      <c r="P276" s="67">
        <v>1.4318958210297199</v>
      </c>
      <c r="Q276" s="67">
        <v>4.0088685929726298</v>
      </c>
      <c r="R276" s="67">
        <v>7.1398984783329205</v>
      </c>
      <c r="S276" s="67">
        <v>4.2718193544048901</v>
      </c>
      <c r="T276" s="68">
        <v>9958.8289999999997</v>
      </c>
      <c r="U276" s="68">
        <v>9958.8289999999997</v>
      </c>
      <c r="V276" s="68">
        <v>10121.763000000001</v>
      </c>
      <c r="W276" s="67">
        <v>51.852926549391462</v>
      </c>
      <c r="X276" s="68">
        <v>5248.43017578125</v>
      </c>
      <c r="Y276" s="74">
        <v>494.5604248046875</v>
      </c>
      <c r="Z276" s="74">
        <v>10</v>
      </c>
      <c r="AA276" s="18" t="s">
        <v>84</v>
      </c>
      <c r="AC276"/>
    </row>
    <row r="277" spans="1:29" x14ac:dyDescent="0.35">
      <c r="A277" s="65">
        <v>340</v>
      </c>
      <c r="B277" s="65" t="s">
        <v>226</v>
      </c>
      <c r="C277" s="65" t="s">
        <v>227</v>
      </c>
      <c r="D277" s="65" t="s">
        <v>108</v>
      </c>
      <c r="E277" s="65" t="s">
        <v>81</v>
      </c>
      <c r="F277" s="65" t="s">
        <v>82</v>
      </c>
      <c r="G277" s="65" t="s">
        <v>87</v>
      </c>
      <c r="H277" s="66">
        <v>5.1154169385928899E-2</v>
      </c>
      <c r="I277" s="66">
        <v>4.3572931742180097E-2</v>
      </c>
      <c r="J277" s="67">
        <v>1.4765861655094199</v>
      </c>
      <c r="K277" s="67">
        <v>0.31790489876297001</v>
      </c>
      <c r="L277" s="67">
        <v>8.9744908288232192</v>
      </c>
      <c r="M277" s="67">
        <v>2.6278869176091901</v>
      </c>
      <c r="N277" s="67">
        <v>10.122903678598171</v>
      </c>
      <c r="O277" s="67">
        <v>6.05517322225296</v>
      </c>
      <c r="P277" s="67">
        <v>1.8805232732037598</v>
      </c>
      <c r="Q277" s="67">
        <v>4.8693843666714605</v>
      </c>
      <c r="R277" s="67">
        <v>8.7439203940241903</v>
      </c>
      <c r="S277" s="67">
        <v>6.5687657690205192</v>
      </c>
      <c r="T277" s="68">
        <v>9958.8289999999997</v>
      </c>
      <c r="U277" s="68">
        <v>9958.8289999999997</v>
      </c>
      <c r="V277" s="68">
        <v>10121.763000000001</v>
      </c>
      <c r="W277" s="67">
        <v>9.8274363393567494</v>
      </c>
      <c r="X277" s="68">
        <v>994.7098388671875</v>
      </c>
      <c r="Y277" s="74">
        <v>109.57551574707031</v>
      </c>
      <c r="Z277" s="74">
        <v>10</v>
      </c>
      <c r="AA277" s="18" t="s">
        <v>84</v>
      </c>
      <c r="AC277"/>
    </row>
    <row r="278" spans="1:29" x14ac:dyDescent="0.35">
      <c r="A278" s="69">
        <v>340</v>
      </c>
      <c r="B278" s="69" t="s">
        <v>226</v>
      </c>
      <c r="C278" s="69" t="s">
        <v>227</v>
      </c>
      <c r="D278" s="69" t="s">
        <v>108</v>
      </c>
      <c r="E278" s="69" t="s">
        <v>81</v>
      </c>
      <c r="F278" s="69" t="s">
        <v>82</v>
      </c>
      <c r="G278" s="69" t="s">
        <v>346</v>
      </c>
      <c r="H278" s="70">
        <v>5.1154169385928899E-2</v>
      </c>
      <c r="I278" s="70">
        <v>6.8650066432270604E-2</v>
      </c>
      <c r="J278" s="71">
        <v>7.8110336386707901</v>
      </c>
      <c r="K278" s="71">
        <v>0.77565272601094004</v>
      </c>
      <c r="L278" s="71">
        <v>7.1882880506569009</v>
      </c>
      <c r="M278" s="71">
        <v>8.834220425779769</v>
      </c>
      <c r="N278" s="71">
        <v>14.8471552130859</v>
      </c>
      <c r="O278" s="71">
        <v>7.6616919549107907</v>
      </c>
      <c r="P278" s="71">
        <v>2.3536197058728998</v>
      </c>
      <c r="Q278" s="71">
        <v>6.5693098909575403</v>
      </c>
      <c r="R278" s="71">
        <v>11.372411530100909</v>
      </c>
      <c r="S278" s="71">
        <v>6.9383467597493791</v>
      </c>
      <c r="T278" s="72">
        <v>9958.8289999999997</v>
      </c>
      <c r="U278" s="72">
        <v>9958.8289999999997</v>
      </c>
      <c r="V278" s="72">
        <v>10121.763000000001</v>
      </c>
      <c r="W278" s="71">
        <v>38.319637111250913</v>
      </c>
      <c r="X278" s="72">
        <v>3878.622802734375</v>
      </c>
      <c r="Y278" s="75">
        <v>608.0615234375</v>
      </c>
      <c r="Z278" s="75">
        <v>10</v>
      </c>
      <c r="AA278" s="76" t="s">
        <v>84</v>
      </c>
      <c r="AC278"/>
    </row>
    <row r="279" spans="1:29" x14ac:dyDescent="0.35">
      <c r="A279" s="69">
        <v>340</v>
      </c>
      <c r="B279" s="69" t="s">
        <v>226</v>
      </c>
      <c r="C279" s="69" t="s">
        <v>227</v>
      </c>
      <c r="D279" s="69" t="s">
        <v>108</v>
      </c>
      <c r="E279" s="69" t="s">
        <v>81</v>
      </c>
      <c r="F279" s="69" t="s">
        <v>82</v>
      </c>
      <c r="G279" s="69" t="s">
        <v>347</v>
      </c>
      <c r="H279" s="70">
        <v>5.1154169385928899E-2</v>
      </c>
      <c r="I279" s="70">
        <v>4.0296761439229903E-2</v>
      </c>
      <c r="J279" s="71">
        <v>3.5201254784724703</v>
      </c>
      <c r="K279" s="71">
        <v>0.50120868154873</v>
      </c>
      <c r="L279" s="71">
        <v>5.4197927175982406</v>
      </c>
      <c r="M279" s="71">
        <v>4.1363959671035699</v>
      </c>
      <c r="N279" s="71">
        <v>9.0774338665736298</v>
      </c>
      <c r="O279" s="71">
        <v>5.0415669677657196</v>
      </c>
      <c r="P279" s="71">
        <v>1.5033749356107999</v>
      </c>
      <c r="Q279" s="71">
        <v>4.1459732335579798</v>
      </c>
      <c r="R279" s="71">
        <v>7.3954647967707299</v>
      </c>
      <c r="S279" s="71">
        <v>4.6377882561323496</v>
      </c>
      <c r="T279" s="72">
        <v>9958.8289999999997</v>
      </c>
      <c r="U279" s="72">
        <v>9958.8289999999997</v>
      </c>
      <c r="V279" s="72">
        <v>10121.763000000001</v>
      </c>
      <c r="W279" s="71">
        <v>61.680362888748682</v>
      </c>
      <c r="X279" s="72">
        <v>6243.14013671875</v>
      </c>
      <c r="Y279" s="75">
        <v>604.135986328125</v>
      </c>
      <c r="Z279" s="75">
        <v>10</v>
      </c>
      <c r="AA279" s="76" t="s">
        <v>84</v>
      </c>
      <c r="AC279"/>
    </row>
    <row r="280" spans="1:29" x14ac:dyDescent="0.35">
      <c r="A280" s="65">
        <v>356</v>
      </c>
      <c r="B280" s="65" t="s">
        <v>228</v>
      </c>
      <c r="C280" s="65" t="s">
        <v>229</v>
      </c>
      <c r="D280" s="65" t="s">
        <v>129</v>
      </c>
      <c r="E280" s="65" t="s">
        <v>90</v>
      </c>
      <c r="F280" s="65" t="s">
        <v>230</v>
      </c>
      <c r="G280" s="65" t="s">
        <v>83</v>
      </c>
      <c r="H280" s="66">
        <v>6.8810564349539596E-2</v>
      </c>
      <c r="I280" s="66">
        <v>0.1195535529706785</v>
      </c>
      <c r="J280" s="67">
        <v>22.136846565336548</v>
      </c>
      <c r="K280" s="67">
        <v>2.7001965553782901</v>
      </c>
      <c r="L280" s="67">
        <v>13.611854813661761</v>
      </c>
      <c r="M280" s="67">
        <v>6.9191813528584198</v>
      </c>
      <c r="N280" s="67">
        <v>22.402514448850269</v>
      </c>
      <c r="O280" s="67">
        <v>18.507972534964079</v>
      </c>
      <c r="P280" s="67">
        <v>3.8973267106413001</v>
      </c>
      <c r="Q280" s="67">
        <v>3.2641600117407599</v>
      </c>
      <c r="R280" s="67">
        <v>22.234174838747357</v>
      </c>
      <c r="S280" s="67">
        <v>8.7860089404843986</v>
      </c>
      <c r="T280" s="68">
        <v>1407563.8419999999</v>
      </c>
      <c r="U280" s="68">
        <v>1383112.05</v>
      </c>
      <c r="V280" s="68">
        <v>1396387.1270000001</v>
      </c>
      <c r="W280" s="67">
        <v>17.11966659501563</v>
      </c>
      <c r="X280" s="68">
        <v>239056.828125</v>
      </c>
      <c r="Y280" s="74">
        <v>64797.45703125</v>
      </c>
      <c r="Z280" s="74">
        <v>10</v>
      </c>
      <c r="AA280" s="18" t="s">
        <v>84</v>
      </c>
      <c r="AC280"/>
    </row>
    <row r="281" spans="1:29" x14ac:dyDescent="0.35">
      <c r="A281" s="65">
        <v>356</v>
      </c>
      <c r="B281" s="65" t="s">
        <v>228</v>
      </c>
      <c r="C281" s="65" t="s">
        <v>229</v>
      </c>
      <c r="D281" s="65" t="s">
        <v>129</v>
      </c>
      <c r="E281" s="65" t="s">
        <v>90</v>
      </c>
      <c r="F281" s="65" t="s">
        <v>230</v>
      </c>
      <c r="G281" s="65" t="s">
        <v>85</v>
      </c>
      <c r="H281" s="66">
        <v>6.8810564349539596E-2</v>
      </c>
      <c r="I281" s="66">
        <v>6.6493977474616203E-2</v>
      </c>
      <c r="J281" s="67">
        <v>10.72460810498827</v>
      </c>
      <c r="K281" s="67">
        <v>1.0933416600589501</v>
      </c>
      <c r="L281" s="67">
        <v>5.8080160428469005</v>
      </c>
      <c r="M281" s="67">
        <v>6.4716142310759794</v>
      </c>
      <c r="N281" s="67">
        <v>13.61380753192199</v>
      </c>
      <c r="O281" s="67">
        <v>10.812164516612869</v>
      </c>
      <c r="P281" s="67">
        <v>2.4681104797926099</v>
      </c>
      <c r="Q281" s="67">
        <v>2.2848236038826801</v>
      </c>
      <c r="R281" s="67">
        <v>13.356350834174721</v>
      </c>
      <c r="S281" s="67">
        <v>4.8611623709621901</v>
      </c>
      <c r="T281" s="68">
        <v>1407563.8419999999</v>
      </c>
      <c r="U281" s="68">
        <v>1383112.05</v>
      </c>
      <c r="V281" s="68">
        <v>1396387.1270000001</v>
      </c>
      <c r="W281" s="67">
        <v>14.769150502888909</v>
      </c>
      <c r="X281" s="68">
        <v>206234.515625</v>
      </c>
      <c r="Y281" s="74">
        <v>32350.51953125</v>
      </c>
      <c r="Z281" s="74">
        <v>10</v>
      </c>
      <c r="AA281" s="18" t="s">
        <v>84</v>
      </c>
      <c r="AC281"/>
    </row>
    <row r="282" spans="1:29" x14ac:dyDescent="0.35">
      <c r="A282" s="65">
        <v>356</v>
      </c>
      <c r="B282" s="65" t="s">
        <v>228</v>
      </c>
      <c r="C282" s="65" t="s">
        <v>229</v>
      </c>
      <c r="D282" s="65" t="s">
        <v>129</v>
      </c>
      <c r="E282" s="65" t="s">
        <v>90</v>
      </c>
      <c r="F282" s="65" t="s">
        <v>230</v>
      </c>
      <c r="G282" s="65" t="s">
        <v>86</v>
      </c>
      <c r="H282" s="66">
        <v>6.8810564349539596E-2</v>
      </c>
      <c r="I282" s="66">
        <v>5.5915247590144802E-2</v>
      </c>
      <c r="J282" s="67">
        <v>10.037056364910631</v>
      </c>
      <c r="K282" s="67">
        <v>1.3391244481929698</v>
      </c>
      <c r="L282" s="67">
        <v>5.9289823470399901</v>
      </c>
      <c r="M282" s="67">
        <v>2.7739535014947601</v>
      </c>
      <c r="N282" s="67">
        <v>11.519274539376651</v>
      </c>
      <c r="O282" s="67">
        <v>9.3548768976391408</v>
      </c>
      <c r="P282" s="67">
        <v>2.3612413472523799</v>
      </c>
      <c r="Q282" s="67">
        <v>1.63876636698815</v>
      </c>
      <c r="R282" s="67">
        <v>11.226069587770269</v>
      </c>
      <c r="S282" s="67">
        <v>4.3098669382750305</v>
      </c>
      <c r="T282" s="68">
        <v>1407563.8419999999</v>
      </c>
      <c r="U282" s="68">
        <v>1383112.05</v>
      </c>
      <c r="V282" s="68">
        <v>1396387.1270000001</v>
      </c>
      <c r="W282" s="67">
        <v>56.255994685247998</v>
      </c>
      <c r="X282" s="68">
        <v>785551.4375</v>
      </c>
      <c r="Y282" s="74">
        <v>106645.8203125</v>
      </c>
      <c r="Z282" s="74">
        <v>10</v>
      </c>
      <c r="AA282" s="18" t="s">
        <v>84</v>
      </c>
      <c r="AC282"/>
    </row>
    <row r="283" spans="1:29" x14ac:dyDescent="0.35">
      <c r="A283" s="65">
        <v>356</v>
      </c>
      <c r="B283" s="65" t="s">
        <v>228</v>
      </c>
      <c r="C283" s="65" t="s">
        <v>229</v>
      </c>
      <c r="D283" s="65" t="s">
        <v>129</v>
      </c>
      <c r="E283" s="65" t="s">
        <v>90</v>
      </c>
      <c r="F283" s="65" t="s">
        <v>230</v>
      </c>
      <c r="G283" s="65" t="s">
        <v>87</v>
      </c>
      <c r="H283" s="66">
        <v>6.8810564349539596E-2</v>
      </c>
      <c r="I283" s="66">
        <v>5.9586483091116298E-2</v>
      </c>
      <c r="J283" s="67">
        <v>6.5686794019134398</v>
      </c>
      <c r="K283" s="67">
        <v>0.8528044732480301</v>
      </c>
      <c r="L283" s="67">
        <v>10.12565316325716</v>
      </c>
      <c r="M283" s="67">
        <v>1.72824119560933</v>
      </c>
      <c r="N283" s="67">
        <v>13.26554022311471</v>
      </c>
      <c r="O283" s="67">
        <v>10.608800818524241</v>
      </c>
      <c r="P283" s="67">
        <v>2.56637280335804</v>
      </c>
      <c r="Q283" s="67">
        <v>2.1823303235988001</v>
      </c>
      <c r="R283" s="67">
        <v>12.748849112119059</v>
      </c>
      <c r="S283" s="67">
        <v>8.0576415811596895</v>
      </c>
      <c r="T283" s="68">
        <v>1407563.8419999999</v>
      </c>
      <c r="U283" s="68">
        <v>1383112.05</v>
      </c>
      <c r="V283" s="68">
        <v>1396387.1270000001</v>
      </c>
      <c r="W283" s="67">
        <v>11.8551882168468</v>
      </c>
      <c r="X283" s="68">
        <v>165544.328125</v>
      </c>
      <c r="Y283" s="74">
        <v>25101.96484375</v>
      </c>
      <c r="Z283" s="74">
        <v>10</v>
      </c>
      <c r="AA283" s="18" t="s">
        <v>84</v>
      </c>
      <c r="AC283"/>
    </row>
    <row r="284" spans="1:29" x14ac:dyDescent="0.35">
      <c r="A284" s="69">
        <v>356</v>
      </c>
      <c r="B284" s="69" t="s">
        <v>228</v>
      </c>
      <c r="C284" s="69" t="s">
        <v>229</v>
      </c>
      <c r="D284" s="69" t="s">
        <v>129</v>
      </c>
      <c r="E284" s="69" t="s">
        <v>90</v>
      </c>
      <c r="F284" s="69" t="s">
        <v>230</v>
      </c>
      <c r="G284" s="69" t="s">
        <v>346</v>
      </c>
      <c r="H284" s="70">
        <v>6.8810564349539596E-2</v>
      </c>
      <c r="I284" s="70">
        <v>9.4979268709369305E-2</v>
      </c>
      <c r="J284" s="71">
        <v>16.851323841860101</v>
      </c>
      <c r="K284" s="71">
        <v>1.9559895278044699</v>
      </c>
      <c r="L284" s="71">
        <v>9.9975448518780397</v>
      </c>
      <c r="M284" s="71">
        <v>6.7118928177754</v>
      </c>
      <c r="N284" s="71">
        <v>18.33206759648214</v>
      </c>
      <c r="O284" s="71">
        <v>14.94369649062457</v>
      </c>
      <c r="P284" s="71">
        <v>3.2353921663221499</v>
      </c>
      <c r="Q284" s="71">
        <v>2.8105851188179898</v>
      </c>
      <c r="R284" s="71">
        <v>18.122453840782779</v>
      </c>
      <c r="S284" s="71">
        <v>6.9682353458083002</v>
      </c>
      <c r="T284" s="72">
        <v>1407563.8419999999</v>
      </c>
      <c r="U284" s="72">
        <v>1383112.05</v>
      </c>
      <c r="V284" s="72">
        <v>1396387.1270000001</v>
      </c>
      <c r="W284" s="71">
        <v>31.88881709790536</v>
      </c>
      <c r="X284" s="72">
        <v>445291.34375</v>
      </c>
      <c r="Y284" s="75">
        <v>97147.9765625</v>
      </c>
      <c r="Z284" s="75">
        <v>10</v>
      </c>
      <c r="AA284" s="76" t="s">
        <v>84</v>
      </c>
      <c r="AC284"/>
    </row>
    <row r="285" spans="1:29" x14ac:dyDescent="0.35">
      <c r="A285" s="69">
        <v>356</v>
      </c>
      <c r="B285" s="69" t="s">
        <v>228</v>
      </c>
      <c r="C285" s="69" t="s">
        <v>229</v>
      </c>
      <c r="D285" s="69" t="s">
        <v>129</v>
      </c>
      <c r="E285" s="69" t="s">
        <v>90</v>
      </c>
      <c r="F285" s="69" t="s">
        <v>230</v>
      </c>
      <c r="G285" s="69" t="s">
        <v>347</v>
      </c>
      <c r="H285" s="70">
        <v>6.8810564349539596E-2</v>
      </c>
      <c r="I285" s="70">
        <v>5.6554249674647998E-2</v>
      </c>
      <c r="J285" s="71">
        <v>9.4333631099805295</v>
      </c>
      <c r="K285" s="71">
        <v>1.2544773375287499</v>
      </c>
      <c r="L285" s="71">
        <v>6.6594398180534506</v>
      </c>
      <c r="M285" s="71">
        <v>2.5919405679539502</v>
      </c>
      <c r="N285" s="71">
        <v>11.823223281349019</v>
      </c>
      <c r="O285" s="71">
        <v>9.5731303981409894</v>
      </c>
      <c r="P285" s="71">
        <v>2.3969457928031801</v>
      </c>
      <c r="Q285" s="71">
        <v>1.7333771597969501</v>
      </c>
      <c r="R285" s="71">
        <v>11.49111913036702</v>
      </c>
      <c r="S285" s="71">
        <v>4.9621911513133794</v>
      </c>
      <c r="T285" s="72">
        <v>1407563.8419999999</v>
      </c>
      <c r="U285" s="72">
        <v>1383112.05</v>
      </c>
      <c r="V285" s="72">
        <v>1396387.1270000001</v>
      </c>
      <c r="W285" s="71">
        <v>68.111182902095052</v>
      </c>
      <c r="X285" s="72">
        <v>951095.8125</v>
      </c>
      <c r="Y285" s="75">
        <v>131747.78125</v>
      </c>
      <c r="Z285" s="75">
        <v>10</v>
      </c>
      <c r="AA285" s="76" t="s">
        <v>84</v>
      </c>
      <c r="AC285"/>
    </row>
    <row r="286" spans="1:29" x14ac:dyDescent="0.35">
      <c r="A286" s="65">
        <v>360</v>
      </c>
      <c r="B286" s="65" t="s">
        <v>182</v>
      </c>
      <c r="C286" s="65" t="s">
        <v>183</v>
      </c>
      <c r="D286" s="65" t="s">
        <v>123</v>
      </c>
      <c r="E286" s="65" t="s">
        <v>90</v>
      </c>
      <c r="F286" s="65" t="s">
        <v>184</v>
      </c>
      <c r="G286" s="65" t="s">
        <v>83</v>
      </c>
      <c r="H286" s="66">
        <v>1.4010748893718099E-2</v>
      </c>
      <c r="I286" s="66">
        <v>1.49889162904126E-2</v>
      </c>
      <c r="J286" s="67"/>
      <c r="K286" s="67">
        <v>1.9198035109923801</v>
      </c>
      <c r="L286" s="67">
        <v>1.1043331963881</v>
      </c>
      <c r="M286" s="67">
        <v>0.83998131163623002</v>
      </c>
      <c r="N286" s="67">
        <v>2.2516975799939902</v>
      </c>
      <c r="O286" s="67">
        <v>2.1765727431875397</v>
      </c>
      <c r="P286" s="67">
        <v>1.43919969218788</v>
      </c>
      <c r="Q286" s="67">
        <v>0.96605005698700008</v>
      </c>
      <c r="R286" s="67">
        <v>1.3038605063807001</v>
      </c>
      <c r="S286" s="67">
        <v>1.49090415397065</v>
      </c>
      <c r="T286" s="68">
        <v>264498.85200000001</v>
      </c>
      <c r="U286" s="68">
        <v>269582.87800000003</v>
      </c>
      <c r="V286" s="68">
        <v>271857.96999999997</v>
      </c>
      <c r="W286" s="67">
        <v>18.32179658614259</v>
      </c>
      <c r="X286" s="68">
        <v>49809.265625</v>
      </c>
      <c r="Y286" s="74">
        <v>1860.796875</v>
      </c>
      <c r="Z286" s="74">
        <v>9</v>
      </c>
      <c r="AA286" s="18" t="s">
        <v>22</v>
      </c>
      <c r="AC286"/>
    </row>
    <row r="287" spans="1:29" x14ac:dyDescent="0.35">
      <c r="A287" s="65">
        <v>360</v>
      </c>
      <c r="B287" s="65" t="s">
        <v>182</v>
      </c>
      <c r="C287" s="65" t="s">
        <v>183</v>
      </c>
      <c r="D287" s="65" t="s">
        <v>123</v>
      </c>
      <c r="E287" s="65" t="s">
        <v>90</v>
      </c>
      <c r="F287" s="65" t="s">
        <v>184</v>
      </c>
      <c r="G287" s="65" t="s">
        <v>85</v>
      </c>
      <c r="H287" s="66">
        <v>1.4010748893718099E-2</v>
      </c>
      <c r="I287" s="66">
        <v>1.37824701581865E-2</v>
      </c>
      <c r="J287" s="67"/>
      <c r="K287" s="67">
        <v>1.4642543697264401</v>
      </c>
      <c r="L287" s="67">
        <v>0.81550711228143002</v>
      </c>
      <c r="M287" s="67">
        <v>1.40036961197188</v>
      </c>
      <c r="N287" s="67">
        <v>2.2847015533339601</v>
      </c>
      <c r="O287" s="67">
        <v>2.1199739222127101</v>
      </c>
      <c r="P287" s="67">
        <v>1.44582623275584</v>
      </c>
      <c r="Q287" s="67">
        <v>0.81611187330166013</v>
      </c>
      <c r="R287" s="67">
        <v>1.24631889094337</v>
      </c>
      <c r="S287" s="67">
        <v>1.4623574210617101</v>
      </c>
      <c r="T287" s="68">
        <v>264498.85200000001</v>
      </c>
      <c r="U287" s="68">
        <v>269582.87800000003</v>
      </c>
      <c r="V287" s="68">
        <v>271857.96999999997</v>
      </c>
      <c r="W287" s="67">
        <v>14.65528273764177</v>
      </c>
      <c r="X287" s="68">
        <v>39841.5546875</v>
      </c>
      <c r="Y287" s="74">
        <v>1391.1512451171875</v>
      </c>
      <c r="Z287" s="74">
        <v>9</v>
      </c>
      <c r="AA287" s="18" t="s">
        <v>22</v>
      </c>
      <c r="AC287"/>
    </row>
    <row r="288" spans="1:29" x14ac:dyDescent="0.35">
      <c r="A288" s="65">
        <v>360</v>
      </c>
      <c r="B288" s="65" t="s">
        <v>182</v>
      </c>
      <c r="C288" s="65" t="s">
        <v>183</v>
      </c>
      <c r="D288" s="65" t="s">
        <v>123</v>
      </c>
      <c r="E288" s="65" t="s">
        <v>90</v>
      </c>
      <c r="F288" s="65" t="s">
        <v>184</v>
      </c>
      <c r="G288" s="65" t="s">
        <v>86</v>
      </c>
      <c r="H288" s="66">
        <v>1.4010748893718099E-2</v>
      </c>
      <c r="I288" s="66">
        <v>1.1514248116173799E-2</v>
      </c>
      <c r="J288" s="67"/>
      <c r="K288" s="67">
        <v>1.45675068325733</v>
      </c>
      <c r="L288" s="67">
        <v>1.0674295148102</v>
      </c>
      <c r="M288" s="67">
        <v>0.52108795462801993</v>
      </c>
      <c r="N288" s="67">
        <v>1.7796819573916001</v>
      </c>
      <c r="O288" s="67">
        <v>1.67876539421007</v>
      </c>
      <c r="P288" s="67">
        <v>1.0741956492395499</v>
      </c>
      <c r="Q288" s="67">
        <v>0.57973242099705002</v>
      </c>
      <c r="R288" s="67">
        <v>0.97323533629149994</v>
      </c>
      <c r="S288" s="67">
        <v>1.1339793431185401</v>
      </c>
      <c r="T288" s="68">
        <v>264498.85200000001</v>
      </c>
      <c r="U288" s="68">
        <v>269582.87800000003</v>
      </c>
      <c r="V288" s="68">
        <v>271857.96999999997</v>
      </c>
      <c r="W288" s="67">
        <v>57.194921229915188</v>
      </c>
      <c r="X288" s="68">
        <v>155488.953125</v>
      </c>
      <c r="Y288" s="74">
        <v>4635.96923828125</v>
      </c>
      <c r="Z288" s="74">
        <v>9</v>
      </c>
      <c r="AA288" s="18" t="s">
        <v>22</v>
      </c>
      <c r="AC288"/>
    </row>
    <row r="289" spans="1:29" x14ac:dyDescent="0.35">
      <c r="A289" s="65">
        <v>360</v>
      </c>
      <c r="B289" s="65" t="s">
        <v>182</v>
      </c>
      <c r="C289" s="65" t="s">
        <v>183</v>
      </c>
      <c r="D289" s="65" t="s">
        <v>123</v>
      </c>
      <c r="E289" s="65" t="s">
        <v>90</v>
      </c>
      <c r="F289" s="65" t="s">
        <v>184</v>
      </c>
      <c r="G289" s="65" t="s">
        <v>87</v>
      </c>
      <c r="H289" s="66">
        <v>1.4010748893718099E-2</v>
      </c>
      <c r="I289" s="66">
        <v>2.7072662625131898E-2</v>
      </c>
      <c r="J289" s="67"/>
      <c r="K289" s="67">
        <v>0.62002537191681006</v>
      </c>
      <c r="L289" s="67">
        <v>6.3018486078775897</v>
      </c>
      <c r="M289" s="67">
        <v>0.42334879138075004</v>
      </c>
      <c r="N289" s="67">
        <v>6.2545037342107506</v>
      </c>
      <c r="O289" s="67">
        <v>5.2152463151142898</v>
      </c>
      <c r="P289" s="67">
        <v>2.6541267303376599</v>
      </c>
      <c r="Q289" s="67">
        <v>1.4504594403189999</v>
      </c>
      <c r="R289" s="67">
        <v>3.36941726785673</v>
      </c>
      <c r="S289" s="67">
        <v>5.8912948080995893</v>
      </c>
      <c r="T289" s="68">
        <v>264498.85200000001</v>
      </c>
      <c r="U289" s="68">
        <v>269582.87800000003</v>
      </c>
      <c r="V289" s="68">
        <v>271857.96999999997</v>
      </c>
      <c r="W289" s="67">
        <v>9.8279994463016092</v>
      </c>
      <c r="X289" s="68">
        <v>26718.19921875</v>
      </c>
      <c r="Y289" s="74">
        <v>1951.77685546875</v>
      </c>
      <c r="Z289" s="74">
        <v>9</v>
      </c>
      <c r="AA289" s="18" t="s">
        <v>22</v>
      </c>
      <c r="AC289"/>
    </row>
    <row r="290" spans="1:29" x14ac:dyDescent="0.35">
      <c r="A290" s="69">
        <v>360</v>
      </c>
      <c r="B290" s="69" t="s">
        <v>182</v>
      </c>
      <c r="C290" s="69" t="s">
        <v>183</v>
      </c>
      <c r="D290" s="69" t="s">
        <v>123</v>
      </c>
      <c r="E290" s="69" t="s">
        <v>90</v>
      </c>
      <c r="F290" s="69" t="s">
        <v>184</v>
      </c>
      <c r="G290" s="69" t="s">
        <v>346</v>
      </c>
      <c r="H290" s="70">
        <v>1.4010748893718099E-2</v>
      </c>
      <c r="I290" s="70">
        <v>1.4452761799534201E-2</v>
      </c>
      <c r="J290" s="71"/>
      <c r="K290" s="71">
        <v>1.7173537609526099</v>
      </c>
      <c r="L290" s="71">
        <v>0.97597653135329998</v>
      </c>
      <c r="M290" s="71">
        <v>1.08902243816081</v>
      </c>
      <c r="N290" s="71">
        <v>2.2663648146515802</v>
      </c>
      <c r="O290" s="71">
        <v>2.15141976599819</v>
      </c>
      <c r="P290" s="71">
        <v>1.4421445808071098</v>
      </c>
      <c r="Q290" s="71">
        <v>0.89941630651135007</v>
      </c>
      <c r="R290" s="71">
        <v>1.2782885436506302</v>
      </c>
      <c r="S290" s="71">
        <v>1.47821775327675</v>
      </c>
      <c r="T290" s="72">
        <v>264498.85200000001</v>
      </c>
      <c r="U290" s="72">
        <v>269582.87800000003</v>
      </c>
      <c r="V290" s="72">
        <v>271857.96999999997</v>
      </c>
      <c r="W290" s="71">
        <v>32.977079323784046</v>
      </c>
      <c r="X290" s="72">
        <v>89650.8203125</v>
      </c>
      <c r="Y290" s="75">
        <v>3251.947998046875</v>
      </c>
      <c r="Z290" s="75">
        <v>9</v>
      </c>
      <c r="AA290" s="76" t="s">
        <v>22</v>
      </c>
      <c r="AC290"/>
    </row>
    <row r="291" spans="1:29" x14ac:dyDescent="0.35">
      <c r="A291" s="69">
        <v>360</v>
      </c>
      <c r="B291" s="69" t="s">
        <v>182</v>
      </c>
      <c r="C291" s="69" t="s">
        <v>183</v>
      </c>
      <c r="D291" s="69" t="s">
        <v>123</v>
      </c>
      <c r="E291" s="69" t="s">
        <v>90</v>
      </c>
      <c r="F291" s="69" t="s">
        <v>184</v>
      </c>
      <c r="G291" s="69" t="s">
        <v>347</v>
      </c>
      <c r="H291" s="70">
        <v>1.4010748893718099E-2</v>
      </c>
      <c r="I291" s="70">
        <v>1.37956779261049E-2</v>
      </c>
      <c r="J291" s="71"/>
      <c r="K291" s="71">
        <v>1.3340563002971</v>
      </c>
      <c r="L291" s="71">
        <v>1.8349858586600698</v>
      </c>
      <c r="M291" s="71">
        <v>0.50675583611416997</v>
      </c>
      <c r="N291" s="71">
        <v>2.43585368940749</v>
      </c>
      <c r="O291" s="71">
        <v>2.19734220616981</v>
      </c>
      <c r="P291" s="71">
        <v>1.30587104675378</v>
      </c>
      <c r="Q291" s="71">
        <v>0.70741269182733002</v>
      </c>
      <c r="R291" s="71">
        <v>1.3246028156412599</v>
      </c>
      <c r="S291" s="71">
        <v>1.8315749310754599</v>
      </c>
      <c r="T291" s="72">
        <v>264498.85200000001</v>
      </c>
      <c r="U291" s="72">
        <v>269582.87800000003</v>
      </c>
      <c r="V291" s="72">
        <v>271857.96999999997</v>
      </c>
      <c r="W291" s="71">
        <v>67.022920676216756</v>
      </c>
      <c r="X291" s="72">
        <v>182207.15625</v>
      </c>
      <c r="Y291" s="75">
        <v>6587.74609375</v>
      </c>
      <c r="Z291" s="75">
        <v>9</v>
      </c>
      <c r="AA291" s="76" t="s">
        <v>22</v>
      </c>
      <c r="AC291"/>
    </row>
    <row r="292" spans="1:29" x14ac:dyDescent="0.35">
      <c r="A292" s="65">
        <v>368</v>
      </c>
      <c r="B292" s="65" t="s">
        <v>219</v>
      </c>
      <c r="C292" s="65" t="s">
        <v>220</v>
      </c>
      <c r="D292" s="65" t="s">
        <v>112</v>
      </c>
      <c r="E292" s="65" t="s">
        <v>81</v>
      </c>
      <c r="F292" s="65" t="s">
        <v>100</v>
      </c>
      <c r="G292" s="65" t="s">
        <v>83</v>
      </c>
      <c r="H292" s="66">
        <v>3.2694322381287999E-2</v>
      </c>
      <c r="I292" s="66">
        <v>4.5568254577802898E-2</v>
      </c>
      <c r="J292" s="67">
        <v>7.6120148739300495</v>
      </c>
      <c r="K292" s="67">
        <v>1.8535197357962101</v>
      </c>
      <c r="L292" s="67">
        <v>8.0953795251255602</v>
      </c>
      <c r="M292" s="67">
        <v>8.1507632880979894</v>
      </c>
      <c r="N292" s="67">
        <v>0.24286704934243999</v>
      </c>
      <c r="O292" s="67">
        <v>1.9370506290169998</v>
      </c>
      <c r="P292" s="67">
        <v>0.52809913255259999</v>
      </c>
      <c r="Q292" s="67">
        <v>5.9206807160729999E-2</v>
      </c>
      <c r="R292" s="67">
        <v>1.8809492530798702</v>
      </c>
      <c r="S292" s="67">
        <v>0.23965310002392001</v>
      </c>
      <c r="T292" s="68">
        <v>40590.699999999997</v>
      </c>
      <c r="U292" s="68">
        <v>41563.519999999997</v>
      </c>
      <c r="V292" s="68">
        <v>42556.983999999997</v>
      </c>
      <c r="W292" s="67">
        <v>27.580191712145378</v>
      </c>
      <c r="X292" s="68">
        <v>11737.2978515625</v>
      </c>
      <c r="Y292" s="74">
        <v>1399.4798583984375</v>
      </c>
      <c r="Z292" s="74">
        <v>10</v>
      </c>
      <c r="AA292" s="18" t="s">
        <v>84</v>
      </c>
      <c r="AC292"/>
    </row>
    <row r="293" spans="1:29" x14ac:dyDescent="0.35">
      <c r="A293" s="65">
        <v>368</v>
      </c>
      <c r="B293" s="65" t="s">
        <v>219</v>
      </c>
      <c r="C293" s="65" t="s">
        <v>220</v>
      </c>
      <c r="D293" s="65" t="s">
        <v>112</v>
      </c>
      <c r="E293" s="65" t="s">
        <v>81</v>
      </c>
      <c r="F293" s="65" t="s">
        <v>100</v>
      </c>
      <c r="G293" s="65" t="s">
        <v>85</v>
      </c>
      <c r="H293" s="66">
        <v>3.2694322381287999E-2</v>
      </c>
      <c r="I293" s="66">
        <v>3.6016202265899001E-2</v>
      </c>
      <c r="J293" s="67">
        <v>4.3469857066563105</v>
      </c>
      <c r="K293" s="67">
        <v>1.33423181352887</v>
      </c>
      <c r="L293" s="67">
        <v>5.8291551940339996</v>
      </c>
      <c r="M293" s="67">
        <v>8.7411157486186308</v>
      </c>
      <c r="N293" s="67">
        <v>0.22475508308956998</v>
      </c>
      <c r="O293" s="67">
        <v>1.6186838209138799</v>
      </c>
      <c r="P293" s="67">
        <v>0.47142182396389998</v>
      </c>
      <c r="Q293" s="67">
        <v>8.7253858990059996E-2</v>
      </c>
      <c r="R293" s="67">
        <v>1.4651627885573399</v>
      </c>
      <c r="S293" s="67">
        <v>0.20742131457451998</v>
      </c>
      <c r="T293" s="68">
        <v>40590.699999999997</v>
      </c>
      <c r="U293" s="68">
        <v>41563.519999999997</v>
      </c>
      <c r="V293" s="68">
        <v>42556.983999999997</v>
      </c>
      <c r="W293" s="67">
        <v>19.275593780948501</v>
      </c>
      <c r="X293" s="68">
        <v>8203.111328125</v>
      </c>
      <c r="Y293" s="74">
        <v>778.973876953125</v>
      </c>
      <c r="Z293" s="74">
        <v>10</v>
      </c>
      <c r="AA293" s="18" t="s">
        <v>84</v>
      </c>
      <c r="AC293"/>
    </row>
    <row r="294" spans="1:29" x14ac:dyDescent="0.35">
      <c r="A294" s="65">
        <v>368</v>
      </c>
      <c r="B294" s="65" t="s">
        <v>219</v>
      </c>
      <c r="C294" s="65" t="s">
        <v>220</v>
      </c>
      <c r="D294" s="65" t="s">
        <v>112</v>
      </c>
      <c r="E294" s="65" t="s">
        <v>81</v>
      </c>
      <c r="F294" s="65" t="s">
        <v>100</v>
      </c>
      <c r="G294" s="65" t="s">
        <v>86</v>
      </c>
      <c r="H294" s="66">
        <v>3.2694322381287999E-2</v>
      </c>
      <c r="I294" s="66">
        <v>2.54828878256761E-2</v>
      </c>
      <c r="J294" s="67">
        <v>4.0700978582077196</v>
      </c>
      <c r="K294" s="67">
        <v>1.30419117111222</v>
      </c>
      <c r="L294" s="67">
        <v>4.1084549066870002</v>
      </c>
      <c r="M294" s="67">
        <v>4.90771256700544</v>
      </c>
      <c r="N294" s="67">
        <v>0.10695338421434999</v>
      </c>
      <c r="O294" s="67">
        <v>1.0785205315997199</v>
      </c>
      <c r="P294" s="67">
        <v>0.3441548614455</v>
      </c>
      <c r="Q294" s="67">
        <v>3.6045510612120003E-2</v>
      </c>
      <c r="R294" s="67">
        <v>1.0022497007645501</v>
      </c>
      <c r="S294" s="67">
        <v>0.12990458853271999</v>
      </c>
      <c r="T294" s="68">
        <v>40590.699999999997</v>
      </c>
      <c r="U294" s="68">
        <v>41563.519999999997</v>
      </c>
      <c r="V294" s="68">
        <v>42556.983999999997</v>
      </c>
      <c r="W294" s="67">
        <v>47.71352630866884</v>
      </c>
      <c r="X294" s="68">
        <v>20305.4375</v>
      </c>
      <c r="Y294" s="74">
        <v>1378.530517578125</v>
      </c>
      <c r="Z294" s="74">
        <v>10</v>
      </c>
      <c r="AA294" s="18" t="s">
        <v>84</v>
      </c>
      <c r="AC294"/>
    </row>
    <row r="295" spans="1:29" x14ac:dyDescent="0.35">
      <c r="A295" s="65">
        <v>368</v>
      </c>
      <c r="B295" s="65" t="s">
        <v>219</v>
      </c>
      <c r="C295" s="65" t="s">
        <v>220</v>
      </c>
      <c r="D295" s="65" t="s">
        <v>112</v>
      </c>
      <c r="E295" s="65" t="s">
        <v>81</v>
      </c>
      <c r="F295" s="65" t="s">
        <v>100</v>
      </c>
      <c r="G295" s="65" t="s">
        <v>87</v>
      </c>
      <c r="H295" s="66">
        <v>3.2694322381287999E-2</v>
      </c>
      <c r="I295" s="66">
        <v>1.8881385570478401E-2</v>
      </c>
      <c r="J295" s="67">
        <v>2.97588472079013</v>
      </c>
      <c r="K295" s="67">
        <v>1.0316221210913401</v>
      </c>
      <c r="L295" s="67">
        <v>3.2160403272314704</v>
      </c>
      <c r="M295" s="67">
        <v>3.41190733872725</v>
      </c>
      <c r="N295" s="67">
        <v>2.336271840697E-2</v>
      </c>
      <c r="O295" s="67">
        <v>0.91198428253730002</v>
      </c>
      <c r="P295" s="67">
        <v>0.22269953655256</v>
      </c>
      <c r="Q295" s="67">
        <v>3.4562797656900002E-3</v>
      </c>
      <c r="R295" s="67">
        <v>0.81206906403571</v>
      </c>
      <c r="S295" s="67">
        <v>0.10655862203436001</v>
      </c>
      <c r="T295" s="68">
        <v>40590.699999999997</v>
      </c>
      <c r="U295" s="68">
        <v>41563.519999999997</v>
      </c>
      <c r="V295" s="68">
        <v>42556.983999999997</v>
      </c>
      <c r="W295" s="67">
        <v>5.43068819823662</v>
      </c>
      <c r="X295" s="68">
        <v>2311.13720703125</v>
      </c>
      <c r="Y295" s="74">
        <v>117.98955535888672</v>
      </c>
      <c r="Z295" s="74">
        <v>10</v>
      </c>
      <c r="AA295" s="18" t="s">
        <v>84</v>
      </c>
      <c r="AC295"/>
    </row>
    <row r="296" spans="1:29" x14ac:dyDescent="0.35">
      <c r="A296" s="69">
        <v>368</v>
      </c>
      <c r="B296" s="69" t="s">
        <v>219</v>
      </c>
      <c r="C296" s="69" t="s">
        <v>220</v>
      </c>
      <c r="D296" s="69" t="s">
        <v>112</v>
      </c>
      <c r="E296" s="69" t="s">
        <v>81</v>
      </c>
      <c r="F296" s="69" t="s">
        <v>100</v>
      </c>
      <c r="G296" s="69" t="s">
        <v>346</v>
      </c>
      <c r="H296" s="70">
        <v>3.2694322381287999E-2</v>
      </c>
      <c r="I296" s="70">
        <v>4.1638718914255898E-2</v>
      </c>
      <c r="J296" s="71">
        <v>6.2688429422463399</v>
      </c>
      <c r="K296" s="71">
        <v>1.6398943971183799</v>
      </c>
      <c r="L296" s="71">
        <v>7.1630972218215199</v>
      </c>
      <c r="M296" s="71">
        <v>8.3936232486519788</v>
      </c>
      <c r="N296" s="71">
        <v>0.23541612518461</v>
      </c>
      <c r="O296" s="71">
        <v>1.8060804787623002</v>
      </c>
      <c r="P296" s="71">
        <v>0.50478314786776002</v>
      </c>
      <c r="Q296" s="71">
        <v>7.0744839703049997E-2</v>
      </c>
      <c r="R296" s="71">
        <v>1.7099024782705099</v>
      </c>
      <c r="S296" s="71">
        <v>0.22639354633979999</v>
      </c>
      <c r="T296" s="72">
        <v>40590.699999999997</v>
      </c>
      <c r="U296" s="72">
        <v>41563.519999999997</v>
      </c>
      <c r="V296" s="72">
        <v>42556.983999999997</v>
      </c>
      <c r="W296" s="71">
        <v>46.85578549309372</v>
      </c>
      <c r="X296" s="72">
        <v>19940.408203125</v>
      </c>
      <c r="Y296" s="75">
        <v>2178.45361328125</v>
      </c>
      <c r="Z296" s="75">
        <v>10</v>
      </c>
      <c r="AA296" s="76" t="s">
        <v>84</v>
      </c>
      <c r="AC296"/>
    </row>
    <row r="297" spans="1:29" x14ac:dyDescent="0.35">
      <c r="A297" s="69">
        <v>368</v>
      </c>
      <c r="B297" s="69" t="s">
        <v>219</v>
      </c>
      <c r="C297" s="69" t="s">
        <v>220</v>
      </c>
      <c r="D297" s="69" t="s">
        <v>112</v>
      </c>
      <c r="E297" s="69" t="s">
        <v>81</v>
      </c>
      <c r="F297" s="69" t="s">
        <v>100</v>
      </c>
      <c r="G297" s="69" t="s">
        <v>347</v>
      </c>
      <c r="H297" s="70">
        <v>3.2694322381287999E-2</v>
      </c>
      <c r="I297" s="70">
        <v>2.4808295102449699E-2</v>
      </c>
      <c r="J297" s="71">
        <v>3.9582826695392002</v>
      </c>
      <c r="K297" s="71">
        <v>1.27633795064622</v>
      </c>
      <c r="L297" s="71">
        <v>4.0172610604790702</v>
      </c>
      <c r="M297" s="71">
        <v>4.7548595824342499</v>
      </c>
      <c r="N297" s="71">
        <v>9.8411441380220011E-2</v>
      </c>
      <c r="O297" s="71">
        <v>1.0615025654720101</v>
      </c>
      <c r="P297" s="71">
        <v>0.33174361394417001</v>
      </c>
      <c r="Q297" s="71">
        <v>3.2715290135830001E-2</v>
      </c>
      <c r="R297" s="71">
        <v>0.98281556764207001</v>
      </c>
      <c r="S297" s="71">
        <v>0.12751891652843</v>
      </c>
      <c r="T297" s="72">
        <v>40590.699999999997</v>
      </c>
      <c r="U297" s="72">
        <v>41563.519999999997</v>
      </c>
      <c r="V297" s="72">
        <v>42556.983999999997</v>
      </c>
      <c r="W297" s="71">
        <v>53.144214506905676</v>
      </c>
      <c r="X297" s="72">
        <v>22616.57421875</v>
      </c>
      <c r="Y297" s="75">
        <v>1496.52001953125</v>
      </c>
      <c r="Z297" s="75">
        <v>10</v>
      </c>
      <c r="AA297" s="76" t="s">
        <v>84</v>
      </c>
      <c r="AC297"/>
    </row>
    <row r="298" spans="1:29" x14ac:dyDescent="0.35">
      <c r="A298" s="65">
        <v>388</v>
      </c>
      <c r="B298" s="65" t="s">
        <v>173</v>
      </c>
      <c r="C298" s="65" t="s">
        <v>174</v>
      </c>
      <c r="D298" s="65" t="s">
        <v>108</v>
      </c>
      <c r="E298" s="65" t="s">
        <v>175</v>
      </c>
      <c r="F298" s="65" t="s">
        <v>100</v>
      </c>
      <c r="G298" s="65" t="s">
        <v>83</v>
      </c>
      <c r="H298" s="66">
        <v>1.0810291713887799E-2</v>
      </c>
      <c r="I298" s="66">
        <v>2.4985156551854099E-2</v>
      </c>
      <c r="J298" s="67">
        <v>4.3340467663553195</v>
      </c>
      <c r="K298" s="67"/>
      <c r="L298" s="67">
        <v>1.1913463459012801</v>
      </c>
      <c r="M298" s="67">
        <v>1.91451997091002</v>
      </c>
      <c r="N298" s="67">
        <v>1.7003933403573499</v>
      </c>
      <c r="O298" s="67">
        <v>2.3158449437425501</v>
      </c>
      <c r="P298" s="67">
        <v>2.4715790666195998</v>
      </c>
      <c r="Q298" s="67">
        <v>7.2266864784210003E-2</v>
      </c>
      <c r="R298" s="67">
        <v>2.5144584221952901</v>
      </c>
      <c r="S298" s="67">
        <v>0.57685960706549999</v>
      </c>
      <c r="T298" s="68">
        <v>2811.835</v>
      </c>
      <c r="U298" s="68">
        <v>2813.7730000000001</v>
      </c>
      <c r="V298" s="68">
        <v>2820.4360000000001</v>
      </c>
      <c r="W298" s="67">
        <v>13.092695723719968</v>
      </c>
      <c r="X298" s="68">
        <v>369.2711181640625</v>
      </c>
      <c r="Y298" s="74">
        <v>23.17542839050293</v>
      </c>
      <c r="Z298" s="74">
        <v>9</v>
      </c>
      <c r="AA298" s="18" t="s">
        <v>23</v>
      </c>
      <c r="AC298"/>
    </row>
    <row r="299" spans="1:29" x14ac:dyDescent="0.35">
      <c r="A299" s="65">
        <v>388</v>
      </c>
      <c r="B299" s="65" t="s">
        <v>173</v>
      </c>
      <c r="C299" s="65" t="s">
        <v>174</v>
      </c>
      <c r="D299" s="65" t="s">
        <v>108</v>
      </c>
      <c r="E299" s="65" t="s">
        <v>175</v>
      </c>
      <c r="F299" s="65" t="s">
        <v>100</v>
      </c>
      <c r="G299" s="65" t="s">
        <v>85</v>
      </c>
      <c r="H299" s="66">
        <v>1.0810291713887799E-2</v>
      </c>
      <c r="I299" s="66">
        <v>1.0686753417338799E-2</v>
      </c>
      <c r="J299" s="67">
        <v>2.0186786592986299</v>
      </c>
      <c r="K299" s="67"/>
      <c r="L299" s="67">
        <v>0.25402181667243001</v>
      </c>
      <c r="M299" s="67">
        <v>0.61302116188624001</v>
      </c>
      <c r="N299" s="67">
        <v>0.85824021927530003</v>
      </c>
      <c r="O299" s="67">
        <v>1.0473663885664</v>
      </c>
      <c r="P299" s="67">
        <v>1.14397445182903</v>
      </c>
      <c r="Q299" s="67">
        <v>0.20279036976926001</v>
      </c>
      <c r="R299" s="67">
        <v>1.07974053948798</v>
      </c>
      <c r="S299" s="67">
        <v>0.19084329081112</v>
      </c>
      <c r="T299" s="68">
        <v>2811.835</v>
      </c>
      <c r="U299" s="68">
        <v>2813.7730000000001</v>
      </c>
      <c r="V299" s="68">
        <v>2820.4360000000001</v>
      </c>
      <c r="W299" s="67">
        <v>14.923844690755789</v>
      </c>
      <c r="X299" s="68">
        <v>420.91748046875</v>
      </c>
      <c r="Y299" s="74">
        <v>11.667269706726074</v>
      </c>
      <c r="Z299" s="74">
        <v>9</v>
      </c>
      <c r="AA299" s="18" t="s">
        <v>23</v>
      </c>
      <c r="AC299"/>
    </row>
    <row r="300" spans="1:29" x14ac:dyDescent="0.35">
      <c r="A300" s="65">
        <v>388</v>
      </c>
      <c r="B300" s="65" t="s">
        <v>173</v>
      </c>
      <c r="C300" s="65" t="s">
        <v>174</v>
      </c>
      <c r="D300" s="65" t="s">
        <v>108</v>
      </c>
      <c r="E300" s="65" t="s">
        <v>175</v>
      </c>
      <c r="F300" s="65" t="s">
        <v>100</v>
      </c>
      <c r="G300" s="65" t="s">
        <v>86</v>
      </c>
      <c r="H300" s="66">
        <v>1.0810291713887799E-2</v>
      </c>
      <c r="I300" s="66">
        <v>8.7377279442281998E-3</v>
      </c>
      <c r="J300" s="67">
        <v>1.4530473686763901</v>
      </c>
      <c r="K300" s="67"/>
      <c r="L300" s="67">
        <v>0.52688267873169004</v>
      </c>
      <c r="M300" s="67">
        <v>0.50380674607988007</v>
      </c>
      <c r="N300" s="67">
        <v>0.68150046889359994</v>
      </c>
      <c r="O300" s="67">
        <v>0.89701960722211005</v>
      </c>
      <c r="P300" s="67">
        <v>0.96199270095292999</v>
      </c>
      <c r="Q300" s="67">
        <v>0.19779389011448001</v>
      </c>
      <c r="R300" s="67">
        <v>0.89883962422989994</v>
      </c>
      <c r="S300" s="67">
        <v>0.28041152170170996</v>
      </c>
      <c r="T300" s="68">
        <v>2811.835</v>
      </c>
      <c r="U300" s="68">
        <v>2813.7730000000001</v>
      </c>
      <c r="V300" s="68">
        <v>2820.4360000000001</v>
      </c>
      <c r="W300" s="67">
        <v>54.184861784045445</v>
      </c>
      <c r="X300" s="68">
        <v>1528.2493896484375</v>
      </c>
      <c r="Y300" s="74">
        <v>34.145866394042969</v>
      </c>
      <c r="Z300" s="74">
        <v>9</v>
      </c>
      <c r="AA300" s="18" t="s">
        <v>23</v>
      </c>
      <c r="AC300"/>
    </row>
    <row r="301" spans="1:29" x14ac:dyDescent="0.35">
      <c r="A301" s="65">
        <v>388</v>
      </c>
      <c r="B301" s="65" t="s">
        <v>173</v>
      </c>
      <c r="C301" s="65" t="s">
        <v>174</v>
      </c>
      <c r="D301" s="65" t="s">
        <v>108</v>
      </c>
      <c r="E301" s="65" t="s">
        <v>175</v>
      </c>
      <c r="F301" s="65" t="s">
        <v>100</v>
      </c>
      <c r="G301" s="65" t="s">
        <v>87</v>
      </c>
      <c r="H301" s="66">
        <v>1.0810291713887799E-2</v>
      </c>
      <c r="I301" s="66">
        <v>6.7963831298230998E-3</v>
      </c>
      <c r="J301" s="67">
        <v>0.21055107900304998</v>
      </c>
      <c r="K301" s="67"/>
      <c r="L301" s="67">
        <v>1.1381666682589699</v>
      </c>
      <c r="M301" s="67">
        <v>0.32531138471769999</v>
      </c>
      <c r="N301" s="67">
        <v>1.23792210248969</v>
      </c>
      <c r="O301" s="67">
        <v>0.91713957808461</v>
      </c>
      <c r="P301" s="67">
        <v>1.3972017582410199</v>
      </c>
      <c r="Q301" s="67">
        <v>0.85135406890491006</v>
      </c>
      <c r="R301" s="67">
        <v>1.17401623591521</v>
      </c>
      <c r="S301" s="67">
        <v>1.0021152570918002</v>
      </c>
      <c r="T301" s="68">
        <v>2811.835</v>
      </c>
      <c r="U301" s="68">
        <v>2813.7730000000001</v>
      </c>
      <c r="V301" s="68">
        <v>2820.4360000000001</v>
      </c>
      <c r="W301" s="67">
        <v>17.798597801479509</v>
      </c>
      <c r="X301" s="68">
        <v>501.998046875</v>
      </c>
      <c r="Y301" s="74">
        <v>9.2972097396850586</v>
      </c>
      <c r="Z301" s="74">
        <v>9</v>
      </c>
      <c r="AA301" s="18" t="s">
        <v>23</v>
      </c>
      <c r="AC301"/>
    </row>
    <row r="302" spans="1:29" x14ac:dyDescent="0.35">
      <c r="A302" s="69">
        <v>388</v>
      </c>
      <c r="B302" s="69" t="s">
        <v>173</v>
      </c>
      <c r="C302" s="69" t="s">
        <v>174</v>
      </c>
      <c r="D302" s="69" t="s">
        <v>108</v>
      </c>
      <c r="E302" s="69" t="s">
        <v>175</v>
      </c>
      <c r="F302" s="69" t="s">
        <v>100</v>
      </c>
      <c r="G302" s="69" t="s">
        <v>346</v>
      </c>
      <c r="H302" s="70">
        <v>1.0810291713887799E-2</v>
      </c>
      <c r="I302" s="70">
        <v>1.7368686261501301E-2</v>
      </c>
      <c r="J302" s="71">
        <v>3.1006969836751703</v>
      </c>
      <c r="K302" s="71"/>
      <c r="L302" s="71">
        <v>0.69205251832293002</v>
      </c>
      <c r="M302" s="71">
        <v>1.22123786670565</v>
      </c>
      <c r="N302" s="71">
        <v>1.2517953978944001</v>
      </c>
      <c r="O302" s="71">
        <v>1.6401520612186999</v>
      </c>
      <c r="P302" s="71">
        <v>1.7643909274434999</v>
      </c>
      <c r="Q302" s="71">
        <v>0.14179409720023001</v>
      </c>
      <c r="R302" s="71">
        <v>1.7502132106233799</v>
      </c>
      <c r="S302" s="71">
        <v>0.37123651918055001</v>
      </c>
      <c r="T302" s="72">
        <v>2811.835</v>
      </c>
      <c r="U302" s="72">
        <v>2813.7730000000001</v>
      </c>
      <c r="V302" s="72">
        <v>2820.4360000000001</v>
      </c>
      <c r="W302" s="71">
        <v>28.016540414475788</v>
      </c>
      <c r="X302" s="72">
        <v>790.1885986328125</v>
      </c>
      <c r="Y302" s="75">
        <v>34.842697143554688</v>
      </c>
      <c r="Z302" s="75">
        <v>9</v>
      </c>
      <c r="AA302" s="76" t="s">
        <v>23</v>
      </c>
      <c r="AC302"/>
    </row>
    <row r="303" spans="1:29" x14ac:dyDescent="0.35">
      <c r="A303" s="69">
        <v>388</v>
      </c>
      <c r="B303" s="69" t="s">
        <v>173</v>
      </c>
      <c r="C303" s="69" t="s">
        <v>174</v>
      </c>
      <c r="D303" s="69" t="s">
        <v>108</v>
      </c>
      <c r="E303" s="69" t="s">
        <v>175</v>
      </c>
      <c r="F303" s="69" t="s">
        <v>100</v>
      </c>
      <c r="G303" s="69" t="s">
        <v>347</v>
      </c>
      <c r="H303" s="70">
        <v>1.0810291713887799E-2</v>
      </c>
      <c r="I303" s="70">
        <v>8.2577118996459992E-3</v>
      </c>
      <c r="J303" s="71">
        <v>1.14582829561349</v>
      </c>
      <c r="K303" s="71"/>
      <c r="L303" s="71">
        <v>0.67802848270840999</v>
      </c>
      <c r="M303" s="71">
        <v>0.45967206340962002</v>
      </c>
      <c r="N303" s="71">
        <v>0.81908103144842992</v>
      </c>
      <c r="O303" s="71">
        <v>0.90199446215714008</v>
      </c>
      <c r="P303" s="71">
        <v>1.0696022964743601</v>
      </c>
      <c r="Q303" s="71">
        <v>0.35939288561056998</v>
      </c>
      <c r="R303" s="71">
        <v>0.9668796693175099</v>
      </c>
      <c r="S303" s="71">
        <v>0.45885966231618003</v>
      </c>
      <c r="T303" s="72">
        <v>2811.835</v>
      </c>
      <c r="U303" s="72">
        <v>2813.7730000000001</v>
      </c>
      <c r="V303" s="72">
        <v>2820.4360000000001</v>
      </c>
      <c r="W303" s="71">
        <v>71.983459585524599</v>
      </c>
      <c r="X303" s="72">
        <v>2030.2474365234375</v>
      </c>
      <c r="Y303" s="75">
        <v>43.443077087402344</v>
      </c>
      <c r="Z303" s="75">
        <v>9</v>
      </c>
      <c r="AA303" s="76" t="s">
        <v>23</v>
      </c>
      <c r="AC303"/>
    </row>
    <row r="304" spans="1:29" x14ac:dyDescent="0.35">
      <c r="A304" s="65">
        <v>400</v>
      </c>
      <c r="B304" s="65" t="s">
        <v>110</v>
      </c>
      <c r="C304" s="65" t="s">
        <v>111</v>
      </c>
      <c r="D304" s="65" t="s">
        <v>112</v>
      </c>
      <c r="E304" s="65" t="s">
        <v>90</v>
      </c>
      <c r="F304" s="65" t="s">
        <v>113</v>
      </c>
      <c r="G304" s="65" t="s">
        <v>83</v>
      </c>
      <c r="H304" s="66">
        <v>1.5259204752518E-3</v>
      </c>
      <c r="I304" s="66">
        <v>1.9749285820685001E-3</v>
      </c>
      <c r="J304" s="67">
        <v>0.16901387730594</v>
      </c>
      <c r="K304" s="67">
        <v>0.14942018725414</v>
      </c>
      <c r="L304" s="67">
        <v>0.38228455450626003</v>
      </c>
      <c r="M304" s="67">
        <v>0.41390297053805003</v>
      </c>
      <c r="N304" s="67">
        <v>9.3389755736199998E-3</v>
      </c>
      <c r="O304" s="67">
        <v>5.6486467032849992E-2</v>
      </c>
      <c r="P304" s="67">
        <v>4.683099558303E-2</v>
      </c>
      <c r="Q304" s="67">
        <v>0</v>
      </c>
      <c r="R304" s="67">
        <v>5.2995195750650002E-2</v>
      </c>
      <c r="S304" s="67">
        <v>4.5355044969120004E-2</v>
      </c>
      <c r="T304" s="68">
        <v>10459.865</v>
      </c>
      <c r="U304" s="68">
        <v>10698.683000000001</v>
      </c>
      <c r="V304" s="68">
        <v>10928.721</v>
      </c>
      <c r="W304" s="67">
        <v>21.653258617704697</v>
      </c>
      <c r="X304" s="68">
        <v>2366.42431640625</v>
      </c>
      <c r="Y304" s="74">
        <v>13.563515663146973</v>
      </c>
      <c r="Z304" s="74">
        <v>10</v>
      </c>
      <c r="AA304" s="18" t="s">
        <v>84</v>
      </c>
      <c r="AC304"/>
    </row>
    <row r="305" spans="1:29" x14ac:dyDescent="0.35">
      <c r="A305" s="65">
        <v>400</v>
      </c>
      <c r="B305" s="65" t="s">
        <v>110</v>
      </c>
      <c r="C305" s="65" t="s">
        <v>111</v>
      </c>
      <c r="D305" s="65" t="s">
        <v>112</v>
      </c>
      <c r="E305" s="65" t="s">
        <v>90</v>
      </c>
      <c r="F305" s="65" t="s">
        <v>113</v>
      </c>
      <c r="G305" s="65" t="s">
        <v>85</v>
      </c>
      <c r="H305" s="66">
        <v>1.5259204752518E-3</v>
      </c>
      <c r="I305" s="66">
        <v>2.0560939902694001E-3</v>
      </c>
      <c r="J305" s="67">
        <v>0.23464407314312</v>
      </c>
      <c r="K305" s="67">
        <v>0.19371982956048001</v>
      </c>
      <c r="L305" s="67">
        <v>0.32096291436055002</v>
      </c>
      <c r="M305" s="67">
        <v>0.37731602663890002</v>
      </c>
      <c r="N305" s="67">
        <v>5.3100320962600001E-3</v>
      </c>
      <c r="O305" s="67">
        <v>4.3787706947260002E-2</v>
      </c>
      <c r="P305" s="67">
        <v>8.4003664240500001E-2</v>
      </c>
      <c r="Q305" s="67">
        <v>0</v>
      </c>
      <c r="R305" s="67">
        <v>0.16272040148144001</v>
      </c>
      <c r="S305" s="67">
        <v>2.5218846609370002E-2</v>
      </c>
      <c r="T305" s="68">
        <v>10459.865</v>
      </c>
      <c r="U305" s="68">
        <v>10698.683000000001</v>
      </c>
      <c r="V305" s="68">
        <v>10928.721</v>
      </c>
      <c r="W305" s="67">
        <v>18.008764247471682</v>
      </c>
      <c r="X305" s="68">
        <v>1968.1275634765625</v>
      </c>
      <c r="Y305" s="74">
        <v>11.310001373291016</v>
      </c>
      <c r="Z305" s="74">
        <v>10</v>
      </c>
      <c r="AA305" s="18" t="s">
        <v>84</v>
      </c>
      <c r="AC305"/>
    </row>
    <row r="306" spans="1:29" x14ac:dyDescent="0.35">
      <c r="A306" s="65">
        <v>400</v>
      </c>
      <c r="B306" s="65" t="s">
        <v>110</v>
      </c>
      <c r="C306" s="65" t="s">
        <v>111</v>
      </c>
      <c r="D306" s="65" t="s">
        <v>112</v>
      </c>
      <c r="E306" s="65" t="s">
        <v>90</v>
      </c>
      <c r="F306" s="65" t="s">
        <v>113</v>
      </c>
      <c r="G306" s="65" t="s">
        <v>86</v>
      </c>
      <c r="H306" s="66">
        <v>1.5259204752518E-3</v>
      </c>
      <c r="I306" s="66">
        <v>1.3002145230642001E-3</v>
      </c>
      <c r="J306" s="67">
        <v>0.17580976446884999</v>
      </c>
      <c r="K306" s="67">
        <v>0.18275487973625001</v>
      </c>
      <c r="L306" s="67">
        <v>0.18355976967411</v>
      </c>
      <c r="M306" s="67">
        <v>0.15716053102372002</v>
      </c>
      <c r="N306" s="67">
        <v>8.0960146544100005E-3</v>
      </c>
      <c r="O306" s="67">
        <v>3.2767201549960004E-2</v>
      </c>
      <c r="P306" s="67">
        <v>5.3881690503459999E-2</v>
      </c>
      <c r="Q306" s="67">
        <v>0</v>
      </c>
      <c r="R306" s="67">
        <v>0.11908108104439999</v>
      </c>
      <c r="S306" s="67">
        <v>2.8705319053840002E-2</v>
      </c>
      <c r="T306" s="68">
        <v>10459.865</v>
      </c>
      <c r="U306" s="68">
        <v>10698.683000000001</v>
      </c>
      <c r="V306" s="68">
        <v>10928.721</v>
      </c>
      <c r="W306" s="67">
        <v>53.376697808045151</v>
      </c>
      <c r="X306" s="68">
        <v>5833.390625</v>
      </c>
      <c r="Y306" s="74">
        <v>21.196987152099609</v>
      </c>
      <c r="Z306" s="74">
        <v>10</v>
      </c>
      <c r="AA306" s="18" t="s">
        <v>84</v>
      </c>
      <c r="AC306"/>
    </row>
    <row r="307" spans="1:29" x14ac:dyDescent="0.35">
      <c r="A307" s="65">
        <v>400</v>
      </c>
      <c r="B307" s="65" t="s">
        <v>110</v>
      </c>
      <c r="C307" s="65" t="s">
        <v>111</v>
      </c>
      <c r="D307" s="65" t="s">
        <v>112</v>
      </c>
      <c r="E307" s="65" t="s">
        <v>90</v>
      </c>
      <c r="F307" s="65" t="s">
        <v>113</v>
      </c>
      <c r="G307" s="65" t="s">
        <v>87</v>
      </c>
      <c r="H307" s="66">
        <v>1.5259204752518E-3</v>
      </c>
      <c r="I307" s="66">
        <v>4.8834968429490005E-4</v>
      </c>
      <c r="J307" s="67">
        <v>4.2257912654260002E-2</v>
      </c>
      <c r="K307" s="67">
        <v>4.2257912654260002E-2</v>
      </c>
      <c r="L307" s="67">
        <v>9.6349416587690001E-2</v>
      </c>
      <c r="M307" s="67">
        <v>4.3222125289599997E-2</v>
      </c>
      <c r="N307" s="67">
        <v>3.0219224952100002E-2</v>
      </c>
      <c r="O307" s="67">
        <v>2.2908066345989998E-2</v>
      </c>
      <c r="P307" s="67">
        <v>5.3127291298090004E-2</v>
      </c>
      <c r="Q307" s="67">
        <v>0</v>
      </c>
      <c r="R307" s="67">
        <v>4.7385456278820001E-2</v>
      </c>
      <c r="S307" s="67">
        <v>5.3127291298090004E-2</v>
      </c>
      <c r="T307" s="68">
        <v>10459.865</v>
      </c>
      <c r="U307" s="68">
        <v>10698.683000000001</v>
      </c>
      <c r="V307" s="68">
        <v>10928.721</v>
      </c>
      <c r="W307" s="67">
        <v>6.9612793267772792</v>
      </c>
      <c r="X307" s="68">
        <v>760.77880859375</v>
      </c>
      <c r="Y307" s="74">
        <v>1.0544952154159546</v>
      </c>
      <c r="Z307" s="74">
        <v>10</v>
      </c>
      <c r="AA307" s="18" t="s">
        <v>84</v>
      </c>
      <c r="AC307"/>
    </row>
    <row r="308" spans="1:29" x14ac:dyDescent="0.35">
      <c r="A308" s="69">
        <v>400</v>
      </c>
      <c r="B308" s="69" t="s">
        <v>110</v>
      </c>
      <c r="C308" s="69" t="s">
        <v>111</v>
      </c>
      <c r="D308" s="69" t="s">
        <v>112</v>
      </c>
      <c r="E308" s="69" t="s">
        <v>90</v>
      </c>
      <c r="F308" s="69" t="s">
        <v>113</v>
      </c>
      <c r="G308" s="69" t="s">
        <v>346</v>
      </c>
      <c r="H308" s="70">
        <v>1.5259204752518E-3</v>
      </c>
      <c r="I308" s="70">
        <v>2.0117821915354001E-3</v>
      </c>
      <c r="J308" s="71">
        <v>0.19881363634407001</v>
      </c>
      <c r="K308" s="71">
        <v>0.16953468865651</v>
      </c>
      <c r="L308" s="71">
        <v>0.35444111937925998</v>
      </c>
      <c r="M308" s="71">
        <v>0.39729046316657995</v>
      </c>
      <c r="N308" s="71">
        <v>7.5096111587799998E-3</v>
      </c>
      <c r="O308" s="71">
        <v>5.0720523692190003E-2</v>
      </c>
      <c r="P308" s="71">
        <v>6.3709454570800003E-2</v>
      </c>
      <c r="Q308" s="71">
        <v>0</v>
      </c>
      <c r="R308" s="71">
        <v>0.10281654169480998</v>
      </c>
      <c r="S308" s="71">
        <v>3.6212091006990001E-2</v>
      </c>
      <c r="T308" s="72">
        <v>10459.865</v>
      </c>
      <c r="U308" s="72">
        <v>10698.683000000001</v>
      </c>
      <c r="V308" s="72">
        <v>10928.721</v>
      </c>
      <c r="W308" s="71">
        <v>39.662022865176262</v>
      </c>
      <c r="X308" s="72">
        <v>4334.5517578125</v>
      </c>
      <c r="Y308" s="75">
        <v>24.873516082763672</v>
      </c>
      <c r="Z308" s="75">
        <v>10</v>
      </c>
      <c r="AA308" s="76" t="s">
        <v>84</v>
      </c>
      <c r="AC308"/>
    </row>
    <row r="309" spans="1:29" x14ac:dyDescent="0.35">
      <c r="A309" s="69">
        <v>400</v>
      </c>
      <c r="B309" s="69" t="s">
        <v>110</v>
      </c>
      <c r="C309" s="69" t="s">
        <v>111</v>
      </c>
      <c r="D309" s="69" t="s">
        <v>112</v>
      </c>
      <c r="E309" s="69" t="s">
        <v>90</v>
      </c>
      <c r="F309" s="69" t="s">
        <v>113</v>
      </c>
      <c r="G309" s="69" t="s">
        <v>347</v>
      </c>
      <c r="H309" s="70">
        <v>1.5259204752518E-3</v>
      </c>
      <c r="I309" s="70">
        <v>1.2065485072872001E-3</v>
      </c>
      <c r="J309" s="71">
        <v>0.16040169497039</v>
      </c>
      <c r="K309" s="71">
        <v>0.16654554228634999</v>
      </c>
      <c r="L309" s="71">
        <v>0.17349818562954</v>
      </c>
      <c r="M309" s="71">
        <v>0.14401529304879998</v>
      </c>
      <c r="N309" s="71">
        <v>1.064840129049E-2</v>
      </c>
      <c r="O309" s="71">
        <v>3.1629738921380005E-2</v>
      </c>
      <c r="P309" s="71">
        <v>5.3794654380569996E-2</v>
      </c>
      <c r="Q309" s="71">
        <v>0</v>
      </c>
      <c r="R309" s="71">
        <v>0.11080945355206001</v>
      </c>
      <c r="S309" s="71">
        <v>3.1522917166610001E-2</v>
      </c>
      <c r="T309" s="72">
        <v>10459.865</v>
      </c>
      <c r="U309" s="72">
        <v>10698.683000000001</v>
      </c>
      <c r="V309" s="72">
        <v>10928.721</v>
      </c>
      <c r="W309" s="71">
        <v>60.337977134822452</v>
      </c>
      <c r="X309" s="72">
        <v>6594.1689453125</v>
      </c>
      <c r="Y309" s="75">
        <v>22.251482009887695</v>
      </c>
      <c r="Z309" s="75">
        <v>10</v>
      </c>
      <c r="AA309" s="76" t="s">
        <v>84</v>
      </c>
      <c r="AC309"/>
    </row>
    <row r="310" spans="1:29" x14ac:dyDescent="0.35">
      <c r="A310" s="65">
        <v>398</v>
      </c>
      <c r="B310" s="65" t="s">
        <v>114</v>
      </c>
      <c r="C310" s="65" t="s">
        <v>115</v>
      </c>
      <c r="D310" s="65" t="s">
        <v>80</v>
      </c>
      <c r="E310" s="65" t="s">
        <v>81</v>
      </c>
      <c r="F310" s="65" t="s">
        <v>116</v>
      </c>
      <c r="G310" s="65" t="s">
        <v>83</v>
      </c>
      <c r="H310" s="66">
        <v>1.6106326619995E-3</v>
      </c>
      <c r="I310" s="66">
        <v>2.8595283232206998E-3</v>
      </c>
      <c r="J310" s="67">
        <v>0.81122308603269</v>
      </c>
      <c r="K310" s="67">
        <v>0.78750678718070999</v>
      </c>
      <c r="L310" s="67">
        <v>0</v>
      </c>
      <c r="M310" s="67">
        <v>2.3716298851980001E-2</v>
      </c>
      <c r="N310" s="67">
        <v>2.3716298851980001E-2</v>
      </c>
      <c r="O310" s="67">
        <v>0</v>
      </c>
      <c r="P310" s="67">
        <v>0.11065947167304001</v>
      </c>
      <c r="Q310" s="67">
        <v>0</v>
      </c>
      <c r="R310" s="67">
        <v>0.14543669507497001</v>
      </c>
      <c r="S310" s="67">
        <v>0</v>
      </c>
      <c r="T310" s="68">
        <v>17835.909</v>
      </c>
      <c r="U310" s="68">
        <v>18754.258000000002</v>
      </c>
      <c r="V310" s="68">
        <v>18979.242999999999</v>
      </c>
      <c r="W310" s="67">
        <v>19.851310185209879</v>
      </c>
      <c r="X310" s="68">
        <v>3767.62841796875</v>
      </c>
      <c r="Y310" s="74">
        <v>30.563871383666992</v>
      </c>
      <c r="Z310" s="74">
        <v>10</v>
      </c>
      <c r="AA310" s="18" t="s">
        <v>84</v>
      </c>
      <c r="AC310"/>
    </row>
    <row r="311" spans="1:29" x14ac:dyDescent="0.35">
      <c r="A311" s="65">
        <v>398</v>
      </c>
      <c r="B311" s="65" t="s">
        <v>114</v>
      </c>
      <c r="C311" s="65" t="s">
        <v>115</v>
      </c>
      <c r="D311" s="65" t="s">
        <v>80</v>
      </c>
      <c r="E311" s="65" t="s">
        <v>81</v>
      </c>
      <c r="F311" s="65" t="s">
        <v>116</v>
      </c>
      <c r="G311" s="65" t="s">
        <v>85</v>
      </c>
      <c r="H311" s="66">
        <v>1.6106326619995E-3</v>
      </c>
      <c r="I311" s="66">
        <v>1.4420245075612E-3</v>
      </c>
      <c r="J311" s="67">
        <v>0.39471945002333003</v>
      </c>
      <c r="K311" s="67">
        <v>0.35099070769384</v>
      </c>
      <c r="L311" s="67">
        <v>0</v>
      </c>
      <c r="M311" s="67">
        <v>4.3728742329489999E-2</v>
      </c>
      <c r="N311" s="67">
        <v>4.3728742329489999E-2</v>
      </c>
      <c r="O311" s="67">
        <v>0</v>
      </c>
      <c r="P311" s="67">
        <v>7.6752598119090007E-2</v>
      </c>
      <c r="Q311" s="67">
        <v>0</v>
      </c>
      <c r="R311" s="67">
        <v>0.10684607302096001</v>
      </c>
      <c r="S311" s="67">
        <v>0</v>
      </c>
      <c r="T311" s="68">
        <v>17835.909</v>
      </c>
      <c r="U311" s="68">
        <v>18754.258000000002</v>
      </c>
      <c r="V311" s="68">
        <v>18979.242999999999</v>
      </c>
      <c r="W311" s="67">
        <v>10.766365092515711</v>
      </c>
      <c r="X311" s="68">
        <v>2043.3746337890625</v>
      </c>
      <c r="Y311" s="74">
        <v>8.0655975341796875</v>
      </c>
      <c r="Z311" s="74">
        <v>10</v>
      </c>
      <c r="AA311" s="18" t="s">
        <v>84</v>
      </c>
      <c r="AC311"/>
    </row>
    <row r="312" spans="1:29" x14ac:dyDescent="0.35">
      <c r="A312" s="65">
        <v>398</v>
      </c>
      <c r="B312" s="65" t="s">
        <v>114</v>
      </c>
      <c r="C312" s="65" t="s">
        <v>115</v>
      </c>
      <c r="D312" s="65" t="s">
        <v>80</v>
      </c>
      <c r="E312" s="65" t="s">
        <v>81</v>
      </c>
      <c r="F312" s="65" t="s">
        <v>116</v>
      </c>
      <c r="G312" s="65" t="s">
        <v>86</v>
      </c>
      <c r="H312" s="66">
        <v>1.6106326619995E-3</v>
      </c>
      <c r="I312" s="66">
        <v>1.2236924833743999E-3</v>
      </c>
      <c r="J312" s="67">
        <v>0.33856261326813997</v>
      </c>
      <c r="K312" s="67">
        <v>0.30526609349874001</v>
      </c>
      <c r="L312" s="67">
        <v>3.2541492787900002E-3</v>
      </c>
      <c r="M312" s="67">
        <v>3.3296519769399999E-2</v>
      </c>
      <c r="N312" s="67">
        <v>3.6550669048190002E-2</v>
      </c>
      <c r="O312" s="67">
        <v>0</v>
      </c>
      <c r="P312" s="67">
        <v>2.922099132613E-2</v>
      </c>
      <c r="Q312" s="67">
        <v>3.2541492787900002E-3</v>
      </c>
      <c r="R312" s="67">
        <v>8.922838369628E-2</v>
      </c>
      <c r="S312" s="67">
        <v>3.2541492787900002E-3</v>
      </c>
      <c r="T312" s="68">
        <v>17835.909</v>
      </c>
      <c r="U312" s="68">
        <v>18754.258000000002</v>
      </c>
      <c r="V312" s="68">
        <v>18979.242999999999</v>
      </c>
      <c r="W312" s="67">
        <v>56.558416100713707</v>
      </c>
      <c r="X312" s="68">
        <v>10734.359375</v>
      </c>
      <c r="Y312" s="74">
        <v>36.691841125488281</v>
      </c>
      <c r="Z312" s="74">
        <v>10</v>
      </c>
      <c r="AA312" s="18" t="s">
        <v>84</v>
      </c>
      <c r="AC312"/>
    </row>
    <row r="313" spans="1:29" x14ac:dyDescent="0.35">
      <c r="A313" s="65">
        <v>398</v>
      </c>
      <c r="B313" s="65" t="s">
        <v>114</v>
      </c>
      <c r="C313" s="65" t="s">
        <v>115</v>
      </c>
      <c r="D313" s="65" t="s">
        <v>80</v>
      </c>
      <c r="E313" s="65" t="s">
        <v>81</v>
      </c>
      <c r="F313" s="65" t="s">
        <v>116</v>
      </c>
      <c r="G313" s="65" t="s">
        <v>87</v>
      </c>
      <c r="H313" s="66">
        <v>1.6106326619995E-3</v>
      </c>
      <c r="I313" s="66">
        <v>1.5254640433609999E-3</v>
      </c>
      <c r="J313" s="67">
        <v>0.43759202842189004</v>
      </c>
      <c r="K313" s="67">
        <v>0.43759202842189004</v>
      </c>
      <c r="L313" s="67">
        <v>0</v>
      </c>
      <c r="M313" s="67">
        <v>0</v>
      </c>
      <c r="N313" s="67">
        <v>0</v>
      </c>
      <c r="O313" s="67">
        <v>0</v>
      </c>
      <c r="P313" s="67">
        <v>0.10686203749611001</v>
      </c>
      <c r="Q313" s="67">
        <v>0</v>
      </c>
      <c r="R313" s="67">
        <v>1.34210700218E-2</v>
      </c>
      <c r="S313" s="67">
        <v>0</v>
      </c>
      <c r="T313" s="68">
        <v>17835.909</v>
      </c>
      <c r="U313" s="68">
        <v>18754.258000000002</v>
      </c>
      <c r="V313" s="68">
        <v>18979.242999999999</v>
      </c>
      <c r="W313" s="67">
        <v>12.823908621559321</v>
      </c>
      <c r="X313" s="68">
        <v>2433.880859375</v>
      </c>
      <c r="Y313" s="74">
        <v>10.650468826293945</v>
      </c>
      <c r="Z313" s="74">
        <v>10</v>
      </c>
      <c r="AA313" s="18" t="s">
        <v>84</v>
      </c>
      <c r="AC313"/>
    </row>
    <row r="314" spans="1:29" x14ac:dyDescent="0.35">
      <c r="A314" s="69">
        <v>398</v>
      </c>
      <c r="B314" s="69" t="s">
        <v>114</v>
      </c>
      <c r="C314" s="69" t="s">
        <v>115</v>
      </c>
      <c r="D314" s="69" t="s">
        <v>80</v>
      </c>
      <c r="E314" s="69" t="s">
        <v>81</v>
      </c>
      <c r="F314" s="69" t="s">
        <v>116</v>
      </c>
      <c r="G314" s="69" t="s">
        <v>346</v>
      </c>
      <c r="H314" s="70">
        <v>1.6106326619995E-3</v>
      </c>
      <c r="I314" s="70">
        <v>2.3610788667877002E-3</v>
      </c>
      <c r="J314" s="71">
        <v>0.66476421327499002</v>
      </c>
      <c r="K314" s="71">
        <v>0.63401076118005995</v>
      </c>
      <c r="L314" s="71">
        <v>0</v>
      </c>
      <c r="M314" s="71">
        <v>3.0753452094930002E-2</v>
      </c>
      <c r="N314" s="71">
        <v>3.0753452094930002E-2</v>
      </c>
      <c r="O314" s="71">
        <v>0</v>
      </c>
      <c r="P314" s="71">
        <v>9.8736496577239985E-2</v>
      </c>
      <c r="Q314" s="71">
        <v>0</v>
      </c>
      <c r="R314" s="71">
        <v>0.13186673189482001</v>
      </c>
      <c r="S314" s="71">
        <v>0</v>
      </c>
      <c r="T314" s="72">
        <v>17835.909</v>
      </c>
      <c r="U314" s="72">
        <v>18754.258000000002</v>
      </c>
      <c r="V314" s="72">
        <v>18979.242999999999</v>
      </c>
      <c r="W314" s="71">
        <v>30.617675277725493</v>
      </c>
      <c r="X314" s="72">
        <v>5811.0029296875</v>
      </c>
      <c r="Y314" s="75">
        <v>38.629467010498047</v>
      </c>
      <c r="Z314" s="75">
        <v>10</v>
      </c>
      <c r="AA314" s="76" t="s">
        <v>84</v>
      </c>
      <c r="AC314"/>
    </row>
    <row r="315" spans="1:29" x14ac:dyDescent="0.35">
      <c r="A315" s="69">
        <v>398</v>
      </c>
      <c r="B315" s="69" t="s">
        <v>114</v>
      </c>
      <c r="C315" s="69" t="s">
        <v>115</v>
      </c>
      <c r="D315" s="69" t="s">
        <v>80</v>
      </c>
      <c r="E315" s="69" t="s">
        <v>81</v>
      </c>
      <c r="F315" s="69" t="s">
        <v>116</v>
      </c>
      <c r="G315" s="69" t="s">
        <v>347</v>
      </c>
      <c r="H315" s="70">
        <v>1.6106326619995E-3</v>
      </c>
      <c r="I315" s="70">
        <v>1.2794688057352001E-3</v>
      </c>
      <c r="J315" s="71">
        <v>0.35686618230912998</v>
      </c>
      <c r="K315" s="71">
        <v>0.32972384559208001</v>
      </c>
      <c r="L315" s="71">
        <v>2.6526861084600001E-3</v>
      </c>
      <c r="M315" s="71">
        <v>2.7142336717050002E-2</v>
      </c>
      <c r="N315" s="71">
        <v>2.9795022825509998E-2</v>
      </c>
      <c r="O315" s="71">
        <v>0</v>
      </c>
      <c r="P315" s="71">
        <v>4.3571356283650005E-2</v>
      </c>
      <c r="Q315" s="71">
        <v>2.6526861084600001E-3</v>
      </c>
      <c r="R315" s="71">
        <v>7.5216946816659996E-2</v>
      </c>
      <c r="S315" s="71">
        <v>2.6526861084600001E-3</v>
      </c>
      <c r="T315" s="72">
        <v>17835.909</v>
      </c>
      <c r="U315" s="72">
        <v>18754.258000000002</v>
      </c>
      <c r="V315" s="72">
        <v>18979.242999999999</v>
      </c>
      <c r="W315" s="71">
        <v>69.382324722272983</v>
      </c>
      <c r="X315" s="72">
        <v>13168.240234375</v>
      </c>
      <c r="Y315" s="75">
        <v>47.342308044433594</v>
      </c>
      <c r="Z315" s="75">
        <v>10</v>
      </c>
      <c r="AA315" s="76" t="s">
        <v>84</v>
      </c>
      <c r="AC315"/>
    </row>
    <row r="316" spans="1:29" x14ac:dyDescent="0.35">
      <c r="A316" s="65">
        <v>404</v>
      </c>
      <c r="B316" s="65" t="s">
        <v>261</v>
      </c>
      <c r="C316" s="65" t="s">
        <v>262</v>
      </c>
      <c r="D316" s="65" t="s">
        <v>139</v>
      </c>
      <c r="E316" s="65" t="s">
        <v>90</v>
      </c>
      <c r="F316" s="65" t="s">
        <v>157</v>
      </c>
      <c r="G316" s="65" t="s">
        <v>83</v>
      </c>
      <c r="H316" s="66">
        <v>0.1707760749642416</v>
      </c>
      <c r="I316" s="66">
        <v>0.22535486932851079</v>
      </c>
      <c r="J316" s="67">
        <v>31.407586067525152</v>
      </c>
      <c r="K316" s="67">
        <v>4.4440723969453106</v>
      </c>
      <c r="L316" s="67">
        <v>12.541184485186459</v>
      </c>
      <c r="M316" s="67">
        <v>7.38664207960948</v>
      </c>
      <c r="N316" s="67">
        <v>46.826610434374857</v>
      </c>
      <c r="O316" s="67">
        <v>41.880629080315515</v>
      </c>
      <c r="P316" s="67">
        <v>33.761790747804618</v>
      </c>
      <c r="Q316" s="67">
        <v>44.423006546448377</v>
      </c>
      <c r="R316" s="67">
        <v>47.508753873763709</v>
      </c>
      <c r="S316" s="67">
        <v>23.899519020590638</v>
      </c>
      <c r="T316" s="68">
        <v>45831.862999999998</v>
      </c>
      <c r="U316" s="68">
        <v>50951.45</v>
      </c>
      <c r="V316" s="68">
        <v>51985.78</v>
      </c>
      <c r="W316" s="67">
        <v>28.997021924404979</v>
      </c>
      <c r="X316" s="68">
        <v>15074.328125</v>
      </c>
      <c r="Y316" s="74">
        <v>7173.0673828125</v>
      </c>
      <c r="Z316" s="74">
        <v>10</v>
      </c>
      <c r="AA316" s="18" t="s">
        <v>84</v>
      </c>
      <c r="AC316"/>
    </row>
    <row r="317" spans="1:29" x14ac:dyDescent="0.35">
      <c r="A317" s="65">
        <v>404</v>
      </c>
      <c r="B317" s="65" t="s">
        <v>261</v>
      </c>
      <c r="C317" s="65" t="s">
        <v>262</v>
      </c>
      <c r="D317" s="65" t="s">
        <v>139</v>
      </c>
      <c r="E317" s="65" t="s">
        <v>90</v>
      </c>
      <c r="F317" s="65" t="s">
        <v>157</v>
      </c>
      <c r="G317" s="65" t="s">
        <v>85</v>
      </c>
      <c r="H317" s="66">
        <v>0.1707760749642416</v>
      </c>
      <c r="I317" s="66">
        <v>0.17329417354969481</v>
      </c>
      <c r="J317" s="67">
        <v>18.568320081066002</v>
      </c>
      <c r="K317" s="67">
        <v>3.7566934460981201</v>
      </c>
      <c r="L317" s="67">
        <v>8.4271241041746201</v>
      </c>
      <c r="M317" s="67">
        <v>7.2794362720230597</v>
      </c>
      <c r="N317" s="67">
        <v>38.230809769136741</v>
      </c>
      <c r="O317" s="67">
        <v>33.593794353369496</v>
      </c>
      <c r="P317" s="67">
        <v>29.148595218768168</v>
      </c>
      <c r="Q317" s="67">
        <v>36.570543264824813</v>
      </c>
      <c r="R317" s="67">
        <v>38.402685545097846</v>
      </c>
      <c r="S317" s="67">
        <v>21.88836252798713</v>
      </c>
      <c r="T317" s="68">
        <v>45831.862999999998</v>
      </c>
      <c r="U317" s="68">
        <v>50951.45</v>
      </c>
      <c r="V317" s="68">
        <v>51985.78</v>
      </c>
      <c r="W317" s="67">
        <v>20.301315283563</v>
      </c>
      <c r="X317" s="68">
        <v>10553.796875</v>
      </c>
      <c r="Y317" s="74">
        <v>4059.384033203125</v>
      </c>
      <c r="Z317" s="74">
        <v>10</v>
      </c>
      <c r="AA317" s="18" t="s">
        <v>84</v>
      </c>
      <c r="AC317"/>
    </row>
    <row r="318" spans="1:29" x14ac:dyDescent="0.35">
      <c r="A318" s="65">
        <v>404</v>
      </c>
      <c r="B318" s="65" t="s">
        <v>261</v>
      </c>
      <c r="C318" s="65" t="s">
        <v>262</v>
      </c>
      <c r="D318" s="65" t="s">
        <v>139</v>
      </c>
      <c r="E318" s="65" t="s">
        <v>90</v>
      </c>
      <c r="F318" s="65" t="s">
        <v>157</v>
      </c>
      <c r="G318" s="65" t="s">
        <v>86</v>
      </c>
      <c r="H318" s="66">
        <v>0.1707760749642416</v>
      </c>
      <c r="I318" s="66">
        <v>0.12989295548883209</v>
      </c>
      <c r="J318" s="67">
        <v>15.895284195913408</v>
      </c>
      <c r="K318" s="67">
        <v>3.16418169192568</v>
      </c>
      <c r="L318" s="67">
        <v>6.62576582535665</v>
      </c>
      <c r="M318" s="67">
        <v>3.3875758078411202</v>
      </c>
      <c r="N318" s="67">
        <v>28.585113290056253</v>
      </c>
      <c r="O318" s="67">
        <v>25.885654639453072</v>
      </c>
      <c r="P318" s="67">
        <v>20.756180983372879</v>
      </c>
      <c r="Q318" s="67">
        <v>26.895545021140858</v>
      </c>
      <c r="R318" s="67">
        <v>29.298894983641421</v>
      </c>
      <c r="S318" s="67">
        <v>15.167508398988188</v>
      </c>
      <c r="T318" s="68">
        <v>45831.862999999998</v>
      </c>
      <c r="U318" s="68">
        <v>50951.45</v>
      </c>
      <c r="V318" s="68">
        <v>51985.78</v>
      </c>
      <c r="W318" s="67">
        <v>44.964925672322899</v>
      </c>
      <c r="X318" s="68">
        <v>23375.3671875</v>
      </c>
      <c r="Y318" s="74">
        <v>6867.6611328125</v>
      </c>
      <c r="Z318" s="74">
        <v>10</v>
      </c>
      <c r="AA318" s="18" t="s">
        <v>84</v>
      </c>
      <c r="AC318"/>
    </row>
    <row r="319" spans="1:29" x14ac:dyDescent="0.35">
      <c r="A319" s="65">
        <v>404</v>
      </c>
      <c r="B319" s="65" t="s">
        <v>261</v>
      </c>
      <c r="C319" s="65" t="s">
        <v>262</v>
      </c>
      <c r="D319" s="65" t="s">
        <v>139</v>
      </c>
      <c r="E319" s="65" t="s">
        <v>90</v>
      </c>
      <c r="F319" s="65" t="s">
        <v>157</v>
      </c>
      <c r="G319" s="65" t="s">
        <v>87</v>
      </c>
      <c r="H319" s="66">
        <v>0.1707760749642416</v>
      </c>
      <c r="I319" s="66">
        <v>0.20637540539388791</v>
      </c>
      <c r="J319" s="67">
        <v>9.4443770659938409</v>
      </c>
      <c r="K319" s="67">
        <v>1.0440167949033801</v>
      </c>
      <c r="L319" s="67">
        <v>28.231667420443639</v>
      </c>
      <c r="M319" s="67">
        <v>4.3631565403767798</v>
      </c>
      <c r="N319" s="67">
        <v>45.633410897582671</v>
      </c>
      <c r="O319" s="67">
        <v>40.92982606233813</v>
      </c>
      <c r="P319" s="67">
        <v>32.672811257113452</v>
      </c>
      <c r="Q319" s="67">
        <v>44.456074944898887</v>
      </c>
      <c r="R319" s="67">
        <v>46.346156763108496</v>
      </c>
      <c r="S319" s="67">
        <v>32.187796318583914</v>
      </c>
      <c r="T319" s="68">
        <v>45831.862999999998</v>
      </c>
      <c r="U319" s="68">
        <v>50951.45</v>
      </c>
      <c r="V319" s="68">
        <v>51985.78</v>
      </c>
      <c r="W319" s="67">
        <v>5.7367371197114405</v>
      </c>
      <c r="X319" s="68">
        <v>2982.28759765625</v>
      </c>
      <c r="Y319" s="74">
        <v>1382.2830810546875</v>
      </c>
      <c r="Z319" s="74">
        <v>10</v>
      </c>
      <c r="AA319" s="18" t="s">
        <v>84</v>
      </c>
      <c r="AC319"/>
    </row>
    <row r="320" spans="1:29" x14ac:dyDescent="0.35">
      <c r="A320" s="69">
        <v>404</v>
      </c>
      <c r="B320" s="69" t="s">
        <v>261</v>
      </c>
      <c r="C320" s="69" t="s">
        <v>262</v>
      </c>
      <c r="D320" s="69" t="s">
        <v>139</v>
      </c>
      <c r="E320" s="69" t="s">
        <v>90</v>
      </c>
      <c r="F320" s="69" t="s">
        <v>157</v>
      </c>
      <c r="G320" s="69" t="s">
        <v>346</v>
      </c>
      <c r="H320" s="70">
        <v>0.1707760749642416</v>
      </c>
      <c r="I320" s="70">
        <v>0.2039160002155688</v>
      </c>
      <c r="J320" s="71">
        <v>26.120308614311039</v>
      </c>
      <c r="K320" s="71">
        <v>4.16100611944462</v>
      </c>
      <c r="L320" s="71">
        <v>10.84699272090444</v>
      </c>
      <c r="M320" s="71">
        <v>7.3424941625942601</v>
      </c>
      <c r="N320" s="71">
        <v>43.28681438236034</v>
      </c>
      <c r="O320" s="71">
        <v>38.468066831313081</v>
      </c>
      <c r="P320" s="71">
        <v>31.862052496905502</v>
      </c>
      <c r="Q320" s="71">
        <v>41.189320749697778</v>
      </c>
      <c r="R320" s="71">
        <v>43.7588269065714</v>
      </c>
      <c r="S320" s="71">
        <v>23.07131416920409</v>
      </c>
      <c r="T320" s="72">
        <v>45831.862999999998</v>
      </c>
      <c r="U320" s="72">
        <v>50951.45</v>
      </c>
      <c r="V320" s="72">
        <v>51985.78</v>
      </c>
      <c r="W320" s="71">
        <v>49.298337207967961</v>
      </c>
      <c r="X320" s="72">
        <v>25628.125</v>
      </c>
      <c r="Y320" s="75">
        <v>11232.451171875</v>
      </c>
      <c r="Z320" s="75">
        <v>10</v>
      </c>
      <c r="AA320" s="76" t="s">
        <v>84</v>
      </c>
      <c r="AC320"/>
    </row>
    <row r="321" spans="1:29" x14ac:dyDescent="0.35">
      <c r="A321" s="69">
        <v>404</v>
      </c>
      <c r="B321" s="69" t="s">
        <v>261</v>
      </c>
      <c r="C321" s="69" t="s">
        <v>262</v>
      </c>
      <c r="D321" s="69" t="s">
        <v>139</v>
      </c>
      <c r="E321" s="69" t="s">
        <v>90</v>
      </c>
      <c r="F321" s="69" t="s">
        <v>157</v>
      </c>
      <c r="G321" s="69" t="s">
        <v>347</v>
      </c>
      <c r="H321" s="70">
        <v>0.1707760749642416</v>
      </c>
      <c r="I321" s="70">
        <v>0.13854670933466709</v>
      </c>
      <c r="J321" s="71">
        <v>15.165383905664251</v>
      </c>
      <c r="K321" s="71">
        <v>2.9242915582520403</v>
      </c>
      <c r="L321" s="71">
        <v>9.0704071025820099</v>
      </c>
      <c r="M321" s="71">
        <v>3.4979597655540902</v>
      </c>
      <c r="N321" s="71">
        <v>30.514075701292022</v>
      </c>
      <c r="O321" s="71">
        <v>27.587856340232957</v>
      </c>
      <c r="P321" s="71">
        <v>22.104511027569902</v>
      </c>
      <c r="Q321" s="71">
        <v>28.882464942655851</v>
      </c>
      <c r="R321" s="71">
        <v>31.227740194119828</v>
      </c>
      <c r="S321" s="71">
        <v>17.093301600229381</v>
      </c>
      <c r="T321" s="72">
        <v>45831.862999999998</v>
      </c>
      <c r="U321" s="72">
        <v>50951.45</v>
      </c>
      <c r="V321" s="72">
        <v>51985.78</v>
      </c>
      <c r="W321" s="71">
        <v>50.701662792034284</v>
      </c>
      <c r="X321" s="72">
        <v>26357.654296875</v>
      </c>
      <c r="Y321" s="75">
        <v>8249.9443359375</v>
      </c>
      <c r="Z321" s="75">
        <v>10</v>
      </c>
      <c r="AA321" s="76" t="s">
        <v>84</v>
      </c>
      <c r="AC321"/>
    </row>
    <row r="322" spans="1:29" x14ac:dyDescent="0.35">
      <c r="A322" s="65">
        <v>296</v>
      </c>
      <c r="B322" s="65" t="s">
        <v>240</v>
      </c>
      <c r="C322" s="65" t="s">
        <v>241</v>
      </c>
      <c r="D322" s="65" t="s">
        <v>123</v>
      </c>
      <c r="E322" s="65" t="s">
        <v>81</v>
      </c>
      <c r="F322" s="65" t="s">
        <v>103</v>
      </c>
      <c r="G322" s="65" t="s">
        <v>83</v>
      </c>
      <c r="H322" s="66">
        <v>8.0157404975975496E-2</v>
      </c>
      <c r="I322" s="66">
        <v>0.1001744275068652</v>
      </c>
      <c r="J322" s="67">
        <v>14.807199032919961</v>
      </c>
      <c r="K322" s="67">
        <v>4.6713600420886499</v>
      </c>
      <c r="L322" s="67">
        <v>0.22240464921588002</v>
      </c>
      <c r="M322" s="67">
        <v>5.5600167283815605</v>
      </c>
      <c r="N322" s="67">
        <v>18.92052416134117</v>
      </c>
      <c r="O322" s="67">
        <v>20.15054476457134</v>
      </c>
      <c r="P322" s="67">
        <v>10.117282009796929</v>
      </c>
      <c r="Q322" s="67">
        <v>19.234450791950842</v>
      </c>
      <c r="R322" s="67">
        <v>23.822756108234781</v>
      </c>
      <c r="S322" s="67">
        <v>12.285470318545389</v>
      </c>
      <c r="T322" s="68">
        <v>124.241</v>
      </c>
      <c r="U322" s="68">
        <v>124.241</v>
      </c>
      <c r="V322" s="68">
        <v>126.46299999999999</v>
      </c>
      <c r="W322" s="67">
        <v>25.679955065069098</v>
      </c>
      <c r="X322" s="68">
        <v>32.475643157958984</v>
      </c>
      <c r="Y322" s="74">
        <v>7.9910812377929688</v>
      </c>
      <c r="Z322" s="74">
        <v>10</v>
      </c>
      <c r="AA322" s="18" t="s">
        <v>84</v>
      </c>
      <c r="AC322"/>
    </row>
    <row r="323" spans="1:29" x14ac:dyDescent="0.35">
      <c r="A323" s="65">
        <v>296</v>
      </c>
      <c r="B323" s="65" t="s">
        <v>240</v>
      </c>
      <c r="C323" s="65" t="s">
        <v>241</v>
      </c>
      <c r="D323" s="65" t="s">
        <v>123</v>
      </c>
      <c r="E323" s="65" t="s">
        <v>81</v>
      </c>
      <c r="F323" s="65" t="s">
        <v>103</v>
      </c>
      <c r="G323" s="65" t="s">
        <v>85</v>
      </c>
      <c r="H323" s="66">
        <v>8.0157404975975496E-2</v>
      </c>
      <c r="I323" s="66">
        <v>8.4213921904847E-2</v>
      </c>
      <c r="J323" s="67">
        <v>8.7672972586720608</v>
      </c>
      <c r="K323" s="67">
        <v>3.6551802476792599</v>
      </c>
      <c r="L323" s="67">
        <v>0.26168024809016999</v>
      </c>
      <c r="M323" s="67">
        <v>8.7880406183181297</v>
      </c>
      <c r="N323" s="67">
        <v>16.337483668849188</v>
      </c>
      <c r="O323" s="67">
        <v>16.746398731309579</v>
      </c>
      <c r="P323" s="67">
        <v>8.7566821507919599</v>
      </c>
      <c r="Q323" s="67">
        <v>15.741686509208968</v>
      </c>
      <c r="R323" s="67">
        <v>19.797172739331451</v>
      </c>
      <c r="S323" s="67">
        <v>9.7890405108720895</v>
      </c>
      <c r="T323" s="68">
        <v>124.241</v>
      </c>
      <c r="U323" s="68">
        <v>124.241</v>
      </c>
      <c r="V323" s="68">
        <v>126.46299999999999</v>
      </c>
      <c r="W323" s="67">
        <v>15.007834287317721</v>
      </c>
      <c r="X323" s="68">
        <v>18.97935676574707</v>
      </c>
      <c r="Y323" s="74">
        <v>3.9059514999389648</v>
      </c>
      <c r="Z323" s="74">
        <v>10</v>
      </c>
      <c r="AA323" s="18" t="s">
        <v>84</v>
      </c>
      <c r="AC323"/>
    </row>
    <row r="324" spans="1:29" x14ac:dyDescent="0.35">
      <c r="A324" s="65">
        <v>296</v>
      </c>
      <c r="B324" s="65" t="s">
        <v>240</v>
      </c>
      <c r="C324" s="65" t="s">
        <v>241</v>
      </c>
      <c r="D324" s="65" t="s">
        <v>123</v>
      </c>
      <c r="E324" s="65" t="s">
        <v>81</v>
      </c>
      <c r="F324" s="65" t="s">
        <v>103</v>
      </c>
      <c r="G324" s="65" t="s">
        <v>86</v>
      </c>
      <c r="H324" s="66">
        <v>8.0157404975975496E-2</v>
      </c>
      <c r="I324" s="66">
        <v>7.0901440470081095E-2</v>
      </c>
      <c r="J324" s="67">
        <v>8.7489630338728102</v>
      </c>
      <c r="K324" s="67">
        <v>4.4340017975969399</v>
      </c>
      <c r="L324" s="67">
        <v>0.24804073072668997</v>
      </c>
      <c r="M324" s="67">
        <v>4.6256067197839705</v>
      </c>
      <c r="N324" s="67">
        <v>13.333291530024821</v>
      </c>
      <c r="O324" s="67">
        <v>14.447095257791451</v>
      </c>
      <c r="P324" s="67">
        <v>6.9629472501015002</v>
      </c>
      <c r="Q324" s="67">
        <v>13.29205545092883</v>
      </c>
      <c r="R324" s="67">
        <v>17.084049005278271</v>
      </c>
      <c r="S324" s="67">
        <v>8.3333175060099105</v>
      </c>
      <c r="T324" s="68">
        <v>124.241</v>
      </c>
      <c r="U324" s="68">
        <v>124.241</v>
      </c>
      <c r="V324" s="68">
        <v>126.46299999999999</v>
      </c>
      <c r="W324" s="67">
        <v>53.056859715475532</v>
      </c>
      <c r="X324" s="68">
        <v>67.097297668457031</v>
      </c>
      <c r="Y324" s="74">
        <v>11.838499069213867</v>
      </c>
      <c r="Z324" s="74">
        <v>10</v>
      </c>
      <c r="AA324" s="18" t="s">
        <v>84</v>
      </c>
      <c r="AC324"/>
    </row>
    <row r="325" spans="1:29" x14ac:dyDescent="0.35">
      <c r="A325" s="65">
        <v>296</v>
      </c>
      <c r="B325" s="65" t="s">
        <v>240</v>
      </c>
      <c r="C325" s="65" t="s">
        <v>241</v>
      </c>
      <c r="D325" s="65" t="s">
        <v>123</v>
      </c>
      <c r="E325" s="65" t="s">
        <v>81</v>
      </c>
      <c r="F325" s="65" t="s">
        <v>103</v>
      </c>
      <c r="G325" s="65" t="s">
        <v>87</v>
      </c>
      <c r="H325" s="66">
        <v>8.0157404975975496E-2</v>
      </c>
      <c r="I325" s="66">
        <v>6.6757139575870303E-2</v>
      </c>
      <c r="J325" s="67">
        <v>7.6997191712692494</v>
      </c>
      <c r="K325" s="67">
        <v>3.3538537237282298</v>
      </c>
      <c r="L325" s="67">
        <v>2.4032113887815303</v>
      </c>
      <c r="M325" s="67">
        <v>3.8466206981744797</v>
      </c>
      <c r="N325" s="67">
        <v>11.71584540242811</v>
      </c>
      <c r="O325" s="67">
        <v>13.488179291844279</v>
      </c>
      <c r="P325" s="67">
        <v>6.9170885320080293</v>
      </c>
      <c r="Q325" s="67">
        <v>13.165257352785789</v>
      </c>
      <c r="R325" s="67">
        <v>16.200453588364567</v>
      </c>
      <c r="S325" s="67">
        <v>6.7658121232103294</v>
      </c>
      <c r="T325" s="68">
        <v>124.241</v>
      </c>
      <c r="U325" s="68">
        <v>124.241</v>
      </c>
      <c r="V325" s="68">
        <v>126.46299999999999</v>
      </c>
      <c r="W325" s="67">
        <v>6.2553509321401206</v>
      </c>
      <c r="X325" s="68">
        <v>7.9107046127319336</v>
      </c>
      <c r="Y325" s="74">
        <v>1.3074195384979248</v>
      </c>
      <c r="Z325" s="74">
        <v>10</v>
      </c>
      <c r="AA325" s="18" t="s">
        <v>84</v>
      </c>
      <c r="AC325"/>
    </row>
    <row r="326" spans="1:29" x14ac:dyDescent="0.35">
      <c r="A326" s="69">
        <v>296</v>
      </c>
      <c r="B326" s="69" t="s">
        <v>240</v>
      </c>
      <c r="C326" s="69" t="s">
        <v>241</v>
      </c>
      <c r="D326" s="69" t="s">
        <v>123</v>
      </c>
      <c r="E326" s="69" t="s">
        <v>81</v>
      </c>
      <c r="F326" s="69" t="s">
        <v>103</v>
      </c>
      <c r="G326" s="69" t="s">
        <v>346</v>
      </c>
      <c r="H326" s="70">
        <v>8.0157404975975496E-2</v>
      </c>
      <c r="I326" s="70">
        <v>9.42873388488321E-2</v>
      </c>
      <c r="J326" s="71">
        <v>12.579360008427209</v>
      </c>
      <c r="K326" s="71">
        <v>4.2965385488751906</v>
      </c>
      <c r="L326" s="71">
        <v>0.23689159207569999</v>
      </c>
      <c r="M326" s="71">
        <v>6.7506846999465795</v>
      </c>
      <c r="N326" s="71">
        <v>17.96776058568933</v>
      </c>
      <c r="O326" s="71">
        <v>18.894913520648171</v>
      </c>
      <c r="P326" s="71">
        <v>9.6154199637062696</v>
      </c>
      <c r="Q326" s="71">
        <v>17.946132394849791</v>
      </c>
      <c r="R326" s="71">
        <v>22.337905516155672</v>
      </c>
      <c r="S326" s="71">
        <v>11.364653398781149</v>
      </c>
      <c r="T326" s="72">
        <v>124.241</v>
      </c>
      <c r="U326" s="72">
        <v>124.241</v>
      </c>
      <c r="V326" s="72">
        <v>126.46299999999999</v>
      </c>
      <c r="W326" s="71">
        <v>40.687789352386723</v>
      </c>
      <c r="X326" s="72">
        <v>51.454998016357422</v>
      </c>
      <c r="Y326" s="75">
        <v>11.897031784057617</v>
      </c>
      <c r="Z326" s="75">
        <v>10</v>
      </c>
      <c r="AA326" s="76" t="s">
        <v>84</v>
      </c>
      <c r="AC326"/>
    </row>
    <row r="327" spans="1:29" x14ac:dyDescent="0.35">
      <c r="A327" s="69">
        <v>296</v>
      </c>
      <c r="B327" s="69" t="s">
        <v>240</v>
      </c>
      <c r="C327" s="69" t="s">
        <v>241</v>
      </c>
      <c r="D327" s="69" t="s">
        <v>123</v>
      </c>
      <c r="E327" s="69" t="s">
        <v>81</v>
      </c>
      <c r="F327" s="69" t="s">
        <v>103</v>
      </c>
      <c r="G327" s="69" t="s">
        <v>347</v>
      </c>
      <c r="H327" s="70">
        <v>8.0157404975975496E-2</v>
      </c>
      <c r="I327" s="70">
        <v>7.0464362570292594E-2</v>
      </c>
      <c r="J327" s="71">
        <v>8.6383047309312087</v>
      </c>
      <c r="K327" s="71">
        <v>4.32008418793529</v>
      </c>
      <c r="L327" s="71">
        <v>0.47533539126259999</v>
      </c>
      <c r="M327" s="71">
        <v>4.5434511082632705</v>
      </c>
      <c r="N327" s="71">
        <v>13.162707884069361</v>
      </c>
      <c r="O327" s="71">
        <v>14.345963369164499</v>
      </c>
      <c r="P327" s="71">
        <v>6.9581107691839801</v>
      </c>
      <c r="Q327" s="71">
        <v>13.278682713801809</v>
      </c>
      <c r="R327" s="71">
        <v>16.990860783924251</v>
      </c>
      <c r="S327" s="71">
        <v>8.1680008511361706</v>
      </c>
      <c r="T327" s="72">
        <v>124.241</v>
      </c>
      <c r="U327" s="72">
        <v>124.241</v>
      </c>
      <c r="V327" s="72">
        <v>126.46299999999999</v>
      </c>
      <c r="W327" s="71">
        <v>59.312210647615707</v>
      </c>
      <c r="X327" s="72">
        <v>75.008003234863281</v>
      </c>
      <c r="Y327" s="75">
        <v>13.145918846130371</v>
      </c>
      <c r="Z327" s="75">
        <v>10</v>
      </c>
      <c r="AA327" s="76" t="s">
        <v>84</v>
      </c>
      <c r="AC327"/>
    </row>
    <row r="328" spans="1:29" x14ac:dyDescent="0.35">
      <c r="A328" s="65">
        <v>417</v>
      </c>
      <c r="B328" s="65" t="s">
        <v>104</v>
      </c>
      <c r="C328" s="65" t="s">
        <v>105</v>
      </c>
      <c r="D328" s="65" t="s">
        <v>80</v>
      </c>
      <c r="E328" s="65" t="s">
        <v>81</v>
      </c>
      <c r="F328" s="65" t="s">
        <v>100</v>
      </c>
      <c r="G328" s="65" t="s">
        <v>83</v>
      </c>
      <c r="H328" s="66">
        <v>1.4259649128426E-3</v>
      </c>
      <c r="I328" s="66">
        <v>2.3594560025263001E-3</v>
      </c>
      <c r="J328" s="67">
        <v>0.65407162467586999</v>
      </c>
      <c r="K328" s="67">
        <v>0.22277507815726003</v>
      </c>
      <c r="L328" s="67">
        <v>6.3757096015669992E-2</v>
      </c>
      <c r="M328" s="67">
        <v>0.21963897698696</v>
      </c>
      <c r="N328" s="67">
        <v>0.43661817520768004</v>
      </c>
      <c r="O328" s="67">
        <v>0.10333329384838001</v>
      </c>
      <c r="P328" s="67">
        <v>0.16718081857620001</v>
      </c>
      <c r="Q328" s="67">
        <v>0</v>
      </c>
      <c r="R328" s="67">
        <v>5.9160189406390007E-2</v>
      </c>
      <c r="S328" s="67">
        <v>0</v>
      </c>
      <c r="T328" s="68">
        <v>6223.4939999999997</v>
      </c>
      <c r="U328" s="68">
        <v>6323.643</v>
      </c>
      <c r="V328" s="68">
        <v>6424.8739999999998</v>
      </c>
      <c r="W328" s="67">
        <v>24.76163738570521</v>
      </c>
      <c r="X328" s="68">
        <v>1590.904052734375</v>
      </c>
      <c r="Y328" s="74">
        <v>10.405652046203613</v>
      </c>
      <c r="Z328" s="74">
        <v>10</v>
      </c>
      <c r="AA328" s="18" t="s">
        <v>84</v>
      </c>
      <c r="AC328"/>
    </row>
    <row r="329" spans="1:29" x14ac:dyDescent="0.35">
      <c r="A329" s="65">
        <v>417</v>
      </c>
      <c r="B329" s="65" t="s">
        <v>104</v>
      </c>
      <c r="C329" s="65" t="s">
        <v>105</v>
      </c>
      <c r="D329" s="65" t="s">
        <v>80</v>
      </c>
      <c r="E329" s="65" t="s">
        <v>81</v>
      </c>
      <c r="F329" s="65" t="s">
        <v>100</v>
      </c>
      <c r="G329" s="65" t="s">
        <v>85</v>
      </c>
      <c r="H329" s="66">
        <v>1.4259649128426E-3</v>
      </c>
      <c r="I329" s="66">
        <v>9.2680491648590001E-4</v>
      </c>
      <c r="J329" s="67">
        <v>0.25773748873607</v>
      </c>
      <c r="K329" s="67">
        <v>0.10622117228231</v>
      </c>
      <c r="L329" s="67">
        <v>0</v>
      </c>
      <c r="M329" s="67">
        <v>4.7288871229259996E-2</v>
      </c>
      <c r="N329" s="67">
        <v>0.19208356878783001</v>
      </c>
      <c r="O329" s="67">
        <v>5.2113722612250002E-2</v>
      </c>
      <c r="P329" s="67">
        <v>0.13819523891882998</v>
      </c>
      <c r="Q329" s="67">
        <v>0</v>
      </c>
      <c r="R329" s="67">
        <v>5.2113722612250002E-2</v>
      </c>
      <c r="S329" s="67">
        <v>0</v>
      </c>
      <c r="T329" s="68">
        <v>6223.4939999999997</v>
      </c>
      <c r="U329" s="68">
        <v>6323.643</v>
      </c>
      <c r="V329" s="68">
        <v>6424.8739999999998</v>
      </c>
      <c r="W329" s="67">
        <v>14.054869661204899</v>
      </c>
      <c r="X329" s="68">
        <v>903.0076904296875</v>
      </c>
      <c r="Y329" s="74">
        <v>2.3273892402648926</v>
      </c>
      <c r="Z329" s="74">
        <v>10</v>
      </c>
      <c r="AA329" s="18" t="s">
        <v>84</v>
      </c>
      <c r="AC329"/>
    </row>
    <row r="330" spans="1:29" x14ac:dyDescent="0.35">
      <c r="A330" s="65">
        <v>417</v>
      </c>
      <c r="B330" s="65" t="s">
        <v>104</v>
      </c>
      <c r="C330" s="65" t="s">
        <v>105</v>
      </c>
      <c r="D330" s="65" t="s">
        <v>80</v>
      </c>
      <c r="E330" s="65" t="s">
        <v>81</v>
      </c>
      <c r="F330" s="65" t="s">
        <v>100</v>
      </c>
      <c r="G330" s="65" t="s">
        <v>86</v>
      </c>
      <c r="H330" s="66">
        <v>1.4259649128426E-3</v>
      </c>
      <c r="I330" s="66">
        <v>1.1591921847711E-3</v>
      </c>
      <c r="J330" s="67">
        <v>0.31916300269067999</v>
      </c>
      <c r="K330" s="67">
        <v>0.14892203966457002</v>
      </c>
      <c r="L330" s="67">
        <v>3.1846404860090001E-2</v>
      </c>
      <c r="M330" s="67">
        <v>7.9294019993060003E-2</v>
      </c>
      <c r="N330" s="67">
        <v>0.21374885447271003</v>
      </c>
      <c r="O330" s="67">
        <v>3.6839416888229996E-2</v>
      </c>
      <c r="P330" s="67">
        <v>6.8730990514749998E-2</v>
      </c>
      <c r="Q330" s="67">
        <v>0</v>
      </c>
      <c r="R330" s="67">
        <v>2.9550269086480001E-2</v>
      </c>
      <c r="S330" s="67">
        <v>0</v>
      </c>
      <c r="T330" s="68">
        <v>6223.4939999999997</v>
      </c>
      <c r="U330" s="68">
        <v>6323.643</v>
      </c>
      <c r="V330" s="68">
        <v>6424.8739999999998</v>
      </c>
      <c r="W330" s="67">
        <v>49.573259501080166</v>
      </c>
      <c r="X330" s="68">
        <v>3185.01953125</v>
      </c>
      <c r="Y330" s="74">
        <v>10.165404319763184</v>
      </c>
      <c r="Z330" s="74">
        <v>10</v>
      </c>
      <c r="AA330" s="18" t="s">
        <v>84</v>
      </c>
      <c r="AC330"/>
    </row>
    <row r="331" spans="1:29" x14ac:dyDescent="0.35">
      <c r="A331" s="65">
        <v>417</v>
      </c>
      <c r="B331" s="65" t="s">
        <v>104</v>
      </c>
      <c r="C331" s="65" t="s">
        <v>105</v>
      </c>
      <c r="D331" s="65" t="s">
        <v>80</v>
      </c>
      <c r="E331" s="65" t="s">
        <v>81</v>
      </c>
      <c r="F331" s="65" t="s">
        <v>100</v>
      </c>
      <c r="G331" s="65" t="s">
        <v>87</v>
      </c>
      <c r="H331" s="66">
        <v>1.4259649128426E-3</v>
      </c>
      <c r="I331" s="66">
        <v>1.1783949124602E-3</v>
      </c>
      <c r="J331" s="67">
        <v>0.31548085393603997</v>
      </c>
      <c r="K331" s="67">
        <v>0.13600159834285</v>
      </c>
      <c r="L331" s="67">
        <v>6.7988731614710002E-2</v>
      </c>
      <c r="M331" s="67">
        <v>0.11149052397848001</v>
      </c>
      <c r="N331" s="67">
        <v>0.19895748343570002</v>
      </c>
      <c r="O331" s="67">
        <v>1.5561565450500001E-2</v>
      </c>
      <c r="P331" s="67">
        <v>1.3706669925450001E-2</v>
      </c>
      <c r="Q331" s="67">
        <v>0</v>
      </c>
      <c r="R331" s="67">
        <v>0</v>
      </c>
      <c r="S331" s="67">
        <v>0</v>
      </c>
      <c r="T331" s="68">
        <v>6223.4939999999997</v>
      </c>
      <c r="U331" s="68">
        <v>6323.643</v>
      </c>
      <c r="V331" s="68">
        <v>6424.8739999999998</v>
      </c>
      <c r="W331" s="67">
        <v>11.61023345200997</v>
      </c>
      <c r="X331" s="68">
        <v>745.94287109375</v>
      </c>
      <c r="Y331" s="74">
        <v>2.3533070087432861</v>
      </c>
      <c r="Z331" s="74">
        <v>10</v>
      </c>
      <c r="AA331" s="18" t="s">
        <v>84</v>
      </c>
      <c r="AC331"/>
    </row>
    <row r="332" spans="1:29" x14ac:dyDescent="0.35">
      <c r="A332" s="69">
        <v>417</v>
      </c>
      <c r="B332" s="69" t="s">
        <v>104</v>
      </c>
      <c r="C332" s="69" t="s">
        <v>105</v>
      </c>
      <c r="D332" s="69" t="s">
        <v>80</v>
      </c>
      <c r="E332" s="69" t="s">
        <v>81</v>
      </c>
      <c r="F332" s="69" t="s">
        <v>100</v>
      </c>
      <c r="G332" s="69" t="s">
        <v>346</v>
      </c>
      <c r="H332" s="70">
        <v>1.4259649128426E-3</v>
      </c>
      <c r="I332" s="70">
        <v>1.8407147293884E-3</v>
      </c>
      <c r="J332" s="71">
        <v>0.51056503310677004</v>
      </c>
      <c r="K332" s="71">
        <v>0.18057267304139002</v>
      </c>
      <c r="L332" s="71">
        <v>4.0671616598519998E-2</v>
      </c>
      <c r="M332" s="71">
        <v>0.15723361244470999</v>
      </c>
      <c r="N332" s="71">
        <v>0.34807589558598001</v>
      </c>
      <c r="O332" s="71">
        <v>8.4787462381459996E-2</v>
      </c>
      <c r="P332" s="71">
        <v>0.15668557891832999</v>
      </c>
      <c r="Q332" s="71">
        <v>0</v>
      </c>
      <c r="R332" s="71">
        <v>5.6608770438060001E-2</v>
      </c>
      <c r="S332" s="71">
        <v>0</v>
      </c>
      <c r="T332" s="72">
        <v>6223.4939999999997</v>
      </c>
      <c r="U332" s="72">
        <v>6323.643</v>
      </c>
      <c r="V332" s="72">
        <v>6424.8739999999998</v>
      </c>
      <c r="W332" s="71">
        <v>38.81650704691009</v>
      </c>
      <c r="X332" s="72">
        <v>2493.91162109375</v>
      </c>
      <c r="Y332" s="75">
        <v>12.733040809631348</v>
      </c>
      <c r="Z332" s="75">
        <v>10</v>
      </c>
      <c r="AA332" s="76" t="s">
        <v>84</v>
      </c>
      <c r="AC332"/>
    </row>
    <row r="333" spans="1:29" x14ac:dyDescent="0.35">
      <c r="A333" s="69">
        <v>417</v>
      </c>
      <c r="B333" s="69" t="s">
        <v>104</v>
      </c>
      <c r="C333" s="69" t="s">
        <v>105</v>
      </c>
      <c r="D333" s="69" t="s">
        <v>80</v>
      </c>
      <c r="E333" s="69" t="s">
        <v>81</v>
      </c>
      <c r="F333" s="69" t="s">
        <v>100</v>
      </c>
      <c r="G333" s="69" t="s">
        <v>347</v>
      </c>
      <c r="H333" s="70">
        <v>1.4259649128426E-3</v>
      </c>
      <c r="I333" s="70">
        <v>1.1628361112720001E-3</v>
      </c>
      <c r="J333" s="71">
        <v>0.31846427490344004</v>
      </c>
      <c r="K333" s="71">
        <v>0.14647024535195999</v>
      </c>
      <c r="L333" s="71">
        <v>3.8704804583059998E-2</v>
      </c>
      <c r="M333" s="71">
        <v>8.5403656915819998E-2</v>
      </c>
      <c r="N333" s="71">
        <v>0.21094203089128002</v>
      </c>
      <c r="O333" s="71">
        <v>3.2801713079160001E-2</v>
      </c>
      <c r="P333" s="71">
        <v>5.8289527029330004E-2</v>
      </c>
      <c r="Q333" s="71">
        <v>0</v>
      </c>
      <c r="R333" s="71">
        <v>2.3942784026300002E-2</v>
      </c>
      <c r="S333" s="71">
        <v>0</v>
      </c>
      <c r="T333" s="72">
        <v>6223.4939999999997</v>
      </c>
      <c r="U333" s="72">
        <v>6323.643</v>
      </c>
      <c r="V333" s="72">
        <v>6424.8739999999998</v>
      </c>
      <c r="W333" s="71">
        <v>61.183492953090081</v>
      </c>
      <c r="X333" s="72">
        <v>3930.96240234375</v>
      </c>
      <c r="Y333" s="75">
        <v>12.518711090087891</v>
      </c>
      <c r="Z333" s="75">
        <v>10</v>
      </c>
      <c r="AA333" s="76" t="s">
        <v>84</v>
      </c>
      <c r="AC333"/>
    </row>
    <row r="334" spans="1:29" x14ac:dyDescent="0.35">
      <c r="A334" s="65">
        <v>418</v>
      </c>
      <c r="B334" s="65" t="s">
        <v>248</v>
      </c>
      <c r="C334" s="65" t="s">
        <v>249</v>
      </c>
      <c r="D334" s="65" t="s">
        <v>123</v>
      </c>
      <c r="E334" s="65" t="s">
        <v>81</v>
      </c>
      <c r="F334" s="65" t="s">
        <v>184</v>
      </c>
      <c r="G334" s="65" t="s">
        <v>83</v>
      </c>
      <c r="H334" s="66">
        <v>0.1083332502467847</v>
      </c>
      <c r="I334" s="66">
        <v>0.16310334777613791</v>
      </c>
      <c r="J334" s="67">
        <v>21.745667322564529</v>
      </c>
      <c r="K334" s="67">
        <v>2.7307830770323198</v>
      </c>
      <c r="L334" s="67">
        <v>24.562916274569798</v>
      </c>
      <c r="M334" s="67">
        <v>11.92385900825591</v>
      </c>
      <c r="N334" s="67">
        <v>33.296917502040671</v>
      </c>
      <c r="O334" s="67">
        <v>24.977981382695031</v>
      </c>
      <c r="P334" s="67">
        <v>14.743506557165789</v>
      </c>
      <c r="Q334" s="67">
        <v>9.0643267933563898</v>
      </c>
      <c r="R334" s="67">
        <v>18.037354377517051</v>
      </c>
      <c r="S334" s="67">
        <v>10.57626233688107</v>
      </c>
      <c r="T334" s="68">
        <v>6997.9170000000004</v>
      </c>
      <c r="U334" s="68">
        <v>7212.0529999999999</v>
      </c>
      <c r="V334" s="68">
        <v>7319.3990000000003</v>
      </c>
      <c r="W334" s="67">
        <v>22.064653938554802</v>
      </c>
      <c r="X334" s="68">
        <v>1615</v>
      </c>
      <c r="Y334" s="74">
        <v>541.60565185546875</v>
      </c>
      <c r="Z334" s="74">
        <v>10</v>
      </c>
      <c r="AA334" s="18" t="s">
        <v>84</v>
      </c>
      <c r="AC334"/>
    </row>
    <row r="335" spans="1:29" x14ac:dyDescent="0.35">
      <c r="A335" s="65">
        <v>418</v>
      </c>
      <c r="B335" s="65" t="s">
        <v>248</v>
      </c>
      <c r="C335" s="65" t="s">
        <v>249</v>
      </c>
      <c r="D335" s="65" t="s">
        <v>123</v>
      </c>
      <c r="E335" s="65" t="s">
        <v>81</v>
      </c>
      <c r="F335" s="65" t="s">
        <v>184</v>
      </c>
      <c r="G335" s="65" t="s">
        <v>85</v>
      </c>
      <c r="H335" s="66">
        <v>0.1083332502467847</v>
      </c>
      <c r="I335" s="66">
        <v>0.1170463305885612</v>
      </c>
      <c r="J335" s="67">
        <v>9.9090326603494496</v>
      </c>
      <c r="K335" s="67">
        <v>2.0513397614601603</v>
      </c>
      <c r="L335" s="67">
        <v>16.338136287112111</v>
      </c>
      <c r="M335" s="67">
        <v>14.94198737651258</v>
      </c>
      <c r="N335" s="67">
        <v>24.23382643240376</v>
      </c>
      <c r="O335" s="67">
        <v>18.848822677561188</v>
      </c>
      <c r="P335" s="67">
        <v>11.58452184693637</v>
      </c>
      <c r="Q335" s="67">
        <v>6.467996645316811</v>
      </c>
      <c r="R335" s="67">
        <v>12.505750069033001</v>
      </c>
      <c r="S335" s="67">
        <v>7.3209891317653906</v>
      </c>
      <c r="T335" s="68">
        <v>6997.9170000000004</v>
      </c>
      <c r="U335" s="68">
        <v>7212.0529999999999</v>
      </c>
      <c r="V335" s="68">
        <v>7319.3990000000003</v>
      </c>
      <c r="W335" s="67">
        <v>17.30470206873396</v>
      </c>
      <c r="X335" s="68">
        <v>1266.6002197265625</v>
      </c>
      <c r="Y335" s="74">
        <v>309.5250244140625</v>
      </c>
      <c r="Z335" s="74">
        <v>10</v>
      </c>
      <c r="AA335" s="18" t="s">
        <v>84</v>
      </c>
      <c r="AC335"/>
    </row>
    <row r="336" spans="1:29" x14ac:dyDescent="0.35">
      <c r="A336" s="65">
        <v>418</v>
      </c>
      <c r="B336" s="65" t="s">
        <v>248</v>
      </c>
      <c r="C336" s="65" t="s">
        <v>249</v>
      </c>
      <c r="D336" s="65" t="s">
        <v>123</v>
      </c>
      <c r="E336" s="65" t="s">
        <v>81</v>
      </c>
      <c r="F336" s="65" t="s">
        <v>184</v>
      </c>
      <c r="G336" s="65" t="s">
        <v>86</v>
      </c>
      <c r="H336" s="66">
        <v>0.1083332502467847</v>
      </c>
      <c r="I336" s="66">
        <v>8.7942957838513594E-2</v>
      </c>
      <c r="J336" s="67">
        <v>9.5189159395830298</v>
      </c>
      <c r="K336" s="67">
        <v>1.6684604755968901</v>
      </c>
      <c r="L336" s="67">
        <v>13.923164426129258</v>
      </c>
      <c r="M336" s="67">
        <v>6.7411828185848499</v>
      </c>
      <c r="N336" s="67">
        <v>19.047382051872361</v>
      </c>
      <c r="O336" s="67">
        <v>14.17529004819812</v>
      </c>
      <c r="P336" s="67">
        <v>8.7642631219858593</v>
      </c>
      <c r="Q336" s="67">
        <v>5.0123081222929802</v>
      </c>
      <c r="R336" s="67">
        <v>9.9266162677660397</v>
      </c>
      <c r="S336" s="67">
        <v>5.8162935174577601</v>
      </c>
      <c r="T336" s="68">
        <v>6997.9170000000004</v>
      </c>
      <c r="U336" s="68">
        <v>7212.0529999999999</v>
      </c>
      <c r="V336" s="68">
        <v>7319.3990000000003</v>
      </c>
      <c r="W336" s="67">
        <v>52.656978567568721</v>
      </c>
      <c r="X336" s="68">
        <v>3854.17431640625</v>
      </c>
      <c r="Y336" s="74">
        <v>739.19342041015625</v>
      </c>
      <c r="Z336" s="74">
        <v>10</v>
      </c>
      <c r="AA336" s="18" t="s">
        <v>84</v>
      </c>
      <c r="AC336"/>
    </row>
    <row r="337" spans="1:29" x14ac:dyDescent="0.35">
      <c r="A337" s="65">
        <v>418</v>
      </c>
      <c r="B337" s="65" t="s">
        <v>248</v>
      </c>
      <c r="C337" s="65" t="s">
        <v>249</v>
      </c>
      <c r="D337" s="65" t="s">
        <v>123</v>
      </c>
      <c r="E337" s="65" t="s">
        <v>81</v>
      </c>
      <c r="F337" s="65" t="s">
        <v>184</v>
      </c>
      <c r="G337" s="65" t="s">
        <v>87</v>
      </c>
      <c r="H337" s="66">
        <v>0.1083332502467847</v>
      </c>
      <c r="I337" s="66">
        <v>7.2519192090780005E-2</v>
      </c>
      <c r="J337" s="67">
        <v>6.4944743688810398</v>
      </c>
      <c r="K337" s="67">
        <v>1.1279696841193401</v>
      </c>
      <c r="L337" s="67">
        <v>13.42488647293473</v>
      </c>
      <c r="M337" s="67">
        <v>4.6199265406336103</v>
      </c>
      <c r="N337" s="67">
        <v>16.675003427763148</v>
      </c>
      <c r="O337" s="67">
        <v>11.92525033201856</v>
      </c>
      <c r="P337" s="67">
        <v>7.17506873663981</v>
      </c>
      <c r="Q337" s="67">
        <v>3.8752894394560498</v>
      </c>
      <c r="R337" s="67">
        <v>8.1965198926857585</v>
      </c>
      <c r="S337" s="67">
        <v>5.6856427350763603</v>
      </c>
      <c r="T337" s="68">
        <v>6997.9170000000004</v>
      </c>
      <c r="U337" s="68">
        <v>7212.0529999999999</v>
      </c>
      <c r="V337" s="68">
        <v>7319.3990000000003</v>
      </c>
      <c r="W337" s="67">
        <v>7.9736654251411894</v>
      </c>
      <c r="X337" s="68">
        <v>583.6243896484375</v>
      </c>
      <c r="Y337" s="74">
        <v>98.432945251464844</v>
      </c>
      <c r="Z337" s="74">
        <v>10</v>
      </c>
      <c r="AA337" s="18" t="s">
        <v>84</v>
      </c>
      <c r="AC337"/>
    </row>
    <row r="338" spans="1:29" x14ac:dyDescent="0.35">
      <c r="A338" s="69">
        <v>418</v>
      </c>
      <c r="B338" s="69" t="s">
        <v>248</v>
      </c>
      <c r="C338" s="69" t="s">
        <v>249</v>
      </c>
      <c r="D338" s="69" t="s">
        <v>123</v>
      </c>
      <c r="E338" s="69" t="s">
        <v>81</v>
      </c>
      <c r="F338" s="69" t="s">
        <v>184</v>
      </c>
      <c r="G338" s="69" t="s">
        <v>346</v>
      </c>
      <c r="H338" s="70">
        <v>0.1083332502467847</v>
      </c>
      <c r="I338" s="70">
        <v>0.14285910094471849</v>
      </c>
      <c r="J338" s="71">
        <v>16.542904130599659</v>
      </c>
      <c r="K338" s="71">
        <v>2.43213546526056</v>
      </c>
      <c r="L338" s="71">
        <v>20.947734780681628</v>
      </c>
      <c r="M338" s="71">
        <v>13.250469791734421</v>
      </c>
      <c r="N338" s="71">
        <v>29.313258466499597</v>
      </c>
      <c r="O338" s="71">
        <v>22.283924987546051</v>
      </c>
      <c r="P338" s="71">
        <v>13.354982720502381</v>
      </c>
      <c r="Q338" s="71">
        <v>7.9231163637121504</v>
      </c>
      <c r="R338" s="71">
        <v>15.605951524426981</v>
      </c>
      <c r="S338" s="71">
        <v>9.1454151328671287</v>
      </c>
      <c r="T338" s="72">
        <v>6997.9170000000004</v>
      </c>
      <c r="U338" s="72">
        <v>7212.0529999999999</v>
      </c>
      <c r="V338" s="72">
        <v>7319.3990000000003</v>
      </c>
      <c r="W338" s="71">
        <v>39.369356007288701</v>
      </c>
      <c r="X338" s="72">
        <v>2881.600341796875</v>
      </c>
      <c r="Y338" s="75">
        <v>851.1307373046875</v>
      </c>
      <c r="Z338" s="75">
        <v>10</v>
      </c>
      <c r="AA338" s="76" t="s">
        <v>84</v>
      </c>
      <c r="AC338"/>
    </row>
    <row r="339" spans="1:29" x14ac:dyDescent="0.35">
      <c r="A339" s="69">
        <v>418</v>
      </c>
      <c r="B339" s="69" t="s">
        <v>248</v>
      </c>
      <c r="C339" s="69" t="s">
        <v>249</v>
      </c>
      <c r="D339" s="69" t="s">
        <v>123</v>
      </c>
      <c r="E339" s="69" t="s">
        <v>81</v>
      </c>
      <c r="F339" s="69" t="s">
        <v>184</v>
      </c>
      <c r="G339" s="69" t="s">
        <v>347</v>
      </c>
      <c r="H339" s="70">
        <v>0.1083332502467847</v>
      </c>
      <c r="I339" s="70">
        <v>8.5914545478536802E-2</v>
      </c>
      <c r="J339" s="71">
        <v>9.121165172074031</v>
      </c>
      <c r="K339" s="71">
        <v>1.59737937777563</v>
      </c>
      <c r="L339" s="71">
        <v>13.857634828786139</v>
      </c>
      <c r="M339" s="71">
        <v>6.4622118770359505</v>
      </c>
      <c r="N339" s="71">
        <v>18.735385474486897</v>
      </c>
      <c r="O339" s="71">
        <v>13.87938252176229</v>
      </c>
      <c r="P339" s="71">
        <v>8.5552647757735709</v>
      </c>
      <c r="Q339" s="71">
        <v>4.8627763680176104</v>
      </c>
      <c r="R339" s="71">
        <v>9.6990876000877488</v>
      </c>
      <c r="S339" s="71">
        <v>5.7991113541548902</v>
      </c>
      <c r="T339" s="72">
        <v>6997.9170000000004</v>
      </c>
      <c r="U339" s="72">
        <v>7212.0529999999999</v>
      </c>
      <c r="V339" s="72">
        <v>7319.3990000000003</v>
      </c>
      <c r="W339" s="71">
        <v>60.630643992709786</v>
      </c>
      <c r="X339" s="72">
        <v>4437.798828125</v>
      </c>
      <c r="Y339" s="75">
        <v>837.6263427734375</v>
      </c>
      <c r="Z339" s="75">
        <v>10</v>
      </c>
      <c r="AA339" s="76" t="s">
        <v>84</v>
      </c>
      <c r="AC339"/>
    </row>
    <row r="340" spans="1:29" x14ac:dyDescent="0.35">
      <c r="A340" s="65">
        <v>426</v>
      </c>
      <c r="B340" s="65" t="s">
        <v>244</v>
      </c>
      <c r="C340" s="65" t="s">
        <v>245</v>
      </c>
      <c r="D340" s="65" t="s">
        <v>139</v>
      </c>
      <c r="E340" s="65" t="s">
        <v>81</v>
      </c>
      <c r="F340" s="65" t="s">
        <v>100</v>
      </c>
      <c r="G340" s="65" t="s">
        <v>83</v>
      </c>
      <c r="H340" s="66">
        <v>8.4359190863707606E-2</v>
      </c>
      <c r="I340" s="66">
        <v>0.11664313215457239</v>
      </c>
      <c r="J340" s="67">
        <v>17.346317591876399</v>
      </c>
      <c r="K340" s="67">
        <v>1.90585733186308</v>
      </c>
      <c r="L340" s="67">
        <v>5.6348617287052694</v>
      </c>
      <c r="M340" s="67">
        <v>4.5996026695947201</v>
      </c>
      <c r="N340" s="67"/>
      <c r="O340" s="67">
        <v>20.123442707628438</v>
      </c>
      <c r="P340" s="67">
        <v>15.365027834760689</v>
      </c>
      <c r="Q340" s="67">
        <v>24.69957772030018</v>
      </c>
      <c r="R340" s="67">
        <v>20.981922909488048</v>
      </c>
      <c r="S340" s="67">
        <v>20.07812875451696</v>
      </c>
      <c r="T340" s="68">
        <v>2198.0169999999998</v>
      </c>
      <c r="U340" s="68">
        <v>2225.7020000000002</v>
      </c>
      <c r="V340" s="68">
        <v>2254.1</v>
      </c>
      <c r="W340" s="67">
        <v>21.075407697704971</v>
      </c>
      <c r="X340" s="68">
        <v>475.06076049804688</v>
      </c>
      <c r="Y340" s="74">
        <v>125.95973205566406</v>
      </c>
      <c r="Z340" s="74">
        <v>9</v>
      </c>
      <c r="AA340" s="18" t="s">
        <v>97</v>
      </c>
      <c r="AC340"/>
    </row>
    <row r="341" spans="1:29" x14ac:dyDescent="0.35">
      <c r="A341" s="65">
        <v>426</v>
      </c>
      <c r="B341" s="65" t="s">
        <v>244</v>
      </c>
      <c r="C341" s="65" t="s">
        <v>245</v>
      </c>
      <c r="D341" s="65" t="s">
        <v>139</v>
      </c>
      <c r="E341" s="65" t="s">
        <v>81</v>
      </c>
      <c r="F341" s="65" t="s">
        <v>100</v>
      </c>
      <c r="G341" s="65" t="s">
        <v>85</v>
      </c>
      <c r="H341" s="66">
        <v>8.4359190863707606E-2</v>
      </c>
      <c r="I341" s="66">
        <v>8.5682747977455398E-2</v>
      </c>
      <c r="J341" s="67">
        <v>8.2526980580789804</v>
      </c>
      <c r="K341" s="67">
        <v>1.4650668201743899</v>
      </c>
      <c r="L341" s="67">
        <v>4.3675800365191302</v>
      </c>
      <c r="M341" s="67">
        <v>5.9651964732918197</v>
      </c>
      <c r="N341" s="67"/>
      <c r="O341" s="67">
        <v>14.613622488809879</v>
      </c>
      <c r="P341" s="67">
        <v>12.58142208575134</v>
      </c>
      <c r="Q341" s="67">
        <v>18.861871148771801</v>
      </c>
      <c r="R341" s="67">
        <v>16.538585131674829</v>
      </c>
      <c r="S341" s="67">
        <v>15.802267640965001</v>
      </c>
      <c r="T341" s="68">
        <v>2198.0169999999998</v>
      </c>
      <c r="U341" s="68">
        <v>2225.7020000000002</v>
      </c>
      <c r="V341" s="68">
        <v>2254.1</v>
      </c>
      <c r="W341" s="67">
        <v>17.46821518238308</v>
      </c>
      <c r="X341" s="68">
        <v>393.75103759765625</v>
      </c>
      <c r="Y341" s="74">
        <v>77.677719116210938</v>
      </c>
      <c r="Z341" s="74">
        <v>9</v>
      </c>
      <c r="AA341" s="18" t="s">
        <v>97</v>
      </c>
      <c r="AC341"/>
    </row>
    <row r="342" spans="1:29" x14ac:dyDescent="0.35">
      <c r="A342" s="65">
        <v>426</v>
      </c>
      <c r="B342" s="65" t="s">
        <v>244</v>
      </c>
      <c r="C342" s="65" t="s">
        <v>245</v>
      </c>
      <c r="D342" s="65" t="s">
        <v>139</v>
      </c>
      <c r="E342" s="65" t="s">
        <v>81</v>
      </c>
      <c r="F342" s="65" t="s">
        <v>100</v>
      </c>
      <c r="G342" s="65" t="s">
        <v>86</v>
      </c>
      <c r="H342" s="66">
        <v>8.4359190863707606E-2</v>
      </c>
      <c r="I342" s="66">
        <v>6.7168629974289601E-2</v>
      </c>
      <c r="J342" s="67">
        <v>7.6490052073602692</v>
      </c>
      <c r="K342" s="67">
        <v>1.4397058456404999</v>
      </c>
      <c r="L342" s="67">
        <v>4.0731864892457805</v>
      </c>
      <c r="M342" s="67">
        <v>2.6952435521324403</v>
      </c>
      <c r="N342" s="67"/>
      <c r="O342" s="67">
        <v>12.278026971917951</v>
      </c>
      <c r="P342" s="67">
        <v>9.29149876228308</v>
      </c>
      <c r="Q342" s="67">
        <v>14.750740633688251</v>
      </c>
      <c r="R342" s="67">
        <v>12.607155951882259</v>
      </c>
      <c r="S342" s="67">
        <v>12.18266990567675</v>
      </c>
      <c r="T342" s="68">
        <v>2198.0169999999998</v>
      </c>
      <c r="U342" s="68">
        <v>2225.7020000000002</v>
      </c>
      <c r="V342" s="68">
        <v>2254.1</v>
      </c>
      <c r="W342" s="67">
        <v>52.29284610517815</v>
      </c>
      <c r="X342" s="68">
        <v>1178.7330322265625</v>
      </c>
      <c r="Y342" s="74">
        <v>186.78483581542969</v>
      </c>
      <c r="Z342" s="74">
        <v>9</v>
      </c>
      <c r="AA342" s="18" t="s">
        <v>97</v>
      </c>
      <c r="AC342"/>
    </row>
    <row r="343" spans="1:29" x14ac:dyDescent="0.35">
      <c r="A343" s="65">
        <v>426</v>
      </c>
      <c r="B343" s="65" t="s">
        <v>244</v>
      </c>
      <c r="C343" s="65" t="s">
        <v>245</v>
      </c>
      <c r="D343" s="65" t="s">
        <v>139</v>
      </c>
      <c r="E343" s="65" t="s">
        <v>81</v>
      </c>
      <c r="F343" s="65" t="s">
        <v>100</v>
      </c>
      <c r="G343" s="65" t="s">
        <v>87</v>
      </c>
      <c r="H343" s="66">
        <v>8.4359190863707606E-2</v>
      </c>
      <c r="I343" s="66">
        <v>0.1056856805623803</v>
      </c>
      <c r="J343" s="67">
        <v>5.3187002940843806</v>
      </c>
      <c r="K343" s="67">
        <v>0.80778912571005013</v>
      </c>
      <c r="L343" s="67">
        <v>15.705669948301859</v>
      </c>
      <c r="M343" s="67">
        <v>2.6024154865603899</v>
      </c>
      <c r="N343" s="67"/>
      <c r="O343" s="67">
        <v>17.34633433731511</v>
      </c>
      <c r="P343" s="67">
        <v>14.44567878384208</v>
      </c>
      <c r="Q343" s="67">
        <v>23.464847399395929</v>
      </c>
      <c r="R343" s="67">
        <v>21.708797497367581</v>
      </c>
      <c r="S343" s="67">
        <v>20.476425688947</v>
      </c>
      <c r="T343" s="68">
        <v>2198.0169999999998</v>
      </c>
      <c r="U343" s="68">
        <v>2225.7020000000002</v>
      </c>
      <c r="V343" s="68">
        <v>2254.1</v>
      </c>
      <c r="W343" s="67">
        <v>9.1635310147335911</v>
      </c>
      <c r="X343" s="68">
        <v>206.55514526367188</v>
      </c>
      <c r="Y343" s="74">
        <v>51.483680725097656</v>
      </c>
      <c r="Z343" s="74">
        <v>9</v>
      </c>
      <c r="AA343" s="18" t="s">
        <v>97</v>
      </c>
      <c r="AC343"/>
    </row>
    <row r="344" spans="1:29" x14ac:dyDescent="0.35">
      <c r="A344" s="69">
        <v>426</v>
      </c>
      <c r="B344" s="69" t="s">
        <v>244</v>
      </c>
      <c r="C344" s="69" t="s">
        <v>245</v>
      </c>
      <c r="D344" s="69" t="s">
        <v>139</v>
      </c>
      <c r="E344" s="69" t="s">
        <v>81</v>
      </c>
      <c r="F344" s="69" t="s">
        <v>100</v>
      </c>
      <c r="G344" s="69" t="s">
        <v>346</v>
      </c>
      <c r="H344" s="70">
        <v>8.4359190863707606E-2</v>
      </c>
      <c r="I344" s="70">
        <v>0.1026116890124036</v>
      </c>
      <c r="J344" s="71">
        <v>13.225031347008079</v>
      </c>
      <c r="K344" s="71">
        <v>1.70608826675765</v>
      </c>
      <c r="L344" s="71">
        <v>5.0605216007760898</v>
      </c>
      <c r="M344" s="71">
        <v>5.2184984721227199</v>
      </c>
      <c r="N344" s="71"/>
      <c r="O344" s="71">
        <v>17.62635711974789</v>
      </c>
      <c r="P344" s="71">
        <v>14.103479994333441</v>
      </c>
      <c r="Q344" s="71">
        <v>22.053891950689909</v>
      </c>
      <c r="R344" s="71">
        <v>18.968173951007198</v>
      </c>
      <c r="S344" s="71">
        <v>18.14028128610736</v>
      </c>
      <c r="T344" s="72">
        <v>2198.0169999999998</v>
      </c>
      <c r="U344" s="72">
        <v>2225.7020000000002</v>
      </c>
      <c r="V344" s="72">
        <v>2254.1</v>
      </c>
      <c r="W344" s="71">
        <v>38.543622880088293</v>
      </c>
      <c r="X344" s="72">
        <v>868.81182861328125</v>
      </c>
      <c r="Y344" s="75">
        <v>203.63746643066406</v>
      </c>
      <c r="Z344" s="75">
        <v>9</v>
      </c>
      <c r="AA344" s="76" t="s">
        <v>97</v>
      </c>
      <c r="AC344"/>
    </row>
    <row r="345" spans="1:29" x14ac:dyDescent="0.35">
      <c r="A345" s="69">
        <v>426</v>
      </c>
      <c r="B345" s="69" t="s">
        <v>244</v>
      </c>
      <c r="C345" s="69" t="s">
        <v>245</v>
      </c>
      <c r="D345" s="69" t="s">
        <v>139</v>
      </c>
      <c r="E345" s="69" t="s">
        <v>81</v>
      </c>
      <c r="F345" s="69" t="s">
        <v>100</v>
      </c>
      <c r="G345" s="69" t="s">
        <v>347</v>
      </c>
      <c r="H345" s="70">
        <v>8.4359190863707606E-2</v>
      </c>
      <c r="I345" s="70">
        <v>7.2911763627797499E-2</v>
      </c>
      <c r="J345" s="71">
        <v>7.3015421392896602</v>
      </c>
      <c r="K345" s="71">
        <v>1.3454831020753699</v>
      </c>
      <c r="L345" s="71">
        <v>5.8076626811542607</v>
      </c>
      <c r="M345" s="71">
        <v>2.6814023057431999</v>
      </c>
      <c r="N345" s="71"/>
      <c r="O345" s="71">
        <v>13.033743366400511</v>
      </c>
      <c r="P345" s="71">
        <v>10.060019308017869</v>
      </c>
      <c r="Q345" s="71">
        <v>16.050068569297927</v>
      </c>
      <c r="R345" s="71">
        <v>13.964267752083432</v>
      </c>
      <c r="S345" s="71">
        <v>13.419320875198359</v>
      </c>
      <c r="T345" s="72">
        <v>2198.0169999999998</v>
      </c>
      <c r="U345" s="72">
        <v>2225.7020000000002</v>
      </c>
      <c r="V345" s="72">
        <v>2254.1</v>
      </c>
      <c r="W345" s="71">
        <v>61.45637711991165</v>
      </c>
      <c r="X345" s="72">
        <v>1385.2882080078125</v>
      </c>
      <c r="Y345" s="75">
        <v>238.26852416992188</v>
      </c>
      <c r="Z345" s="75">
        <v>9</v>
      </c>
      <c r="AA345" s="76" t="s">
        <v>97</v>
      </c>
      <c r="AC345"/>
    </row>
    <row r="346" spans="1:29" x14ac:dyDescent="0.35">
      <c r="A346" s="65">
        <v>430</v>
      </c>
      <c r="B346" s="65" t="s">
        <v>297</v>
      </c>
      <c r="C346" s="65" t="s">
        <v>298</v>
      </c>
      <c r="D346" s="65" t="s">
        <v>139</v>
      </c>
      <c r="E346" s="65" t="s">
        <v>90</v>
      </c>
      <c r="F346" s="65" t="s">
        <v>109</v>
      </c>
      <c r="G346" s="65" t="s">
        <v>83</v>
      </c>
      <c r="H346" s="66">
        <v>0.25929373111005027</v>
      </c>
      <c r="I346" s="66">
        <v>0.30557993067000572</v>
      </c>
      <c r="J346" s="67">
        <v>32.498490402740337</v>
      </c>
      <c r="K346" s="67">
        <v>6.5143683598813897</v>
      </c>
      <c r="L346" s="67">
        <v>29.197071514388679</v>
      </c>
      <c r="M346" s="67">
        <v>22.610898800016422</v>
      </c>
      <c r="N346" s="67">
        <v>59.157473884035575</v>
      </c>
      <c r="O346" s="67">
        <v>54.125815816423739</v>
      </c>
      <c r="P346" s="67">
        <v>25.170278066930109</v>
      </c>
      <c r="Q346" s="67">
        <v>54.722622755526707</v>
      </c>
      <c r="R346" s="67">
        <v>42.922345733406289</v>
      </c>
      <c r="S346" s="67">
        <v>41.482851718330075</v>
      </c>
      <c r="T346" s="68">
        <v>5087.5839999999998</v>
      </c>
      <c r="U346" s="68">
        <v>4985.2889999999998</v>
      </c>
      <c r="V346" s="68">
        <v>5087.5839999999998</v>
      </c>
      <c r="W346" s="67">
        <v>29.402305092050518</v>
      </c>
      <c r="X346" s="68">
        <v>1495.866943359375</v>
      </c>
      <c r="Y346" s="74">
        <v>892.74615478515625</v>
      </c>
      <c r="Z346" s="74">
        <v>10</v>
      </c>
      <c r="AA346" s="18" t="s">
        <v>84</v>
      </c>
      <c r="AC346"/>
    </row>
    <row r="347" spans="1:29" x14ac:dyDescent="0.35">
      <c r="A347" s="65">
        <v>430</v>
      </c>
      <c r="B347" s="65" t="s">
        <v>297</v>
      </c>
      <c r="C347" s="65" t="s">
        <v>298</v>
      </c>
      <c r="D347" s="65" t="s">
        <v>139</v>
      </c>
      <c r="E347" s="65" t="s">
        <v>90</v>
      </c>
      <c r="F347" s="65" t="s">
        <v>109</v>
      </c>
      <c r="G347" s="65" t="s">
        <v>85</v>
      </c>
      <c r="H347" s="66">
        <v>0.25929373111005027</v>
      </c>
      <c r="I347" s="66">
        <v>0.2407603640434742</v>
      </c>
      <c r="J347" s="67">
        <v>20.38290958999437</v>
      </c>
      <c r="K347" s="67">
        <v>4.9459912776042003</v>
      </c>
      <c r="L347" s="67">
        <v>24.35766480512153</v>
      </c>
      <c r="M347" s="67">
        <v>21.326855950935741</v>
      </c>
      <c r="N347" s="67">
        <v>48.504567898898188</v>
      </c>
      <c r="O347" s="67">
        <v>42.727872224153529</v>
      </c>
      <c r="P347" s="67">
        <v>21.555579691065692</v>
      </c>
      <c r="Q347" s="67">
        <v>43.714595226432365</v>
      </c>
      <c r="R347" s="67">
        <v>32.074939692207074</v>
      </c>
      <c r="S347" s="67">
        <v>31.750835674310363</v>
      </c>
      <c r="T347" s="68">
        <v>5087.5839999999998</v>
      </c>
      <c r="U347" s="68">
        <v>4985.2889999999998</v>
      </c>
      <c r="V347" s="68">
        <v>5087.5839999999998</v>
      </c>
      <c r="W347" s="67">
        <v>20.827538493824342</v>
      </c>
      <c r="X347" s="68">
        <v>1059.6185302734375</v>
      </c>
      <c r="Y347" s="74">
        <v>518.88983154296875</v>
      </c>
      <c r="Z347" s="74">
        <v>10</v>
      </c>
      <c r="AA347" s="18" t="s">
        <v>84</v>
      </c>
      <c r="AC347"/>
    </row>
    <row r="348" spans="1:29" x14ac:dyDescent="0.35">
      <c r="A348" s="65">
        <v>430</v>
      </c>
      <c r="B348" s="65" t="s">
        <v>297</v>
      </c>
      <c r="C348" s="65" t="s">
        <v>298</v>
      </c>
      <c r="D348" s="65" t="s">
        <v>139</v>
      </c>
      <c r="E348" s="65" t="s">
        <v>90</v>
      </c>
      <c r="F348" s="65" t="s">
        <v>109</v>
      </c>
      <c r="G348" s="65" t="s">
        <v>86</v>
      </c>
      <c r="H348" s="66">
        <v>0.25929373111005027</v>
      </c>
      <c r="I348" s="66">
        <v>0.23103645175936879</v>
      </c>
      <c r="J348" s="67">
        <v>22.003627300847789</v>
      </c>
      <c r="K348" s="67">
        <v>6.3993616741689294</v>
      </c>
      <c r="L348" s="67">
        <v>21.91824923340636</v>
      </c>
      <c r="M348" s="67">
        <v>15.278178891401689</v>
      </c>
      <c r="N348" s="67">
        <v>47.05546378219492</v>
      </c>
      <c r="O348" s="67">
        <v>42.724567213237002</v>
      </c>
      <c r="P348" s="67">
        <v>21.338956618804769</v>
      </c>
      <c r="Q348" s="67">
        <v>43.444736933589972</v>
      </c>
      <c r="R348" s="67">
        <v>33.021929006718217</v>
      </c>
      <c r="S348" s="67">
        <v>31.481708312629408</v>
      </c>
      <c r="T348" s="68">
        <v>5087.5839999999998</v>
      </c>
      <c r="U348" s="68">
        <v>4985.2889999999998</v>
      </c>
      <c r="V348" s="68">
        <v>5087.5839999999998</v>
      </c>
      <c r="W348" s="67">
        <v>43.57620184171693</v>
      </c>
      <c r="X348" s="68">
        <v>2216.975830078125</v>
      </c>
      <c r="Y348" s="74">
        <v>1054.036376953125</v>
      </c>
      <c r="Z348" s="74">
        <v>10</v>
      </c>
      <c r="AA348" s="18" t="s">
        <v>84</v>
      </c>
      <c r="AC348"/>
    </row>
    <row r="349" spans="1:29" x14ac:dyDescent="0.35">
      <c r="A349" s="65">
        <v>430</v>
      </c>
      <c r="B349" s="65" t="s">
        <v>297</v>
      </c>
      <c r="C349" s="65" t="s">
        <v>298</v>
      </c>
      <c r="D349" s="65" t="s">
        <v>139</v>
      </c>
      <c r="E349" s="65" t="s">
        <v>90</v>
      </c>
      <c r="F349" s="65" t="s">
        <v>109</v>
      </c>
      <c r="G349" s="65" t="s">
        <v>87</v>
      </c>
      <c r="H349" s="66">
        <v>0.25929373111005027</v>
      </c>
      <c r="I349" s="66">
        <v>0.30069351221459523</v>
      </c>
      <c r="J349" s="67">
        <v>19.991282516226967</v>
      </c>
      <c r="K349" s="67">
        <v>5.2011436089275502</v>
      </c>
      <c r="L349" s="67">
        <v>38.196639207966548</v>
      </c>
      <c r="M349" s="67">
        <v>18.506765172297971</v>
      </c>
      <c r="N349" s="67">
        <v>61.487691566156002</v>
      </c>
      <c r="O349" s="67">
        <v>54.9927918706979</v>
      </c>
      <c r="P349" s="67">
        <v>26.150423781905758</v>
      </c>
      <c r="Q349" s="67">
        <v>59.897922934802651</v>
      </c>
      <c r="R349" s="67">
        <v>46.539837852715934</v>
      </c>
      <c r="S349" s="67">
        <v>46.492162463450484</v>
      </c>
      <c r="T349" s="68">
        <v>5087.5839999999998</v>
      </c>
      <c r="U349" s="68">
        <v>4985.2889999999998</v>
      </c>
      <c r="V349" s="68">
        <v>5087.5839999999998</v>
      </c>
      <c r="W349" s="67">
        <v>6.1939545724077902</v>
      </c>
      <c r="X349" s="68">
        <v>315.12265014648438</v>
      </c>
      <c r="Y349" s="74">
        <v>196.30799865722656</v>
      </c>
      <c r="Z349" s="74">
        <v>10</v>
      </c>
      <c r="AA349" s="18" t="s">
        <v>84</v>
      </c>
      <c r="AC349"/>
    </row>
    <row r="350" spans="1:29" x14ac:dyDescent="0.35">
      <c r="A350" s="69">
        <v>430</v>
      </c>
      <c r="B350" s="69" t="s">
        <v>297</v>
      </c>
      <c r="C350" s="69" t="s">
        <v>298</v>
      </c>
      <c r="D350" s="69" t="s">
        <v>139</v>
      </c>
      <c r="E350" s="69" t="s">
        <v>90</v>
      </c>
      <c r="F350" s="69" t="s">
        <v>109</v>
      </c>
      <c r="G350" s="69" t="s">
        <v>346</v>
      </c>
      <c r="H350" s="70">
        <v>0.25929373111005027</v>
      </c>
      <c r="I350" s="70">
        <v>0.27870284082283059</v>
      </c>
      <c r="J350" s="71">
        <v>27.474829014643294</v>
      </c>
      <c r="K350" s="71">
        <v>5.8640491129557093</v>
      </c>
      <c r="L350" s="71">
        <v>27.190437164587859</v>
      </c>
      <c r="M350" s="71">
        <v>22.078477236305432</v>
      </c>
      <c r="N350" s="71">
        <v>54.740302863042523</v>
      </c>
      <c r="O350" s="71">
        <v>49.399718899307139</v>
      </c>
      <c r="P350" s="71">
        <v>23.671462538305711</v>
      </c>
      <c r="Q350" s="71">
        <v>50.158202467987309</v>
      </c>
      <c r="R350" s="71">
        <v>38.42452629474969</v>
      </c>
      <c r="S350" s="71">
        <v>37.447522831971632</v>
      </c>
      <c r="T350" s="72">
        <v>5087.5839999999998</v>
      </c>
      <c r="U350" s="72">
        <v>4985.2889999999998</v>
      </c>
      <c r="V350" s="72">
        <v>5087.5839999999998</v>
      </c>
      <c r="W350" s="71">
        <v>50.229843585874967</v>
      </c>
      <c r="X350" s="72">
        <v>2555.485595703125</v>
      </c>
      <c r="Y350" s="75">
        <v>1411.6361083984375</v>
      </c>
      <c r="Z350" s="75">
        <v>10</v>
      </c>
      <c r="AA350" s="76" t="s">
        <v>84</v>
      </c>
      <c r="AC350"/>
    </row>
    <row r="351" spans="1:29" x14ac:dyDescent="0.35">
      <c r="A351" s="69">
        <v>430</v>
      </c>
      <c r="B351" s="69" t="s">
        <v>297</v>
      </c>
      <c r="C351" s="69" t="s">
        <v>298</v>
      </c>
      <c r="D351" s="69" t="s">
        <v>139</v>
      </c>
      <c r="E351" s="69" t="s">
        <v>90</v>
      </c>
      <c r="F351" s="69" t="s">
        <v>109</v>
      </c>
      <c r="G351" s="69" t="s">
        <v>347</v>
      </c>
      <c r="H351" s="70">
        <v>0.25929373111005027</v>
      </c>
      <c r="I351" s="70">
        <v>0.23970535495744469</v>
      </c>
      <c r="J351" s="71">
        <v>21.753188622772278</v>
      </c>
      <c r="K351" s="71">
        <v>6.2502420249922297</v>
      </c>
      <c r="L351" s="71">
        <v>23.94411403430032</v>
      </c>
      <c r="M351" s="71">
        <v>15.679980255869468</v>
      </c>
      <c r="N351" s="71">
        <v>48.851571524527202</v>
      </c>
      <c r="O351" s="71">
        <v>44.251362218262109</v>
      </c>
      <c r="P351" s="71">
        <v>21.937749372978661</v>
      </c>
      <c r="Q351" s="71">
        <v>45.492355305831275</v>
      </c>
      <c r="R351" s="71">
        <v>34.704248680567865</v>
      </c>
      <c r="S351" s="71">
        <v>33.349777007205688</v>
      </c>
      <c r="T351" s="72">
        <v>5087.5839999999998</v>
      </c>
      <c r="U351" s="72">
        <v>4985.2889999999998</v>
      </c>
      <c r="V351" s="72">
        <v>5087.5839999999998</v>
      </c>
      <c r="W351" s="71">
        <v>49.770156414124763</v>
      </c>
      <c r="X351" s="72">
        <v>2532.0986328125</v>
      </c>
      <c r="Y351" s="75">
        <v>1250.3443603515625</v>
      </c>
      <c r="Z351" s="75">
        <v>10</v>
      </c>
      <c r="AA351" s="76" t="s">
        <v>84</v>
      </c>
      <c r="AC351"/>
    </row>
    <row r="352" spans="1:29" x14ac:dyDescent="0.35">
      <c r="A352" s="65">
        <v>434</v>
      </c>
      <c r="B352" s="65" t="s">
        <v>154</v>
      </c>
      <c r="C352" s="65" t="s">
        <v>155</v>
      </c>
      <c r="D352" s="65" t="s">
        <v>112</v>
      </c>
      <c r="E352" s="65" t="s">
        <v>156</v>
      </c>
      <c r="F352" s="65" t="s">
        <v>157</v>
      </c>
      <c r="G352" s="65" t="s">
        <v>83</v>
      </c>
      <c r="H352" s="66">
        <v>7.4214647664763997E-3</v>
      </c>
      <c r="I352" s="66">
        <v>1.46653514069901E-2</v>
      </c>
      <c r="J352" s="67">
        <v>3.4879725511748902</v>
      </c>
      <c r="K352" s="67">
        <v>0.42928810713303001</v>
      </c>
      <c r="L352" s="67">
        <v>2.47105195517128</v>
      </c>
      <c r="M352" s="67">
        <v>1.3224448533726301</v>
      </c>
      <c r="N352" s="67">
        <v>4.3591930312220001E-2</v>
      </c>
      <c r="O352" s="67">
        <v>0.65075398810342999</v>
      </c>
      <c r="P352" s="67">
        <v>1.8501032203335699</v>
      </c>
      <c r="Q352" s="67">
        <v>7.1759233214150009E-2</v>
      </c>
      <c r="R352" s="67">
        <v>0.63377854105764997</v>
      </c>
      <c r="S352" s="67">
        <v>1.5373218998349999E-2</v>
      </c>
      <c r="T352" s="68">
        <v>6097.7640000000001</v>
      </c>
      <c r="U352" s="68">
        <v>6569.0879999999997</v>
      </c>
      <c r="V352" s="68">
        <v>6653.942</v>
      </c>
      <c r="W352" s="67">
        <v>22.153726790499871</v>
      </c>
      <c r="X352" s="68">
        <v>1474.09619140625</v>
      </c>
      <c r="Y352" s="74">
        <v>57.760746002197266</v>
      </c>
      <c r="Z352" s="74">
        <v>10</v>
      </c>
      <c r="AA352" s="18" t="s">
        <v>84</v>
      </c>
      <c r="AC352"/>
    </row>
    <row r="353" spans="1:29" x14ac:dyDescent="0.35">
      <c r="A353" s="65">
        <v>434</v>
      </c>
      <c r="B353" s="65" t="s">
        <v>154</v>
      </c>
      <c r="C353" s="65" t="s">
        <v>155</v>
      </c>
      <c r="D353" s="65" t="s">
        <v>112</v>
      </c>
      <c r="E353" s="65" t="s">
        <v>156</v>
      </c>
      <c r="F353" s="65" t="s">
        <v>157</v>
      </c>
      <c r="G353" s="65" t="s">
        <v>85</v>
      </c>
      <c r="H353" s="66">
        <v>7.4214647664763997E-3</v>
      </c>
      <c r="I353" s="66">
        <v>7.2916204042829001E-3</v>
      </c>
      <c r="J353" s="67">
        <v>1.1114423428434401</v>
      </c>
      <c r="K353" s="67">
        <v>0.19916480407359</v>
      </c>
      <c r="L353" s="67">
        <v>1.1561650504932</v>
      </c>
      <c r="M353" s="67">
        <v>1.49240206284574</v>
      </c>
      <c r="N353" s="67">
        <v>1.4258942474440001E-2</v>
      </c>
      <c r="O353" s="67">
        <v>0.24859313697609001</v>
      </c>
      <c r="P353" s="67">
        <v>0.55349362261999002</v>
      </c>
      <c r="Q353" s="67">
        <v>3.0857940225210004E-2</v>
      </c>
      <c r="R353" s="67">
        <v>0.39561668458041999</v>
      </c>
      <c r="S353" s="67">
        <v>4.5736200617999996E-3</v>
      </c>
      <c r="T353" s="68">
        <v>6097.7640000000001</v>
      </c>
      <c r="U353" s="68">
        <v>6569.0879999999997</v>
      </c>
      <c r="V353" s="68">
        <v>6653.942</v>
      </c>
      <c r="W353" s="67">
        <v>14.576458787254371</v>
      </c>
      <c r="X353" s="68">
        <v>969.90911865234375</v>
      </c>
      <c r="Y353" s="74">
        <v>19.240531921386719</v>
      </c>
      <c r="Z353" s="74">
        <v>10</v>
      </c>
      <c r="AA353" s="18" t="s">
        <v>84</v>
      </c>
      <c r="AC353"/>
    </row>
    <row r="354" spans="1:29" x14ac:dyDescent="0.35">
      <c r="A354" s="65">
        <v>434</v>
      </c>
      <c r="B354" s="65" t="s">
        <v>154</v>
      </c>
      <c r="C354" s="65" t="s">
        <v>155</v>
      </c>
      <c r="D354" s="65" t="s">
        <v>112</v>
      </c>
      <c r="E354" s="65" t="s">
        <v>156</v>
      </c>
      <c r="F354" s="65" t="s">
        <v>157</v>
      </c>
      <c r="G354" s="65" t="s">
        <v>86</v>
      </c>
      <c r="H354" s="66">
        <v>7.4214647664763997E-3</v>
      </c>
      <c r="I354" s="66">
        <v>5.3680941887933997E-3</v>
      </c>
      <c r="J354" s="67">
        <v>1.04710364436958</v>
      </c>
      <c r="K354" s="67">
        <v>0.16213884504601001</v>
      </c>
      <c r="L354" s="67">
        <v>0.98536999987339002</v>
      </c>
      <c r="M354" s="67">
        <v>0.63391150577503996</v>
      </c>
      <c r="N354" s="67">
        <v>1.8237126084130001E-2</v>
      </c>
      <c r="O354" s="67">
        <v>0.22087889786701001</v>
      </c>
      <c r="P354" s="67">
        <v>0.5879031380584</v>
      </c>
      <c r="Q354" s="67">
        <v>3.4034661933669996E-2</v>
      </c>
      <c r="R354" s="67">
        <v>0.29931019294184996</v>
      </c>
      <c r="S354" s="67">
        <v>1.6633537748369998E-2</v>
      </c>
      <c r="T354" s="68">
        <v>6097.7640000000001</v>
      </c>
      <c r="U354" s="68">
        <v>6569.0879999999997</v>
      </c>
      <c r="V354" s="68">
        <v>6653.942</v>
      </c>
      <c r="W354" s="67">
        <v>55.237643557272285</v>
      </c>
      <c r="X354" s="68">
        <v>3675.480712890625</v>
      </c>
      <c r="Y354" s="74">
        <v>53.246746063232422</v>
      </c>
      <c r="Z354" s="74">
        <v>10</v>
      </c>
      <c r="AA354" s="18" t="s">
        <v>84</v>
      </c>
      <c r="AC354"/>
    </row>
    <row r="355" spans="1:29" x14ac:dyDescent="0.35">
      <c r="A355" s="65">
        <v>434</v>
      </c>
      <c r="B355" s="65" t="s">
        <v>154</v>
      </c>
      <c r="C355" s="65" t="s">
        <v>155</v>
      </c>
      <c r="D355" s="65" t="s">
        <v>112</v>
      </c>
      <c r="E355" s="65" t="s">
        <v>156</v>
      </c>
      <c r="F355" s="65" t="s">
        <v>157</v>
      </c>
      <c r="G355" s="65" t="s">
        <v>87</v>
      </c>
      <c r="H355" s="66">
        <v>7.4214647664763997E-3</v>
      </c>
      <c r="I355" s="66">
        <v>1.8005582222541E-3</v>
      </c>
      <c r="J355" s="67">
        <v>6.573012702266999E-2</v>
      </c>
      <c r="K355" s="67">
        <v>5.4072644333049993E-2</v>
      </c>
      <c r="L355" s="67">
        <v>0.42328199677242995</v>
      </c>
      <c r="M355" s="67">
        <v>9.7381801866910006E-2</v>
      </c>
      <c r="N355" s="67">
        <v>1.890199041214E-2</v>
      </c>
      <c r="O355" s="67">
        <v>0.25860024400256998</v>
      </c>
      <c r="P355" s="67">
        <v>0.39196188317144004</v>
      </c>
      <c r="Q355" s="67">
        <v>8.9763215309559996E-2</v>
      </c>
      <c r="R355" s="67">
        <v>0.30971350154095001</v>
      </c>
      <c r="S355" s="67">
        <v>0.25066425563403</v>
      </c>
      <c r="T355" s="68">
        <v>6097.7640000000001</v>
      </c>
      <c r="U355" s="68">
        <v>6569.0879999999997</v>
      </c>
      <c r="V355" s="68">
        <v>6653.942</v>
      </c>
      <c r="W355" s="67">
        <v>8.0321708649819392</v>
      </c>
      <c r="X355" s="68">
        <v>534.45599365234375</v>
      </c>
      <c r="Y355" s="74">
        <v>2.7349536418914795</v>
      </c>
      <c r="Z355" s="74">
        <v>10</v>
      </c>
      <c r="AA355" s="18" t="s">
        <v>84</v>
      </c>
      <c r="AC355"/>
    </row>
    <row r="356" spans="1:29" x14ac:dyDescent="0.35">
      <c r="A356" s="69">
        <v>434</v>
      </c>
      <c r="B356" s="69" t="s">
        <v>154</v>
      </c>
      <c r="C356" s="69" t="s">
        <v>155</v>
      </c>
      <c r="D356" s="69" t="s">
        <v>112</v>
      </c>
      <c r="E356" s="69" t="s">
        <v>156</v>
      </c>
      <c r="F356" s="69" t="s">
        <v>157</v>
      </c>
      <c r="G356" s="69" t="s">
        <v>346</v>
      </c>
      <c r="H356" s="70">
        <v>7.4214647664763997E-3</v>
      </c>
      <c r="I356" s="70">
        <v>1.1739069266603499E-2</v>
      </c>
      <c r="J356" s="71">
        <v>2.5448410615428201</v>
      </c>
      <c r="K356" s="71">
        <v>0.33796314401973004</v>
      </c>
      <c r="L356" s="71">
        <v>1.9492360570357199</v>
      </c>
      <c r="M356" s="71">
        <v>1.3898927635999399</v>
      </c>
      <c r="N356" s="71">
        <v>3.1951066494119995E-2</v>
      </c>
      <c r="O356" s="71">
        <v>0.49115552759754</v>
      </c>
      <c r="P356" s="71">
        <v>1.33554071358495</v>
      </c>
      <c r="Q356" s="71">
        <v>5.5527460838899999E-2</v>
      </c>
      <c r="R356" s="71">
        <v>0.5392634594965301</v>
      </c>
      <c r="S356" s="71">
        <v>1.108737327388E-2</v>
      </c>
      <c r="T356" s="72">
        <v>6097.7640000000001</v>
      </c>
      <c r="U356" s="72">
        <v>6569.0879999999997</v>
      </c>
      <c r="V356" s="72">
        <v>6653.942</v>
      </c>
      <c r="W356" s="71">
        <v>36.73018557775476</v>
      </c>
      <c r="X356" s="72">
        <v>2444.005126953125</v>
      </c>
      <c r="Y356" s="75">
        <v>77.001274108886719</v>
      </c>
      <c r="Z356" s="75">
        <v>10</v>
      </c>
      <c r="AA356" s="76" t="s">
        <v>84</v>
      </c>
      <c r="AC356"/>
    </row>
    <row r="357" spans="1:29" x14ac:dyDescent="0.35">
      <c r="A357" s="69">
        <v>434</v>
      </c>
      <c r="B357" s="69" t="s">
        <v>154</v>
      </c>
      <c r="C357" s="69" t="s">
        <v>155</v>
      </c>
      <c r="D357" s="69" t="s">
        <v>112</v>
      </c>
      <c r="E357" s="69" t="s">
        <v>156</v>
      </c>
      <c r="F357" s="69" t="s">
        <v>157</v>
      </c>
      <c r="G357" s="69" t="s">
        <v>347</v>
      </c>
      <c r="H357" s="70">
        <v>7.4214647664763997E-3</v>
      </c>
      <c r="I357" s="70">
        <v>4.9151916678697996E-3</v>
      </c>
      <c r="J357" s="71">
        <v>0.92251722277694992</v>
      </c>
      <c r="K357" s="71">
        <v>0.14841972484972002</v>
      </c>
      <c r="L357" s="71">
        <v>0.91401232444334002</v>
      </c>
      <c r="M357" s="71">
        <v>0.56579848386594001</v>
      </c>
      <c r="N357" s="71">
        <v>1.832153132435E-2</v>
      </c>
      <c r="O357" s="71">
        <v>0.22566766325512999</v>
      </c>
      <c r="P357" s="71">
        <v>0.5630281853954</v>
      </c>
      <c r="Q357" s="71">
        <v>4.1109461612799998E-2</v>
      </c>
      <c r="R357" s="71">
        <v>0.30063090413711002</v>
      </c>
      <c r="S357" s="71">
        <v>4.6343988630469998E-2</v>
      </c>
      <c r="T357" s="72">
        <v>6097.7640000000001</v>
      </c>
      <c r="U357" s="72">
        <v>6569.0879999999997</v>
      </c>
      <c r="V357" s="72">
        <v>6653.942</v>
      </c>
      <c r="W357" s="71">
        <v>63.26981442225361</v>
      </c>
      <c r="X357" s="72">
        <v>4209.9365234375</v>
      </c>
      <c r="Y357" s="75">
        <v>55.981697082519531</v>
      </c>
      <c r="Z357" s="75">
        <v>10</v>
      </c>
      <c r="AA357" s="76" t="s">
        <v>84</v>
      </c>
      <c r="AC357"/>
    </row>
    <row r="358" spans="1:29" x14ac:dyDescent="0.35">
      <c r="A358" s="65">
        <v>450</v>
      </c>
      <c r="B358" s="65" t="s">
        <v>330</v>
      </c>
      <c r="C358" s="65" t="s">
        <v>331</v>
      </c>
      <c r="D358" s="65" t="s">
        <v>139</v>
      </c>
      <c r="E358" s="65" t="s">
        <v>81</v>
      </c>
      <c r="F358" s="65" t="s">
        <v>100</v>
      </c>
      <c r="G358" s="65" t="s">
        <v>83</v>
      </c>
      <c r="H358" s="66">
        <v>0.38397445695058818</v>
      </c>
      <c r="I358" s="66">
        <v>0.45913301282496499</v>
      </c>
      <c r="J358" s="67">
        <v>43.369599529733684</v>
      </c>
      <c r="K358" s="67">
        <v>6.4523878831349997</v>
      </c>
      <c r="L358" s="67">
        <v>58.497935020167191</v>
      </c>
      <c r="M358" s="67">
        <v>29.679404917315424</v>
      </c>
      <c r="N358" s="67">
        <v>79.037960794705924</v>
      </c>
      <c r="O358" s="67">
        <v>78.436160169234412</v>
      </c>
      <c r="P358" s="67">
        <v>61.517067756892061</v>
      </c>
      <c r="Q358" s="67">
        <v>64.155884524967178</v>
      </c>
      <c r="R358" s="67">
        <v>71.25728329662104</v>
      </c>
      <c r="S358" s="67">
        <v>58.037084491051516</v>
      </c>
      <c r="T358" s="68">
        <v>26846.541000000001</v>
      </c>
      <c r="U358" s="68">
        <v>27533.133999999998</v>
      </c>
      <c r="V358" s="68">
        <v>28225.177</v>
      </c>
      <c r="W358" s="67">
        <v>29.68001631133259</v>
      </c>
      <c r="X358" s="68">
        <v>8377.2373046875</v>
      </c>
      <c r="Y358" s="74">
        <v>6634.970703125</v>
      </c>
      <c r="Z358" s="74">
        <v>10</v>
      </c>
      <c r="AA358" s="18" t="s">
        <v>84</v>
      </c>
      <c r="AC358"/>
    </row>
    <row r="359" spans="1:29" x14ac:dyDescent="0.35">
      <c r="A359" s="65">
        <v>450</v>
      </c>
      <c r="B359" s="65" t="s">
        <v>330</v>
      </c>
      <c r="C359" s="65" t="s">
        <v>331</v>
      </c>
      <c r="D359" s="65" t="s">
        <v>139</v>
      </c>
      <c r="E359" s="65" t="s">
        <v>81</v>
      </c>
      <c r="F359" s="65" t="s">
        <v>100</v>
      </c>
      <c r="G359" s="65" t="s">
        <v>85</v>
      </c>
      <c r="H359" s="66">
        <v>0.38397445695058818</v>
      </c>
      <c r="I359" s="66">
        <v>0.38735468176560978</v>
      </c>
      <c r="J359" s="67">
        <v>25.491178202514909</v>
      </c>
      <c r="K359" s="67">
        <v>5.0691849751402405</v>
      </c>
      <c r="L359" s="67">
        <v>46.997152824937274</v>
      </c>
      <c r="M359" s="67">
        <v>37.84906530082452</v>
      </c>
      <c r="N359" s="67">
        <v>68.182452867423379</v>
      </c>
      <c r="O359" s="67">
        <v>67.210370669378833</v>
      </c>
      <c r="P359" s="67">
        <v>52.526299618998841</v>
      </c>
      <c r="Q359" s="67">
        <v>54.821421574179773</v>
      </c>
      <c r="R359" s="67">
        <v>60.838935929644734</v>
      </c>
      <c r="S359" s="67">
        <v>47.439202607870662</v>
      </c>
      <c r="T359" s="68">
        <v>26846.541000000001</v>
      </c>
      <c r="U359" s="68">
        <v>27533.133999999998</v>
      </c>
      <c r="V359" s="68">
        <v>28225.177</v>
      </c>
      <c r="W359" s="67">
        <v>20.462390446149861</v>
      </c>
      <c r="X359" s="68">
        <v>5775.5458984375</v>
      </c>
      <c r="Y359" s="74">
        <v>3946.229736328125</v>
      </c>
      <c r="Z359" s="74">
        <v>10</v>
      </c>
      <c r="AA359" s="18" t="s">
        <v>84</v>
      </c>
      <c r="AC359"/>
    </row>
    <row r="360" spans="1:29" x14ac:dyDescent="0.35">
      <c r="A360" s="65">
        <v>450</v>
      </c>
      <c r="B360" s="65" t="s">
        <v>330</v>
      </c>
      <c r="C360" s="65" t="s">
        <v>331</v>
      </c>
      <c r="D360" s="65" t="s">
        <v>139</v>
      </c>
      <c r="E360" s="65" t="s">
        <v>81</v>
      </c>
      <c r="F360" s="65" t="s">
        <v>100</v>
      </c>
      <c r="G360" s="65" t="s">
        <v>86</v>
      </c>
      <c r="H360" s="66">
        <v>0.38397445695058818</v>
      </c>
      <c r="I360" s="66">
        <v>0.33914197211373198</v>
      </c>
      <c r="J360" s="67">
        <v>26.241402380486438</v>
      </c>
      <c r="K360" s="67">
        <v>4.8332316526372097</v>
      </c>
      <c r="L360" s="67">
        <v>44.15404587649779</v>
      </c>
      <c r="M360" s="67">
        <v>20.859098628109741</v>
      </c>
      <c r="N360" s="67">
        <v>63.045866384999819</v>
      </c>
      <c r="O360" s="67">
        <v>62.459045157713575</v>
      </c>
      <c r="P360" s="67">
        <v>47.715888780959482</v>
      </c>
      <c r="Q360" s="67">
        <v>49.422959942569342</v>
      </c>
      <c r="R360" s="67">
        <v>56.081710372351168</v>
      </c>
      <c r="S360" s="67">
        <v>43.466743552614979</v>
      </c>
      <c r="T360" s="68">
        <v>26846.541000000001</v>
      </c>
      <c r="U360" s="68">
        <v>27533.133999999998</v>
      </c>
      <c r="V360" s="68">
        <v>28225.177</v>
      </c>
      <c r="W360" s="67">
        <v>44.938181137403184</v>
      </c>
      <c r="X360" s="68">
        <v>12683.880859375</v>
      </c>
      <c r="Y360" s="74">
        <v>8019.64599609375</v>
      </c>
      <c r="Z360" s="74">
        <v>10</v>
      </c>
      <c r="AA360" s="18" t="s">
        <v>84</v>
      </c>
      <c r="AC360"/>
    </row>
    <row r="361" spans="1:29" x14ac:dyDescent="0.35">
      <c r="A361" s="65">
        <v>450</v>
      </c>
      <c r="B361" s="65" t="s">
        <v>330</v>
      </c>
      <c r="C361" s="65" t="s">
        <v>331</v>
      </c>
      <c r="D361" s="65" t="s">
        <v>139</v>
      </c>
      <c r="E361" s="65" t="s">
        <v>81</v>
      </c>
      <c r="F361" s="65" t="s">
        <v>100</v>
      </c>
      <c r="G361" s="65" t="s">
        <v>87</v>
      </c>
      <c r="H361" s="66">
        <v>0.38397445695058818</v>
      </c>
      <c r="I361" s="66">
        <v>0.32613416349295582</v>
      </c>
      <c r="J361" s="67">
        <v>12.120928961849151</v>
      </c>
      <c r="K361" s="67">
        <v>1.7725008115899701</v>
      </c>
      <c r="L361" s="67">
        <v>51.741526528375879</v>
      </c>
      <c r="M361" s="67">
        <v>17.701134002448569</v>
      </c>
      <c r="N361" s="67">
        <v>64.348563255354946</v>
      </c>
      <c r="O361" s="67">
        <v>63.925830691188402</v>
      </c>
      <c r="P361" s="67">
        <v>48.536513753222806</v>
      </c>
      <c r="Q361" s="67">
        <v>53.46273902461305</v>
      </c>
      <c r="R361" s="67">
        <v>57.196849532917291</v>
      </c>
      <c r="S361" s="67">
        <v>49.562727116913742</v>
      </c>
      <c r="T361" s="68">
        <v>26846.541000000001</v>
      </c>
      <c r="U361" s="68">
        <v>27533.133999999998</v>
      </c>
      <c r="V361" s="68">
        <v>28225.177</v>
      </c>
      <c r="W361" s="67">
        <v>4.9194121051150796</v>
      </c>
      <c r="X361" s="68">
        <v>1388.5128173828125</v>
      </c>
      <c r="Y361" s="74">
        <v>897.040771484375</v>
      </c>
      <c r="Z361" s="74">
        <v>10</v>
      </c>
      <c r="AA361" s="18" t="s">
        <v>84</v>
      </c>
      <c r="AC361"/>
    </row>
    <row r="362" spans="1:29" x14ac:dyDescent="0.35">
      <c r="A362" s="69">
        <v>450</v>
      </c>
      <c r="B362" s="69" t="s">
        <v>330</v>
      </c>
      <c r="C362" s="69" t="s">
        <v>331</v>
      </c>
      <c r="D362" s="69" t="s">
        <v>139</v>
      </c>
      <c r="E362" s="69" t="s">
        <v>81</v>
      </c>
      <c r="F362" s="69" t="s">
        <v>100</v>
      </c>
      <c r="G362" s="69" t="s">
        <v>346</v>
      </c>
      <c r="H362" s="70">
        <v>0.38397445695058818</v>
      </c>
      <c r="I362" s="70">
        <v>0.42984131482543658</v>
      </c>
      <c r="J362" s="71">
        <v>36.073674554936701</v>
      </c>
      <c r="K362" s="71">
        <v>5.8879227965958902</v>
      </c>
      <c r="L362" s="71">
        <v>53.804632266409179</v>
      </c>
      <c r="M362" s="71">
        <v>33.013325073727742</v>
      </c>
      <c r="N362" s="71">
        <v>74.607985130121662</v>
      </c>
      <c r="O362" s="71">
        <v>73.855077954267372</v>
      </c>
      <c r="P362" s="71">
        <v>57.848065410470973</v>
      </c>
      <c r="Q362" s="71">
        <v>60.346625299976743</v>
      </c>
      <c r="R362" s="71">
        <v>67.005706529319269</v>
      </c>
      <c r="S362" s="71">
        <v>53.712242286234712</v>
      </c>
      <c r="T362" s="72">
        <v>26846.541000000001</v>
      </c>
      <c r="U362" s="72">
        <v>27533.133999999998</v>
      </c>
      <c r="V362" s="72">
        <v>28225.177</v>
      </c>
      <c r="W362" s="71">
        <v>50.142406757482924</v>
      </c>
      <c r="X362" s="72">
        <v>14152.783203125</v>
      </c>
      <c r="Y362" s="75">
        <v>10581.2001953125</v>
      </c>
      <c r="Z362" s="75">
        <v>10</v>
      </c>
      <c r="AA362" s="76" t="s">
        <v>84</v>
      </c>
      <c r="AC362"/>
    </row>
    <row r="363" spans="1:29" x14ac:dyDescent="0.35">
      <c r="A363" s="69">
        <v>450</v>
      </c>
      <c r="B363" s="69" t="s">
        <v>330</v>
      </c>
      <c r="C363" s="69" t="s">
        <v>331</v>
      </c>
      <c r="D363" s="69" t="s">
        <v>139</v>
      </c>
      <c r="E363" s="69" t="s">
        <v>81</v>
      </c>
      <c r="F363" s="69" t="s">
        <v>100</v>
      </c>
      <c r="G363" s="69" t="s">
        <v>347</v>
      </c>
      <c r="H363" s="70">
        <v>0.38397445695058818</v>
      </c>
      <c r="I363" s="70">
        <v>0.33785850119128252</v>
      </c>
      <c r="J363" s="71">
        <v>24.848145639678428</v>
      </c>
      <c r="K363" s="71">
        <v>4.5312315886408099</v>
      </c>
      <c r="L363" s="71">
        <v>44.902697019456376</v>
      </c>
      <c r="M363" s="71">
        <v>20.54750457800316</v>
      </c>
      <c r="N363" s="71">
        <v>63.174402528374472</v>
      </c>
      <c r="O363" s="71">
        <v>62.603771808955841</v>
      </c>
      <c r="P363" s="71">
        <v>47.796859244228251</v>
      </c>
      <c r="Q363" s="71">
        <v>49.821561977399334</v>
      </c>
      <c r="R363" s="71">
        <v>56.1917403342608</v>
      </c>
      <c r="S363" s="71">
        <v>44.068229773438176</v>
      </c>
      <c r="T363" s="72">
        <v>26846.541000000001</v>
      </c>
      <c r="U363" s="72">
        <v>27533.133999999998</v>
      </c>
      <c r="V363" s="72">
        <v>28225.177</v>
      </c>
      <c r="W363" s="71">
        <v>49.857593242518327</v>
      </c>
      <c r="X363" s="72">
        <v>14072.3935546875</v>
      </c>
      <c r="Y363" s="75">
        <v>8916.6865234375</v>
      </c>
      <c r="Z363" s="75">
        <v>10</v>
      </c>
      <c r="AA363" s="76" t="s">
        <v>84</v>
      </c>
      <c r="AC363"/>
    </row>
    <row r="364" spans="1:29" x14ac:dyDescent="0.35">
      <c r="A364" s="65">
        <v>454</v>
      </c>
      <c r="B364" s="65" t="s">
        <v>285</v>
      </c>
      <c r="C364" s="65" t="s">
        <v>286</v>
      </c>
      <c r="D364" s="65" t="s">
        <v>139</v>
      </c>
      <c r="E364" s="65" t="s">
        <v>81</v>
      </c>
      <c r="F364" s="65" t="s">
        <v>109</v>
      </c>
      <c r="G364" s="65" t="s">
        <v>83</v>
      </c>
      <c r="H364" s="66">
        <v>0.23109520423577251</v>
      </c>
      <c r="I364" s="66">
        <v>0.27431807637794442</v>
      </c>
      <c r="J364" s="67">
        <v>31.67483433410888</v>
      </c>
      <c r="K364" s="67">
        <v>4.0624577046917096</v>
      </c>
      <c r="L364" s="67">
        <v>30.680988548895062</v>
      </c>
      <c r="M364" s="67">
        <v>8.4607610987758495</v>
      </c>
      <c r="N364" s="67">
        <v>57.384934352354414</v>
      </c>
      <c r="O364" s="67">
        <v>37.808419998985052</v>
      </c>
      <c r="P364" s="67">
        <v>25.439326050699968</v>
      </c>
      <c r="Q364" s="67">
        <v>53.787041584176976</v>
      </c>
      <c r="R364" s="67">
        <v>52.091483080211965</v>
      </c>
      <c r="S364" s="67">
        <v>42.62420735419785</v>
      </c>
      <c r="T364" s="68">
        <v>19377.061000000002</v>
      </c>
      <c r="U364" s="68">
        <v>18867.337</v>
      </c>
      <c r="V364" s="68">
        <v>19377.061000000002</v>
      </c>
      <c r="W364" s="67">
        <v>29.7237499678691</v>
      </c>
      <c r="X364" s="68">
        <v>5759.58935546875</v>
      </c>
      <c r="Y364" s="74">
        <v>3314.51611328125</v>
      </c>
      <c r="Z364" s="74">
        <v>10</v>
      </c>
      <c r="AA364" s="18" t="s">
        <v>84</v>
      </c>
      <c r="AC364"/>
    </row>
    <row r="365" spans="1:29" x14ac:dyDescent="0.35">
      <c r="A365" s="65">
        <v>454</v>
      </c>
      <c r="B365" s="65" t="s">
        <v>285</v>
      </c>
      <c r="C365" s="65" t="s">
        <v>286</v>
      </c>
      <c r="D365" s="65" t="s">
        <v>139</v>
      </c>
      <c r="E365" s="65" t="s">
        <v>81</v>
      </c>
      <c r="F365" s="65" t="s">
        <v>109</v>
      </c>
      <c r="G365" s="65" t="s">
        <v>85</v>
      </c>
      <c r="H365" s="66">
        <v>0.23109520423577251</v>
      </c>
      <c r="I365" s="66">
        <v>0.2194613864255581</v>
      </c>
      <c r="J365" s="67">
        <v>17.07647165928061</v>
      </c>
      <c r="K365" s="67">
        <v>3.4349024395775301</v>
      </c>
      <c r="L365" s="67">
        <v>27.294475178226278</v>
      </c>
      <c r="M365" s="67">
        <v>10.77995508981023</v>
      </c>
      <c r="N365" s="67">
        <v>47.23971482999724</v>
      </c>
      <c r="O365" s="67">
        <v>29.595609750639312</v>
      </c>
      <c r="P365" s="67">
        <v>21.301313344455437</v>
      </c>
      <c r="Q365" s="67">
        <v>44.486294386490059</v>
      </c>
      <c r="R365" s="67">
        <v>42.258403522536668</v>
      </c>
      <c r="S365" s="67">
        <v>34.391746630991349</v>
      </c>
      <c r="T365" s="68">
        <v>19377.061000000002</v>
      </c>
      <c r="U365" s="68">
        <v>18867.337</v>
      </c>
      <c r="V365" s="68">
        <v>19377.061000000002</v>
      </c>
      <c r="W365" s="67">
        <v>22.053121576373648</v>
      </c>
      <c r="X365" s="68">
        <v>4273.24658203125</v>
      </c>
      <c r="Y365" s="74">
        <v>2027.1590576171875</v>
      </c>
      <c r="Z365" s="74">
        <v>10</v>
      </c>
      <c r="AA365" s="18" t="s">
        <v>84</v>
      </c>
      <c r="AC365"/>
    </row>
    <row r="366" spans="1:29" x14ac:dyDescent="0.35">
      <c r="A366" s="65">
        <v>454</v>
      </c>
      <c r="B366" s="65" t="s">
        <v>285</v>
      </c>
      <c r="C366" s="65" t="s">
        <v>286</v>
      </c>
      <c r="D366" s="65" t="s">
        <v>139</v>
      </c>
      <c r="E366" s="65" t="s">
        <v>81</v>
      </c>
      <c r="F366" s="65" t="s">
        <v>109</v>
      </c>
      <c r="G366" s="65" t="s">
        <v>86</v>
      </c>
      <c r="H366" s="66">
        <v>0.23109520423577251</v>
      </c>
      <c r="I366" s="66">
        <v>0.2036765344965864</v>
      </c>
      <c r="J366" s="67">
        <v>19.980753147817921</v>
      </c>
      <c r="K366" s="67">
        <v>3.8162421784682201</v>
      </c>
      <c r="L366" s="67">
        <v>22.863982860127031</v>
      </c>
      <c r="M366" s="67">
        <v>6.00286617757342</v>
      </c>
      <c r="N366" s="67">
        <v>44.542081383211531</v>
      </c>
      <c r="O366" s="67">
        <v>29.383378099334728</v>
      </c>
      <c r="P366" s="67">
        <v>20.413153799640902</v>
      </c>
      <c r="Q366" s="67">
        <v>41.740707702123643</v>
      </c>
      <c r="R366" s="67">
        <v>40.260279943076895</v>
      </c>
      <c r="S366" s="67">
        <v>32.286628074311231</v>
      </c>
      <c r="T366" s="68">
        <v>19377.061000000002</v>
      </c>
      <c r="U366" s="68">
        <v>18867.337</v>
      </c>
      <c r="V366" s="68">
        <v>19377.061000000002</v>
      </c>
      <c r="W366" s="67">
        <v>42.31387124692823</v>
      </c>
      <c r="X366" s="68">
        <v>8199.1845703125</v>
      </c>
      <c r="Y366" s="74">
        <v>3666.2294921875</v>
      </c>
      <c r="Z366" s="74">
        <v>10</v>
      </c>
      <c r="AA366" s="18" t="s">
        <v>84</v>
      </c>
      <c r="AC366"/>
    </row>
    <row r="367" spans="1:29" x14ac:dyDescent="0.35">
      <c r="A367" s="65">
        <v>454</v>
      </c>
      <c r="B367" s="65" t="s">
        <v>285</v>
      </c>
      <c r="C367" s="65" t="s">
        <v>286</v>
      </c>
      <c r="D367" s="65" t="s">
        <v>139</v>
      </c>
      <c r="E367" s="65" t="s">
        <v>81</v>
      </c>
      <c r="F367" s="65" t="s">
        <v>109</v>
      </c>
      <c r="G367" s="65" t="s">
        <v>87</v>
      </c>
      <c r="H367" s="66">
        <v>0.23109520423577251</v>
      </c>
      <c r="I367" s="66">
        <v>0.25343408889753122</v>
      </c>
      <c r="J367" s="67">
        <v>8.6553353270143294</v>
      </c>
      <c r="K367" s="67">
        <v>1.0216215090104299</v>
      </c>
      <c r="L367" s="67">
        <v>46.853189857009667</v>
      </c>
      <c r="M367" s="67">
        <v>6.4433043948658204</v>
      </c>
      <c r="N367" s="67">
        <v>56.946689159004002</v>
      </c>
      <c r="O367" s="67">
        <v>33.614584251375319</v>
      </c>
      <c r="P367" s="67">
        <v>22.969324936757399</v>
      </c>
      <c r="Q367" s="67">
        <v>55.052759758832593</v>
      </c>
      <c r="R367" s="67">
        <v>51.749184266530193</v>
      </c>
      <c r="S367" s="67">
        <v>46.928464379104803</v>
      </c>
      <c r="T367" s="68">
        <v>19377.061000000002</v>
      </c>
      <c r="U367" s="68">
        <v>18867.337</v>
      </c>
      <c r="V367" s="68">
        <v>19377.061000000002</v>
      </c>
      <c r="W367" s="67">
        <v>5.9092572088294597</v>
      </c>
      <c r="X367" s="68">
        <v>1145.0404052734375</v>
      </c>
      <c r="Y367" s="74">
        <v>658.02978515625</v>
      </c>
      <c r="Z367" s="74">
        <v>10</v>
      </c>
      <c r="AA367" s="18" t="s">
        <v>84</v>
      </c>
      <c r="AC367"/>
    </row>
    <row r="368" spans="1:29" x14ac:dyDescent="0.35">
      <c r="A368" s="69">
        <v>454</v>
      </c>
      <c r="B368" s="69" t="s">
        <v>285</v>
      </c>
      <c r="C368" s="69" t="s">
        <v>286</v>
      </c>
      <c r="D368" s="69" t="s">
        <v>139</v>
      </c>
      <c r="E368" s="69" t="s">
        <v>81</v>
      </c>
      <c r="F368" s="69" t="s">
        <v>109</v>
      </c>
      <c r="G368" s="69" t="s">
        <v>346</v>
      </c>
      <c r="H368" s="70">
        <v>0.23109520423577251</v>
      </c>
      <c r="I368" s="70">
        <v>0.25095317972204151</v>
      </c>
      <c r="J368" s="71">
        <v>25.457010481834068</v>
      </c>
      <c r="K368" s="71">
        <v>3.7951655307018504</v>
      </c>
      <c r="L368" s="71">
        <v>29.238584076474723</v>
      </c>
      <c r="M368" s="71">
        <v>9.4485663778139894</v>
      </c>
      <c r="N368" s="71">
        <v>53.063820448160129</v>
      </c>
      <c r="O368" s="71">
        <v>34.310369663215617</v>
      </c>
      <c r="P368" s="71">
        <v>23.676838388281212</v>
      </c>
      <c r="Q368" s="71">
        <v>49.825610493725762</v>
      </c>
      <c r="R368" s="71">
        <v>47.903317737502299</v>
      </c>
      <c r="S368" s="71">
        <v>39.117787368076712</v>
      </c>
      <c r="T368" s="72">
        <v>19377.061000000002</v>
      </c>
      <c r="U368" s="72">
        <v>18867.337</v>
      </c>
      <c r="V368" s="72">
        <v>19377.061000000002</v>
      </c>
      <c r="W368" s="71">
        <v>51.776871544242162</v>
      </c>
      <c r="X368" s="72">
        <v>10032.8359375</v>
      </c>
      <c r="Y368" s="75">
        <v>5341.67529296875</v>
      </c>
      <c r="Z368" s="75">
        <v>10</v>
      </c>
      <c r="AA368" s="76" t="s">
        <v>84</v>
      </c>
      <c r="AC368"/>
    </row>
    <row r="369" spans="1:29" x14ac:dyDescent="0.35">
      <c r="A369" s="69">
        <v>454</v>
      </c>
      <c r="B369" s="69" t="s">
        <v>285</v>
      </c>
      <c r="C369" s="69" t="s">
        <v>286</v>
      </c>
      <c r="D369" s="69" t="s">
        <v>139</v>
      </c>
      <c r="E369" s="69" t="s">
        <v>81</v>
      </c>
      <c r="F369" s="69" t="s">
        <v>109</v>
      </c>
      <c r="G369" s="69" t="s">
        <v>347</v>
      </c>
      <c r="H369" s="70">
        <v>0.23109520423577251</v>
      </c>
      <c r="I369" s="70">
        <v>0.20977382010316509</v>
      </c>
      <c r="J369" s="71">
        <v>18.592937611088669</v>
      </c>
      <c r="K369" s="71">
        <v>3.4737896486185997</v>
      </c>
      <c r="L369" s="71">
        <v>25.80361782202062</v>
      </c>
      <c r="M369" s="71">
        <v>6.05683743149085</v>
      </c>
      <c r="N369" s="71">
        <v>46.062140746200654</v>
      </c>
      <c r="O369" s="71">
        <v>29.901869666693891</v>
      </c>
      <c r="P369" s="71">
        <v>20.72638674828432</v>
      </c>
      <c r="Q369" s="71">
        <v>43.371965194108832</v>
      </c>
      <c r="R369" s="71">
        <v>41.668129099051946</v>
      </c>
      <c r="S369" s="71">
        <v>34.08083719149834</v>
      </c>
      <c r="T369" s="72">
        <v>19377.061000000002</v>
      </c>
      <c r="U369" s="72">
        <v>18867.337</v>
      </c>
      <c r="V369" s="72">
        <v>19377.061000000002</v>
      </c>
      <c r="W369" s="71">
        <v>48.223128455757802</v>
      </c>
      <c r="X369" s="72">
        <v>9344.224609375</v>
      </c>
      <c r="Y369" s="75">
        <v>4324.25927734375</v>
      </c>
      <c r="Z369" s="75">
        <v>10</v>
      </c>
      <c r="AA369" s="76" t="s">
        <v>84</v>
      </c>
      <c r="AC369"/>
    </row>
    <row r="370" spans="1:29" x14ac:dyDescent="0.35">
      <c r="A370" s="65">
        <v>462</v>
      </c>
      <c r="B370" s="65" t="s">
        <v>127</v>
      </c>
      <c r="C370" s="65" t="s">
        <v>128</v>
      </c>
      <c r="D370" s="65" t="s">
        <v>129</v>
      </c>
      <c r="E370" s="65" t="s">
        <v>90</v>
      </c>
      <c r="F370" s="65" t="s">
        <v>130</v>
      </c>
      <c r="G370" s="65" t="s">
        <v>83</v>
      </c>
      <c r="H370" s="66">
        <v>2.6540936227336001E-3</v>
      </c>
      <c r="I370" s="66">
        <v>2.9296252358556999E-3</v>
      </c>
      <c r="J370" s="67">
        <v>0.8306931528905499</v>
      </c>
      <c r="K370" s="67">
        <v>0.59831134246906004</v>
      </c>
      <c r="L370" s="67">
        <v>9.4233498858739995E-2</v>
      </c>
      <c r="M370" s="67">
        <v>0.14420978636512</v>
      </c>
      <c r="N370" s="67">
        <v>2.9419999580979999E-2</v>
      </c>
      <c r="O370" s="67">
        <v>2.3358524778610001E-2</v>
      </c>
      <c r="P370" s="67">
        <v>5.7000982910540003E-2</v>
      </c>
      <c r="Q370" s="67">
        <v>0</v>
      </c>
      <c r="R370" s="67">
        <v>0.16120257551848</v>
      </c>
      <c r="S370" s="67">
        <v>0</v>
      </c>
      <c r="T370" s="68">
        <v>472.44200000000001</v>
      </c>
      <c r="U370" s="68">
        <v>504.50799999999998</v>
      </c>
      <c r="V370" s="68">
        <v>514.43799999999999</v>
      </c>
      <c r="W370" s="67">
        <v>21.405092042597271</v>
      </c>
      <c r="X370" s="68">
        <v>110.11592864990234</v>
      </c>
      <c r="Y370" s="74">
        <v>0.93092352151870728</v>
      </c>
      <c r="Z370" s="74">
        <v>10</v>
      </c>
      <c r="AA370" s="18" t="s">
        <v>84</v>
      </c>
      <c r="AC370"/>
    </row>
    <row r="371" spans="1:29" x14ac:dyDescent="0.35">
      <c r="A371" s="65">
        <v>462</v>
      </c>
      <c r="B371" s="65" t="s">
        <v>127</v>
      </c>
      <c r="C371" s="65" t="s">
        <v>128</v>
      </c>
      <c r="D371" s="65" t="s">
        <v>129</v>
      </c>
      <c r="E371" s="65" t="s">
        <v>90</v>
      </c>
      <c r="F371" s="65" t="s">
        <v>130</v>
      </c>
      <c r="G371" s="65" t="s">
        <v>85</v>
      </c>
      <c r="H371" s="66">
        <v>2.6540936227336001E-3</v>
      </c>
      <c r="I371" s="66">
        <v>3.4699887618479999E-3</v>
      </c>
      <c r="J371" s="67">
        <v>0.94306465214715007</v>
      </c>
      <c r="K371" s="67">
        <v>0.64074286904115996</v>
      </c>
      <c r="L371" s="67">
        <v>0.10581704472340001</v>
      </c>
      <c r="M371" s="67">
        <v>0.35518723260108004</v>
      </c>
      <c r="N371" s="67">
        <v>0</v>
      </c>
      <c r="O371" s="67">
        <v>1.8131916589250001E-2</v>
      </c>
      <c r="P371" s="67">
        <v>1.8131916589250001E-2</v>
      </c>
      <c r="Q371" s="67">
        <v>0</v>
      </c>
      <c r="R371" s="67">
        <v>7.528054260818999E-2</v>
      </c>
      <c r="S371" s="67">
        <v>0</v>
      </c>
      <c r="T371" s="68">
        <v>472.44200000000001</v>
      </c>
      <c r="U371" s="68">
        <v>504.50799999999998</v>
      </c>
      <c r="V371" s="68">
        <v>514.43799999999999</v>
      </c>
      <c r="W371" s="67">
        <v>13.787604040766018</v>
      </c>
      <c r="X371" s="68">
        <v>70.928672790527344</v>
      </c>
      <c r="Y371" s="74">
        <v>0.7316092848777771</v>
      </c>
      <c r="Z371" s="74">
        <v>10</v>
      </c>
      <c r="AA371" s="18" t="s">
        <v>84</v>
      </c>
      <c r="AC371"/>
    </row>
    <row r="372" spans="1:29" x14ac:dyDescent="0.35">
      <c r="A372" s="65">
        <v>462</v>
      </c>
      <c r="B372" s="65" t="s">
        <v>127</v>
      </c>
      <c r="C372" s="65" t="s">
        <v>128</v>
      </c>
      <c r="D372" s="65" t="s">
        <v>129</v>
      </c>
      <c r="E372" s="65" t="s">
        <v>90</v>
      </c>
      <c r="F372" s="65" t="s">
        <v>130</v>
      </c>
      <c r="G372" s="65" t="s">
        <v>86</v>
      </c>
      <c r="H372" s="66">
        <v>2.6540936227336001E-3</v>
      </c>
      <c r="I372" s="66">
        <v>2.5396886145121001E-3</v>
      </c>
      <c r="J372" s="67">
        <v>0.71185481628517</v>
      </c>
      <c r="K372" s="67">
        <v>0.54514050229920996</v>
      </c>
      <c r="L372" s="67">
        <v>6.2565103854180001E-2</v>
      </c>
      <c r="M372" s="67">
        <v>0.14604060143177</v>
      </c>
      <c r="N372" s="67">
        <v>3.51213925912E-2</v>
      </c>
      <c r="O372" s="67">
        <v>8.7831580907200002E-3</v>
      </c>
      <c r="P372" s="67">
        <v>2.143323043621E-2</v>
      </c>
      <c r="Q372" s="67">
        <v>0</v>
      </c>
      <c r="R372" s="67">
        <v>0.1092986533916</v>
      </c>
      <c r="S372" s="67">
        <v>0</v>
      </c>
      <c r="T372" s="68">
        <v>472.44200000000001</v>
      </c>
      <c r="U372" s="68">
        <v>504.50799999999998</v>
      </c>
      <c r="V372" s="68">
        <v>514.43799999999999</v>
      </c>
      <c r="W372" s="67">
        <v>56.926149763109557</v>
      </c>
      <c r="X372" s="68">
        <v>292.8497314453125</v>
      </c>
      <c r="Y372" s="74">
        <v>2.1588649749755859</v>
      </c>
      <c r="Z372" s="74">
        <v>10</v>
      </c>
      <c r="AA372" s="18" t="s">
        <v>84</v>
      </c>
      <c r="AC372"/>
    </row>
    <row r="373" spans="1:29" x14ac:dyDescent="0.35">
      <c r="A373" s="65">
        <v>462</v>
      </c>
      <c r="B373" s="65" t="s">
        <v>127</v>
      </c>
      <c r="C373" s="65" t="s">
        <v>128</v>
      </c>
      <c r="D373" s="65" t="s">
        <v>129</v>
      </c>
      <c r="E373" s="65" t="s">
        <v>90</v>
      </c>
      <c r="F373" s="65" t="s">
        <v>130</v>
      </c>
      <c r="G373" s="65" t="s">
        <v>87</v>
      </c>
      <c r="H373" s="66">
        <v>2.6540936227336001E-3</v>
      </c>
      <c r="I373" s="66">
        <v>1.3047503898025001E-3</v>
      </c>
      <c r="J373" s="67">
        <v>0.30038522777164001</v>
      </c>
      <c r="K373" s="67">
        <v>0.27342336730382999</v>
      </c>
      <c r="L373" s="67">
        <v>9.6565384017769998E-2</v>
      </c>
      <c r="M373" s="67">
        <v>0</v>
      </c>
      <c r="N373" s="67">
        <v>2.6961860467810003E-2</v>
      </c>
      <c r="O373" s="67">
        <v>6.9603523549959995E-2</v>
      </c>
      <c r="P373" s="67">
        <v>3.045746425905E-2</v>
      </c>
      <c r="Q373" s="67">
        <v>6.9603523549959995E-2</v>
      </c>
      <c r="R373" s="67">
        <v>7.1198868987429997E-2</v>
      </c>
      <c r="S373" s="67">
        <v>6.9603523549959995E-2</v>
      </c>
      <c r="T373" s="68">
        <v>472.44200000000001</v>
      </c>
      <c r="U373" s="68">
        <v>504.50799999999998</v>
      </c>
      <c r="V373" s="68">
        <v>514.43799999999999</v>
      </c>
      <c r="W373" s="67">
        <v>7.8811541535269898</v>
      </c>
      <c r="X373" s="68">
        <v>40.543651580810547</v>
      </c>
      <c r="Y373" s="74">
        <v>0.15000694990158081</v>
      </c>
      <c r="Z373" s="74">
        <v>10</v>
      </c>
      <c r="AA373" s="18" t="s">
        <v>84</v>
      </c>
      <c r="AC373"/>
    </row>
    <row r="374" spans="1:29" x14ac:dyDescent="0.35">
      <c r="A374" s="69">
        <v>462</v>
      </c>
      <c r="B374" s="69" t="s">
        <v>127</v>
      </c>
      <c r="C374" s="69" t="s">
        <v>128</v>
      </c>
      <c r="D374" s="69" t="s">
        <v>129</v>
      </c>
      <c r="E374" s="69" t="s">
        <v>90</v>
      </c>
      <c r="F374" s="69" t="s">
        <v>130</v>
      </c>
      <c r="G374" s="69" t="s">
        <v>346</v>
      </c>
      <c r="H374" s="70">
        <v>2.6540936227336001E-3</v>
      </c>
      <c r="I374" s="70">
        <v>3.1413259341143002E-3</v>
      </c>
      <c r="J374" s="71">
        <v>0.87471745081722008</v>
      </c>
      <c r="K374" s="71">
        <v>0.61493493634874996</v>
      </c>
      <c r="L374" s="71">
        <v>9.8771637778009999E-2</v>
      </c>
      <c r="M374" s="71">
        <v>0.22686538863392003</v>
      </c>
      <c r="N374" s="71">
        <v>1.7893991339350001E-2</v>
      </c>
      <c r="O374" s="71">
        <v>2.1310872503819998E-2</v>
      </c>
      <c r="P374" s="71">
        <v>4.1773070431120003E-2</v>
      </c>
      <c r="Q374" s="71">
        <v>0</v>
      </c>
      <c r="R374" s="71">
        <v>0.12754050639656</v>
      </c>
      <c r="S374" s="71">
        <v>0</v>
      </c>
      <c r="T374" s="72">
        <v>472.44200000000001</v>
      </c>
      <c r="U374" s="72">
        <v>504.50799999999998</v>
      </c>
      <c r="V374" s="72">
        <v>514.43799999999999</v>
      </c>
      <c r="W374" s="71">
        <v>35.192696083363614</v>
      </c>
      <c r="X374" s="72">
        <v>181.04460144042969</v>
      </c>
      <c r="Y374" s="75">
        <v>1.6625328063964844</v>
      </c>
      <c r="Z374" s="75">
        <v>10</v>
      </c>
      <c r="AA374" s="76" t="s">
        <v>84</v>
      </c>
      <c r="AC374"/>
    </row>
    <row r="375" spans="1:29" x14ac:dyDescent="0.35">
      <c r="A375" s="69">
        <v>462</v>
      </c>
      <c r="B375" s="69" t="s">
        <v>127</v>
      </c>
      <c r="C375" s="69" t="s">
        <v>128</v>
      </c>
      <c r="D375" s="69" t="s">
        <v>129</v>
      </c>
      <c r="E375" s="69" t="s">
        <v>90</v>
      </c>
      <c r="F375" s="69" t="s">
        <v>130</v>
      </c>
      <c r="G375" s="69" t="s">
        <v>347</v>
      </c>
      <c r="H375" s="70">
        <v>2.6540936227336001E-3</v>
      </c>
      <c r="I375" s="70">
        <v>2.3895089598926001E-3</v>
      </c>
      <c r="J375" s="71">
        <v>0.66181639375281998</v>
      </c>
      <c r="K375" s="71">
        <v>0.51209724177709992</v>
      </c>
      <c r="L375" s="71">
        <v>6.6699845357650001E-2</v>
      </c>
      <c r="M375" s="71">
        <v>0.12828074377686999</v>
      </c>
      <c r="N375" s="71">
        <v>3.4129119705300005E-2</v>
      </c>
      <c r="O375" s="71">
        <v>1.6179464477339998E-2</v>
      </c>
      <c r="P375" s="71">
        <v>2.2530658867530001E-2</v>
      </c>
      <c r="Q375" s="71">
        <v>8.4644178290700003E-3</v>
      </c>
      <c r="R375" s="71">
        <v>0.10466537510415001</v>
      </c>
      <c r="S375" s="71">
        <v>8.4644178290700003E-3</v>
      </c>
      <c r="T375" s="72">
        <v>472.44200000000001</v>
      </c>
      <c r="U375" s="72">
        <v>504.50799999999998</v>
      </c>
      <c r="V375" s="72">
        <v>514.43799999999999</v>
      </c>
      <c r="W375" s="71">
        <v>64.807303916636059</v>
      </c>
      <c r="X375" s="72">
        <v>333.39340209960938</v>
      </c>
      <c r="Y375" s="75">
        <v>2.3088722229003906</v>
      </c>
      <c r="Z375" s="75">
        <v>10</v>
      </c>
      <c r="AA375" s="76" t="s">
        <v>84</v>
      </c>
      <c r="AC375"/>
    </row>
    <row r="376" spans="1:29" x14ac:dyDescent="0.35">
      <c r="A376" s="65">
        <v>466</v>
      </c>
      <c r="B376" s="65" t="s">
        <v>328</v>
      </c>
      <c r="C376" s="65" t="s">
        <v>329</v>
      </c>
      <c r="D376" s="65" t="s">
        <v>139</v>
      </c>
      <c r="E376" s="65" t="s">
        <v>90</v>
      </c>
      <c r="F376" s="65" t="s">
        <v>100</v>
      </c>
      <c r="G376" s="65" t="s">
        <v>83</v>
      </c>
      <c r="H376" s="66">
        <v>0.37606292160239169</v>
      </c>
      <c r="I376" s="66">
        <v>0.42142834639347682</v>
      </c>
      <c r="J376" s="67">
        <v>40.628647686236981</v>
      </c>
      <c r="K376" s="67">
        <v>13.468549216382538</v>
      </c>
      <c r="L376" s="67">
        <v>52.528769130513894</v>
      </c>
      <c r="M376" s="67">
        <v>49.588205629381783</v>
      </c>
      <c r="N376" s="67">
        <v>73.85500865791434</v>
      </c>
      <c r="O376" s="67">
        <v>56.99069901925786</v>
      </c>
      <c r="P376" s="67">
        <v>37.05568674197913</v>
      </c>
      <c r="Q376" s="67">
        <v>47.05448820776602</v>
      </c>
      <c r="R376" s="67">
        <v>65.707546815716881</v>
      </c>
      <c r="S376" s="67">
        <v>9.2650790777535708</v>
      </c>
      <c r="T376" s="68">
        <v>19934.297999999999</v>
      </c>
      <c r="U376" s="68">
        <v>20567.423999999999</v>
      </c>
      <c r="V376" s="68">
        <v>21224.04</v>
      </c>
      <c r="W376" s="67">
        <v>36.169539514797002</v>
      </c>
      <c r="X376" s="68">
        <v>7676.6376953125</v>
      </c>
      <c r="Y376" s="74">
        <v>5711.87451171875</v>
      </c>
      <c r="Z376" s="74">
        <v>10</v>
      </c>
      <c r="AA376" s="18" t="s">
        <v>84</v>
      </c>
      <c r="AC376"/>
    </row>
    <row r="377" spans="1:29" x14ac:dyDescent="0.35">
      <c r="A377" s="65">
        <v>466</v>
      </c>
      <c r="B377" s="65" t="s">
        <v>328</v>
      </c>
      <c r="C377" s="65" t="s">
        <v>329</v>
      </c>
      <c r="D377" s="65" t="s">
        <v>139</v>
      </c>
      <c r="E377" s="65" t="s">
        <v>90</v>
      </c>
      <c r="F377" s="65" t="s">
        <v>100</v>
      </c>
      <c r="G377" s="65" t="s">
        <v>85</v>
      </c>
      <c r="H377" s="66">
        <v>0.37606292160239169</v>
      </c>
      <c r="I377" s="66">
        <v>0.37203459487108342</v>
      </c>
      <c r="J377" s="67">
        <v>27.459584925355667</v>
      </c>
      <c r="K377" s="67">
        <v>11.586672847304481</v>
      </c>
      <c r="L377" s="67">
        <v>39.957789924144841</v>
      </c>
      <c r="M377" s="67">
        <v>57.273349666592601</v>
      </c>
      <c r="N377" s="67">
        <v>67.371667268745185</v>
      </c>
      <c r="O377" s="67">
        <v>50.496928625891243</v>
      </c>
      <c r="P377" s="67">
        <v>33.105171945562212</v>
      </c>
      <c r="Q377" s="67">
        <v>42.744073966748161</v>
      </c>
      <c r="R377" s="67">
        <v>59.668139145771903</v>
      </c>
      <c r="S377" s="67">
        <v>7.4440977247481905</v>
      </c>
      <c r="T377" s="68">
        <v>19934.297999999999</v>
      </c>
      <c r="U377" s="68">
        <v>20567.423999999999</v>
      </c>
      <c r="V377" s="68">
        <v>21224.04</v>
      </c>
      <c r="W377" s="67">
        <v>20.016663169864572</v>
      </c>
      <c r="X377" s="68">
        <v>4248.3447265625</v>
      </c>
      <c r="Y377" s="74">
        <v>2886.39111328125</v>
      </c>
      <c r="Z377" s="74">
        <v>10</v>
      </c>
      <c r="AA377" s="18" t="s">
        <v>84</v>
      </c>
      <c r="AC377"/>
    </row>
    <row r="378" spans="1:29" x14ac:dyDescent="0.35">
      <c r="A378" s="65">
        <v>466</v>
      </c>
      <c r="B378" s="65" t="s">
        <v>328</v>
      </c>
      <c r="C378" s="65" t="s">
        <v>329</v>
      </c>
      <c r="D378" s="65" t="s">
        <v>139</v>
      </c>
      <c r="E378" s="65" t="s">
        <v>90</v>
      </c>
      <c r="F378" s="65" t="s">
        <v>100</v>
      </c>
      <c r="G378" s="65" t="s">
        <v>86</v>
      </c>
      <c r="H378" s="66">
        <v>0.37606292160239169</v>
      </c>
      <c r="I378" s="66">
        <v>0.34039456967053938</v>
      </c>
      <c r="J378" s="67">
        <v>29.016640362086687</v>
      </c>
      <c r="K378" s="67">
        <v>11.157569580796601</v>
      </c>
      <c r="L378" s="67">
        <v>43.4784465502103</v>
      </c>
      <c r="M378" s="67">
        <v>38.727525877828676</v>
      </c>
      <c r="N378" s="67">
        <v>62.586670679892329</v>
      </c>
      <c r="O378" s="67">
        <v>48.471955392389134</v>
      </c>
      <c r="P378" s="67">
        <v>30.971565419994452</v>
      </c>
      <c r="Q378" s="67">
        <v>40.143034601251735</v>
      </c>
      <c r="R378" s="67">
        <v>56.052754579834343</v>
      </c>
      <c r="S378" s="67">
        <v>7.3436976205725895</v>
      </c>
      <c r="T378" s="68">
        <v>19934.297999999999</v>
      </c>
      <c r="U378" s="68">
        <v>20567.423999999999</v>
      </c>
      <c r="V378" s="68">
        <v>21224.04</v>
      </c>
      <c r="W378" s="67">
        <v>38.166995925273099</v>
      </c>
      <c r="X378" s="68">
        <v>8100.57861328125</v>
      </c>
      <c r="Y378" s="74">
        <v>5116.0791015625</v>
      </c>
      <c r="Z378" s="74">
        <v>10</v>
      </c>
      <c r="AA378" s="18" t="s">
        <v>84</v>
      </c>
      <c r="AC378"/>
    </row>
    <row r="379" spans="1:29" x14ac:dyDescent="0.35">
      <c r="A379" s="65">
        <v>466</v>
      </c>
      <c r="B379" s="65" t="s">
        <v>328</v>
      </c>
      <c r="C379" s="65" t="s">
        <v>329</v>
      </c>
      <c r="D379" s="65" t="s">
        <v>139</v>
      </c>
      <c r="E379" s="65" t="s">
        <v>90</v>
      </c>
      <c r="F379" s="65" t="s">
        <v>100</v>
      </c>
      <c r="G379" s="65" t="s">
        <v>87</v>
      </c>
      <c r="H379" s="66">
        <v>0.37606292160239169</v>
      </c>
      <c r="I379" s="66">
        <v>0.34100646439680937</v>
      </c>
      <c r="J379" s="67">
        <v>18.771759362376489</v>
      </c>
      <c r="K379" s="67">
        <v>7.1085347833661396</v>
      </c>
      <c r="L379" s="67">
        <v>49.908835867484818</v>
      </c>
      <c r="M379" s="67">
        <v>40.523885632616555</v>
      </c>
      <c r="N379" s="67">
        <v>63.911682310765407</v>
      </c>
      <c r="O379" s="67">
        <v>50.234142243305548</v>
      </c>
      <c r="P379" s="67">
        <v>32.967090449047632</v>
      </c>
      <c r="Q379" s="67">
        <v>46.274220436524146</v>
      </c>
      <c r="R379" s="67">
        <v>59.622465530155679</v>
      </c>
      <c r="S379" s="67">
        <v>11.86298800664467</v>
      </c>
      <c r="T379" s="68">
        <v>19934.297999999999</v>
      </c>
      <c r="U379" s="68">
        <v>20567.423999999999</v>
      </c>
      <c r="V379" s="68">
        <v>21224.04</v>
      </c>
      <c r="W379" s="67">
        <v>5.6468013900648399</v>
      </c>
      <c r="X379" s="68">
        <v>1198.4793701171875</v>
      </c>
      <c r="Y379" s="74">
        <v>787.30267333984375</v>
      </c>
      <c r="Z379" s="74">
        <v>10</v>
      </c>
      <c r="AA379" s="18" t="s">
        <v>84</v>
      </c>
      <c r="AC379"/>
    </row>
    <row r="380" spans="1:29" x14ac:dyDescent="0.35">
      <c r="A380" s="69">
        <v>466</v>
      </c>
      <c r="B380" s="69" t="s">
        <v>328</v>
      </c>
      <c r="C380" s="69" t="s">
        <v>329</v>
      </c>
      <c r="D380" s="69" t="s">
        <v>139</v>
      </c>
      <c r="E380" s="69" t="s">
        <v>90</v>
      </c>
      <c r="F380" s="69" t="s">
        <v>100</v>
      </c>
      <c r="G380" s="69" t="s">
        <v>346</v>
      </c>
      <c r="H380" s="70">
        <v>0.37606292160239169</v>
      </c>
      <c r="I380" s="70">
        <v>0.40383153365870772</v>
      </c>
      <c r="J380" s="71">
        <v>35.937092091586756</v>
      </c>
      <c r="K380" s="71">
        <v>12.798119758485599</v>
      </c>
      <c r="L380" s="71">
        <v>48.05028429854373</v>
      </c>
      <c r="M380" s="71">
        <v>52.326083119841641</v>
      </c>
      <c r="N380" s="71">
        <v>71.545280386534856</v>
      </c>
      <c r="O380" s="71">
        <v>54.677255354164863</v>
      </c>
      <c r="P380" s="71">
        <v>35.648292751122298</v>
      </c>
      <c r="Q380" s="71">
        <v>45.518877935804994</v>
      </c>
      <c r="R380" s="71">
        <v>63.555972527038975</v>
      </c>
      <c r="S380" s="71">
        <v>8.6163438253236304</v>
      </c>
      <c r="T380" s="72">
        <v>19934.297999999999</v>
      </c>
      <c r="U380" s="72">
        <v>20567.423999999999</v>
      </c>
      <c r="V380" s="72">
        <v>21224.04</v>
      </c>
      <c r="W380" s="71">
        <v>56.186202684661737</v>
      </c>
      <c r="X380" s="72">
        <v>11924.982421875</v>
      </c>
      <c r="Y380" s="75">
        <v>8598.265625</v>
      </c>
      <c r="Z380" s="75">
        <v>10</v>
      </c>
      <c r="AA380" s="76" t="s">
        <v>84</v>
      </c>
      <c r="AC380"/>
    </row>
    <row r="381" spans="1:29" x14ac:dyDescent="0.35">
      <c r="A381" s="69">
        <v>466</v>
      </c>
      <c r="B381" s="69" t="s">
        <v>328</v>
      </c>
      <c r="C381" s="69" t="s">
        <v>329</v>
      </c>
      <c r="D381" s="69" t="s">
        <v>139</v>
      </c>
      <c r="E381" s="69" t="s">
        <v>90</v>
      </c>
      <c r="F381" s="69" t="s">
        <v>100</v>
      </c>
      <c r="G381" s="69" t="s">
        <v>347</v>
      </c>
      <c r="H381" s="70">
        <v>0.37606292160239169</v>
      </c>
      <c r="I381" s="70">
        <v>0.34047343176884082</v>
      </c>
      <c r="J381" s="71">
        <v>27.696261581543009</v>
      </c>
      <c r="K381" s="71">
        <v>10.635722657600381</v>
      </c>
      <c r="L381" s="71">
        <v>44.307206748147522</v>
      </c>
      <c r="M381" s="71">
        <v>38.959043969889677</v>
      </c>
      <c r="N381" s="71">
        <v>62.757440573796167</v>
      </c>
      <c r="O381" s="71">
        <v>48.699069218832705</v>
      </c>
      <c r="P381" s="71">
        <v>31.228752292587568</v>
      </c>
      <c r="Q381" s="71">
        <v>40.933232913627634</v>
      </c>
      <c r="R381" s="71">
        <v>56.512825379252298</v>
      </c>
      <c r="S381" s="71">
        <v>7.9261519340051407</v>
      </c>
      <c r="T381" s="72">
        <v>19934.297999999999</v>
      </c>
      <c r="U381" s="72">
        <v>20567.423999999999</v>
      </c>
      <c r="V381" s="72">
        <v>21224.04</v>
      </c>
      <c r="W381" s="71">
        <v>43.813797315337986</v>
      </c>
      <c r="X381" s="72">
        <v>9299.0576171875</v>
      </c>
      <c r="Y381" s="75">
        <v>5903.3818359375</v>
      </c>
      <c r="Z381" s="75">
        <v>10</v>
      </c>
      <c r="AA381" s="76" t="s">
        <v>84</v>
      </c>
      <c r="AC381"/>
    </row>
    <row r="382" spans="1:29" x14ac:dyDescent="0.35">
      <c r="A382" s="65">
        <v>478</v>
      </c>
      <c r="B382" s="65" t="s">
        <v>316</v>
      </c>
      <c r="C382" s="65" t="s">
        <v>317</v>
      </c>
      <c r="D382" s="65" t="s">
        <v>139</v>
      </c>
      <c r="E382" s="65" t="s">
        <v>90</v>
      </c>
      <c r="F382" s="65" t="s">
        <v>230</v>
      </c>
      <c r="G382" s="65" t="s">
        <v>83</v>
      </c>
      <c r="H382" s="66">
        <v>0.32703724846102078</v>
      </c>
      <c r="I382" s="66">
        <v>0.4009376080026773</v>
      </c>
      <c r="J382" s="67">
        <v>38.57781125679589</v>
      </c>
      <c r="K382" s="67">
        <v>6.3727153358245401</v>
      </c>
      <c r="L382" s="67">
        <v>49.385521991476914</v>
      </c>
      <c r="M382" s="67">
        <v>51.807628755978463</v>
      </c>
      <c r="N382" s="67">
        <v>57.642053345112046</v>
      </c>
      <c r="O382" s="67">
        <v>51.135000075933092</v>
      </c>
      <c r="P382" s="67">
        <v>36.701439061476734</v>
      </c>
      <c r="Q382" s="67">
        <v>56.951829732313122</v>
      </c>
      <c r="R382" s="67">
        <v>56.089855825104905</v>
      </c>
      <c r="S382" s="67">
        <v>24.736484344339548</v>
      </c>
      <c r="T382" s="68">
        <v>4614.9740000000002</v>
      </c>
      <c r="U382" s="68">
        <v>4383.8490000000002</v>
      </c>
      <c r="V382" s="68">
        <v>4498.6040000000003</v>
      </c>
      <c r="W382" s="67">
        <v>33.672180586383284</v>
      </c>
      <c r="X382" s="68">
        <v>1514.778076171875</v>
      </c>
      <c r="Y382" s="74">
        <v>1043.9849853515625</v>
      </c>
      <c r="Z382" s="74">
        <v>10</v>
      </c>
      <c r="AA382" s="18" t="s">
        <v>84</v>
      </c>
      <c r="AC382"/>
    </row>
    <row r="383" spans="1:29" x14ac:dyDescent="0.35">
      <c r="A383" s="65">
        <v>478</v>
      </c>
      <c r="B383" s="65" t="s">
        <v>316</v>
      </c>
      <c r="C383" s="65" t="s">
        <v>317</v>
      </c>
      <c r="D383" s="65" t="s">
        <v>139</v>
      </c>
      <c r="E383" s="65" t="s">
        <v>90</v>
      </c>
      <c r="F383" s="65" t="s">
        <v>230</v>
      </c>
      <c r="G383" s="65" t="s">
        <v>85</v>
      </c>
      <c r="H383" s="66">
        <v>0.32703724846102078</v>
      </c>
      <c r="I383" s="66">
        <v>0.33424846728865598</v>
      </c>
      <c r="J383" s="67">
        <v>27.28572135266656</v>
      </c>
      <c r="K383" s="67">
        <v>5.2563632948949497</v>
      </c>
      <c r="L383" s="67">
        <v>40.040574318034302</v>
      </c>
      <c r="M383" s="67">
        <v>48.04226089853352</v>
      </c>
      <c r="N383" s="67">
        <v>49.461666473850556</v>
      </c>
      <c r="O383" s="67">
        <v>42.979052315611021</v>
      </c>
      <c r="P383" s="67">
        <v>31.264717535465504</v>
      </c>
      <c r="Q383" s="67">
        <v>48.325753594302938</v>
      </c>
      <c r="R383" s="67">
        <v>47.679257753571527</v>
      </c>
      <c r="S383" s="67">
        <v>20.062033854126099</v>
      </c>
      <c r="T383" s="68">
        <v>4614.9740000000002</v>
      </c>
      <c r="U383" s="68">
        <v>4383.8490000000002</v>
      </c>
      <c r="V383" s="68">
        <v>4498.6040000000003</v>
      </c>
      <c r="W383" s="67">
        <v>21.44422689401944</v>
      </c>
      <c r="X383" s="68">
        <v>964.69085693359375</v>
      </c>
      <c r="Y383" s="74">
        <v>578.15777587890625</v>
      </c>
      <c r="Z383" s="74">
        <v>10</v>
      </c>
      <c r="AA383" s="18" t="s">
        <v>84</v>
      </c>
      <c r="AC383"/>
    </row>
    <row r="384" spans="1:29" x14ac:dyDescent="0.35">
      <c r="A384" s="65">
        <v>478</v>
      </c>
      <c r="B384" s="65" t="s">
        <v>316</v>
      </c>
      <c r="C384" s="65" t="s">
        <v>317</v>
      </c>
      <c r="D384" s="65" t="s">
        <v>139</v>
      </c>
      <c r="E384" s="65" t="s">
        <v>90</v>
      </c>
      <c r="F384" s="65" t="s">
        <v>230</v>
      </c>
      <c r="G384" s="65" t="s">
        <v>86</v>
      </c>
      <c r="H384" s="66">
        <v>0.32703724846102078</v>
      </c>
      <c r="I384" s="66">
        <v>0.26479339776183841</v>
      </c>
      <c r="J384" s="67">
        <v>24.281157597699231</v>
      </c>
      <c r="K384" s="67">
        <v>4.6622894327647</v>
      </c>
      <c r="L384" s="67">
        <v>32.321430714991976</v>
      </c>
      <c r="M384" s="67">
        <v>33.963217821626031</v>
      </c>
      <c r="N384" s="67">
        <v>39.134641643043189</v>
      </c>
      <c r="O384" s="67">
        <v>34.437758276051461</v>
      </c>
      <c r="P384" s="67">
        <v>24.354835695084372</v>
      </c>
      <c r="Q384" s="67">
        <v>38.505303065870578</v>
      </c>
      <c r="R384" s="67">
        <v>38.351043475175864</v>
      </c>
      <c r="S384" s="67">
        <v>16.160247114627442</v>
      </c>
      <c r="T384" s="68">
        <v>4614.9740000000002</v>
      </c>
      <c r="U384" s="68">
        <v>4383.8490000000002</v>
      </c>
      <c r="V384" s="68">
        <v>4498.6040000000003</v>
      </c>
      <c r="W384" s="67">
        <v>38.548404779429703</v>
      </c>
      <c r="X384" s="68">
        <v>1734.14013671875</v>
      </c>
      <c r="Y384" s="74">
        <v>849.0787353515625</v>
      </c>
      <c r="Z384" s="74">
        <v>10</v>
      </c>
      <c r="AA384" s="18" t="s">
        <v>84</v>
      </c>
      <c r="AC384"/>
    </row>
    <row r="385" spans="1:29" x14ac:dyDescent="0.35">
      <c r="A385" s="65">
        <v>478</v>
      </c>
      <c r="B385" s="65" t="s">
        <v>316</v>
      </c>
      <c r="C385" s="65" t="s">
        <v>317</v>
      </c>
      <c r="D385" s="65" t="s">
        <v>139</v>
      </c>
      <c r="E385" s="65" t="s">
        <v>90</v>
      </c>
      <c r="F385" s="65" t="s">
        <v>230</v>
      </c>
      <c r="G385" s="65" t="s">
        <v>87</v>
      </c>
      <c r="H385" s="66">
        <v>0.32703724846102078</v>
      </c>
      <c r="I385" s="66">
        <v>0.28953444979083748</v>
      </c>
      <c r="J385" s="67">
        <v>19.36629931096218</v>
      </c>
      <c r="K385" s="67">
        <v>3.8032726672052597</v>
      </c>
      <c r="L385" s="67">
        <v>41.719649774633019</v>
      </c>
      <c r="M385" s="67">
        <v>33.545545991280825</v>
      </c>
      <c r="N385" s="67">
        <v>45.688301519213496</v>
      </c>
      <c r="O385" s="67">
        <v>39.323034859404537</v>
      </c>
      <c r="P385" s="67">
        <v>27.291137003787092</v>
      </c>
      <c r="Q385" s="67">
        <v>47.12723569256304</v>
      </c>
      <c r="R385" s="67">
        <v>45.76323106816821</v>
      </c>
      <c r="S385" s="67">
        <v>20.664766247887282</v>
      </c>
      <c r="T385" s="68">
        <v>4614.9740000000002</v>
      </c>
      <c r="U385" s="68">
        <v>4383.8490000000002</v>
      </c>
      <c r="V385" s="68">
        <v>4498.6040000000003</v>
      </c>
      <c r="W385" s="67">
        <v>6.3351877401681707</v>
      </c>
      <c r="X385" s="68">
        <v>284.9949951171875</v>
      </c>
      <c r="Y385" s="74">
        <v>158.55419921875</v>
      </c>
      <c r="Z385" s="74">
        <v>10</v>
      </c>
      <c r="AA385" s="18" t="s">
        <v>84</v>
      </c>
      <c r="AC385"/>
    </row>
    <row r="386" spans="1:29" x14ac:dyDescent="0.35">
      <c r="A386" s="69">
        <v>478</v>
      </c>
      <c r="B386" s="69" t="s">
        <v>316</v>
      </c>
      <c r="C386" s="69" t="s">
        <v>317</v>
      </c>
      <c r="D386" s="69" t="s">
        <v>139</v>
      </c>
      <c r="E386" s="69" t="s">
        <v>90</v>
      </c>
      <c r="F386" s="69" t="s">
        <v>230</v>
      </c>
      <c r="G386" s="69" t="s">
        <v>346</v>
      </c>
      <c r="H386" s="70">
        <v>0.32703724846102078</v>
      </c>
      <c r="I386" s="70">
        <v>0.37499075968265622</v>
      </c>
      <c r="J386" s="71">
        <v>34.184380170092702</v>
      </c>
      <c r="K386" s="71">
        <v>5.9383745006058097</v>
      </c>
      <c r="L386" s="71">
        <v>45.749668578983147</v>
      </c>
      <c r="M386" s="71">
        <v>50.342631192354801</v>
      </c>
      <c r="N386" s="71">
        <v>54.459297426004824</v>
      </c>
      <c r="O386" s="71">
        <v>47.961752719956849</v>
      </c>
      <c r="P386" s="71">
        <v>34.586165311009182</v>
      </c>
      <c r="Q386" s="71">
        <v>53.595668792862604</v>
      </c>
      <c r="R386" s="71">
        <v>52.817531274117449</v>
      </c>
      <c r="S386" s="71">
        <v>22.917788578425672</v>
      </c>
      <c r="T386" s="72">
        <v>4614.9740000000002</v>
      </c>
      <c r="U386" s="72">
        <v>4383.8490000000002</v>
      </c>
      <c r="V386" s="72">
        <v>4498.6040000000003</v>
      </c>
      <c r="W386" s="71">
        <v>55.116407480402508</v>
      </c>
      <c r="X386" s="72">
        <v>2479.468994140625</v>
      </c>
      <c r="Y386" s="75">
        <v>1622.142822265625</v>
      </c>
      <c r="Z386" s="75">
        <v>10</v>
      </c>
      <c r="AA386" s="76" t="s">
        <v>84</v>
      </c>
      <c r="AC386"/>
    </row>
    <row r="387" spans="1:29" x14ac:dyDescent="0.35">
      <c r="A387" s="69">
        <v>478</v>
      </c>
      <c r="B387" s="69" t="s">
        <v>316</v>
      </c>
      <c r="C387" s="69" t="s">
        <v>317</v>
      </c>
      <c r="D387" s="69" t="s">
        <v>139</v>
      </c>
      <c r="E387" s="69" t="s">
        <v>90</v>
      </c>
      <c r="F387" s="69" t="s">
        <v>230</v>
      </c>
      <c r="G387" s="69" t="s">
        <v>347</v>
      </c>
      <c r="H387" s="70">
        <v>0.32703724846102078</v>
      </c>
      <c r="I387" s="70">
        <v>0.26828552485537471</v>
      </c>
      <c r="J387" s="71">
        <v>23.587439732998263</v>
      </c>
      <c r="K387" s="71">
        <v>4.5410417300681001</v>
      </c>
      <c r="L387" s="71">
        <v>33.647961833017945</v>
      </c>
      <c r="M387" s="71">
        <v>33.904264665016086</v>
      </c>
      <c r="N387" s="71">
        <v>40.059671556426565</v>
      </c>
      <c r="O387" s="71">
        <v>35.127300769885302</v>
      </c>
      <c r="P387" s="71">
        <v>24.769286032236078</v>
      </c>
      <c r="Q387" s="71">
        <v>39.722263625552351</v>
      </c>
      <c r="R387" s="71">
        <v>39.397252063457834</v>
      </c>
      <c r="S387" s="71">
        <v>16.79604680860065</v>
      </c>
      <c r="T387" s="72">
        <v>4614.9740000000002</v>
      </c>
      <c r="U387" s="72">
        <v>4383.8490000000002</v>
      </c>
      <c r="V387" s="72">
        <v>4498.6040000000003</v>
      </c>
      <c r="W387" s="71">
        <v>44.883592519598061</v>
      </c>
      <c r="X387" s="72">
        <v>2019.1351318359375</v>
      </c>
      <c r="Y387" s="75">
        <v>1007.6329345703125</v>
      </c>
      <c r="Z387" s="75">
        <v>10</v>
      </c>
      <c r="AA387" s="76" t="s">
        <v>84</v>
      </c>
      <c r="AC387"/>
    </row>
    <row r="388" spans="1:29" x14ac:dyDescent="0.35">
      <c r="A388" s="65">
        <v>484</v>
      </c>
      <c r="B388" s="65" t="s">
        <v>207</v>
      </c>
      <c r="C388" s="65" t="s">
        <v>208</v>
      </c>
      <c r="D388" s="65" t="s">
        <v>108</v>
      </c>
      <c r="E388" s="65" t="s">
        <v>163</v>
      </c>
      <c r="F388" s="65" t="s">
        <v>209</v>
      </c>
      <c r="G388" s="65" t="s">
        <v>83</v>
      </c>
      <c r="H388" s="66">
        <v>2.8053784493086199E-2</v>
      </c>
      <c r="I388" s="66">
        <v>5.0910969356129002E-2</v>
      </c>
      <c r="J388" s="67">
        <v>12.480592931361601</v>
      </c>
      <c r="K388" s="67"/>
      <c r="L388" s="67">
        <v>0.4725723631539</v>
      </c>
      <c r="M388" s="67">
        <v>1.2548497788709201</v>
      </c>
      <c r="N388" s="67">
        <v>3.6271078477361098</v>
      </c>
      <c r="O388" s="67">
        <v>1.9504877196467101</v>
      </c>
      <c r="P388" s="67">
        <v>0.35067680475607999</v>
      </c>
      <c r="Q388" s="67">
        <v>4.885994748341E-2</v>
      </c>
      <c r="R388" s="67">
        <v>4.06374329340776</v>
      </c>
      <c r="S388" s="67">
        <v>1.53304521375517</v>
      </c>
      <c r="T388" s="68">
        <v>125998.302</v>
      </c>
      <c r="U388" s="68">
        <v>125085.311</v>
      </c>
      <c r="V388" s="68">
        <v>125998.302</v>
      </c>
      <c r="W388" s="67">
        <v>17.609727623908082</v>
      </c>
      <c r="X388" s="68">
        <v>22187.95703125</v>
      </c>
      <c r="Y388" s="74">
        <v>2911.082763671875</v>
      </c>
      <c r="Z388" s="74">
        <v>9</v>
      </c>
      <c r="AA388" s="18" t="s">
        <v>23</v>
      </c>
      <c r="AC388"/>
    </row>
    <row r="389" spans="1:29" x14ac:dyDescent="0.35">
      <c r="A389" s="65">
        <v>484</v>
      </c>
      <c r="B389" s="65" t="s">
        <v>207</v>
      </c>
      <c r="C389" s="65" t="s">
        <v>208</v>
      </c>
      <c r="D389" s="65" t="s">
        <v>108</v>
      </c>
      <c r="E389" s="65" t="s">
        <v>163</v>
      </c>
      <c r="F389" s="65" t="s">
        <v>209</v>
      </c>
      <c r="G389" s="65" t="s">
        <v>85</v>
      </c>
      <c r="H389" s="66">
        <v>2.8053784493086199E-2</v>
      </c>
      <c r="I389" s="66">
        <v>2.5782111934181898E-2</v>
      </c>
      <c r="J389" s="67">
        <v>5.91748289400073</v>
      </c>
      <c r="K389" s="67"/>
      <c r="L389" s="67">
        <v>0.16250465719670001</v>
      </c>
      <c r="M389" s="67">
        <v>1.3540015701905401</v>
      </c>
      <c r="N389" s="67">
        <v>2.0926019364147699</v>
      </c>
      <c r="O389" s="67">
        <v>1.20988518963026</v>
      </c>
      <c r="P389" s="67">
        <v>0.14037353888863</v>
      </c>
      <c r="Q389" s="67">
        <v>9.1296800856579999E-2</v>
      </c>
      <c r="R389" s="67">
        <v>2.0623234562403701</v>
      </c>
      <c r="S389" s="67">
        <v>0.75690451332823006</v>
      </c>
      <c r="T389" s="68">
        <v>125998.302</v>
      </c>
      <c r="U389" s="68">
        <v>125085.311</v>
      </c>
      <c r="V389" s="68">
        <v>125998.302</v>
      </c>
      <c r="W389" s="67">
        <v>14.393716647393731</v>
      </c>
      <c r="X389" s="68">
        <v>18135.837890625</v>
      </c>
      <c r="Y389" s="74">
        <v>1209.3577880859375</v>
      </c>
      <c r="Z389" s="74">
        <v>9</v>
      </c>
      <c r="AA389" s="18" t="s">
        <v>23</v>
      </c>
      <c r="AC389"/>
    </row>
    <row r="390" spans="1:29" x14ac:dyDescent="0.35">
      <c r="A390" s="65">
        <v>484</v>
      </c>
      <c r="B390" s="65" t="s">
        <v>207</v>
      </c>
      <c r="C390" s="65" t="s">
        <v>208</v>
      </c>
      <c r="D390" s="65" t="s">
        <v>108</v>
      </c>
      <c r="E390" s="65" t="s">
        <v>163</v>
      </c>
      <c r="F390" s="65" t="s">
        <v>209</v>
      </c>
      <c r="G390" s="65" t="s">
        <v>86</v>
      </c>
      <c r="H390" s="66">
        <v>2.8053784493086199E-2</v>
      </c>
      <c r="I390" s="66">
        <v>2.3943020174766599E-2</v>
      </c>
      <c r="J390" s="67">
        <v>5.9495148611564099</v>
      </c>
      <c r="K390" s="67"/>
      <c r="L390" s="67">
        <v>0.35142659699898005</v>
      </c>
      <c r="M390" s="67">
        <v>0.47589536047163999</v>
      </c>
      <c r="N390" s="67">
        <v>1.5081293034752399</v>
      </c>
      <c r="O390" s="67">
        <v>0.92532583492771003</v>
      </c>
      <c r="P390" s="67">
        <v>0.20927759497431001</v>
      </c>
      <c r="Q390" s="67">
        <v>4.0770860586160002E-2</v>
      </c>
      <c r="R390" s="67">
        <v>1.7193654307290598</v>
      </c>
      <c r="S390" s="67">
        <v>0.51551225053613003</v>
      </c>
      <c r="T390" s="68">
        <v>125998.302</v>
      </c>
      <c r="U390" s="68">
        <v>125085.311</v>
      </c>
      <c r="V390" s="68">
        <v>125998.302</v>
      </c>
      <c r="W390" s="67">
        <v>55.975085103027752</v>
      </c>
      <c r="X390" s="68">
        <v>70527.65625</v>
      </c>
      <c r="Y390" s="74">
        <v>4526.42578125</v>
      </c>
      <c r="Z390" s="74">
        <v>9</v>
      </c>
      <c r="AA390" s="18" t="s">
        <v>23</v>
      </c>
      <c r="AC390"/>
    </row>
    <row r="391" spans="1:29" x14ac:dyDescent="0.35">
      <c r="A391" s="65">
        <v>484</v>
      </c>
      <c r="B391" s="65" t="s">
        <v>207</v>
      </c>
      <c r="C391" s="65" t="s">
        <v>208</v>
      </c>
      <c r="D391" s="65" t="s">
        <v>108</v>
      </c>
      <c r="E391" s="65" t="s">
        <v>163</v>
      </c>
      <c r="F391" s="65" t="s">
        <v>209</v>
      </c>
      <c r="G391" s="65" t="s">
        <v>87</v>
      </c>
      <c r="H391" s="66">
        <v>2.8053784493086199E-2</v>
      </c>
      <c r="I391" s="66">
        <v>1.6497920033294599E-2</v>
      </c>
      <c r="J391" s="67">
        <v>2.5246804945686501</v>
      </c>
      <c r="K391" s="67"/>
      <c r="L391" s="67">
        <v>1.8082492055183099</v>
      </c>
      <c r="M391" s="67">
        <v>0.27483793679641999</v>
      </c>
      <c r="N391" s="67">
        <v>2.4345306732430001</v>
      </c>
      <c r="O391" s="67">
        <v>1.6398564409335001</v>
      </c>
      <c r="P391" s="67">
        <v>0.44844314336822999</v>
      </c>
      <c r="Q391" s="67">
        <v>0.16311111433807002</v>
      </c>
      <c r="R391" s="67">
        <v>2.2904526160550098</v>
      </c>
      <c r="S391" s="67">
        <v>1.32251767763002</v>
      </c>
      <c r="T391" s="68">
        <v>125998.302</v>
      </c>
      <c r="U391" s="68">
        <v>125085.311</v>
      </c>
      <c r="V391" s="68">
        <v>125998.302</v>
      </c>
      <c r="W391" s="67">
        <v>12.02147062567013</v>
      </c>
      <c r="X391" s="68">
        <v>15146.8486328125</v>
      </c>
      <c r="Y391" s="74">
        <v>670.2314453125</v>
      </c>
      <c r="Z391" s="74">
        <v>9</v>
      </c>
      <c r="AA391" s="18" t="s">
        <v>23</v>
      </c>
      <c r="AC391"/>
    </row>
    <row r="392" spans="1:29" x14ac:dyDescent="0.35">
      <c r="A392" s="69">
        <v>484</v>
      </c>
      <c r="B392" s="69" t="s">
        <v>207</v>
      </c>
      <c r="C392" s="69" t="s">
        <v>208</v>
      </c>
      <c r="D392" s="69" t="s">
        <v>108</v>
      </c>
      <c r="E392" s="69" t="s">
        <v>163</v>
      </c>
      <c r="F392" s="69" t="s">
        <v>209</v>
      </c>
      <c r="G392" s="69" t="s">
        <v>346</v>
      </c>
      <c r="H392" s="70">
        <v>2.8053784493086199E-2</v>
      </c>
      <c r="I392" s="70">
        <v>3.9609134143079601E-2</v>
      </c>
      <c r="J392" s="71">
        <v>9.5287998242631602</v>
      </c>
      <c r="K392" s="71"/>
      <c r="L392" s="71">
        <v>0.33311778872680997</v>
      </c>
      <c r="M392" s="71">
        <v>1.29944381622633</v>
      </c>
      <c r="N392" s="71">
        <v>2.9369557786628397</v>
      </c>
      <c r="O392" s="71">
        <v>1.6173978535987998</v>
      </c>
      <c r="P392" s="71">
        <v>0.25609180967690998</v>
      </c>
      <c r="Q392" s="71">
        <v>6.7946144509019993E-2</v>
      </c>
      <c r="R392" s="71">
        <v>3.1635942411855003</v>
      </c>
      <c r="S392" s="71">
        <v>1.1839718694691401</v>
      </c>
      <c r="T392" s="72">
        <v>125998.302</v>
      </c>
      <c r="U392" s="72">
        <v>125085.311</v>
      </c>
      <c r="V392" s="72">
        <v>125998.302</v>
      </c>
      <c r="W392" s="71">
        <v>32.003444271301781</v>
      </c>
      <c r="X392" s="72">
        <v>40323.796875</v>
      </c>
      <c r="Y392" s="75">
        <v>4120.44091796875</v>
      </c>
      <c r="Z392" s="75">
        <v>9</v>
      </c>
      <c r="AA392" s="76" t="s">
        <v>23</v>
      </c>
      <c r="AC392"/>
    </row>
    <row r="393" spans="1:29" x14ac:dyDescent="0.35">
      <c r="A393" s="69">
        <v>484</v>
      </c>
      <c r="B393" s="69" t="s">
        <v>207</v>
      </c>
      <c r="C393" s="69" t="s">
        <v>208</v>
      </c>
      <c r="D393" s="69" t="s">
        <v>108</v>
      </c>
      <c r="E393" s="69" t="s">
        <v>163</v>
      </c>
      <c r="F393" s="69" t="s">
        <v>209</v>
      </c>
      <c r="G393" s="69" t="s">
        <v>347</v>
      </c>
      <c r="H393" s="70">
        <v>2.8053784493086199E-2</v>
      </c>
      <c r="I393" s="70">
        <v>2.2626761554065501E-2</v>
      </c>
      <c r="J393" s="71">
        <v>5.3440202843429496</v>
      </c>
      <c r="K393" s="71"/>
      <c r="L393" s="71">
        <v>0.60898596905017</v>
      </c>
      <c r="M393" s="71">
        <v>0.44034935542943998</v>
      </c>
      <c r="N393" s="71">
        <v>1.6719127000737102</v>
      </c>
      <c r="O393" s="71">
        <v>1.0516514789134601</v>
      </c>
      <c r="P393" s="71">
        <v>0.25156093688594</v>
      </c>
      <c r="Q393" s="71">
        <v>6.240004093294E-2</v>
      </c>
      <c r="R393" s="71">
        <v>1.8203309539018002</v>
      </c>
      <c r="S393" s="71">
        <v>0.65818700711165001</v>
      </c>
      <c r="T393" s="72">
        <v>125998.302</v>
      </c>
      <c r="U393" s="72">
        <v>125085.311</v>
      </c>
      <c r="V393" s="72">
        <v>125998.302</v>
      </c>
      <c r="W393" s="71">
        <v>67.996555728697928</v>
      </c>
      <c r="X393" s="72">
        <v>85674.5078125</v>
      </c>
      <c r="Y393" s="75">
        <v>5196.6572265625</v>
      </c>
      <c r="Z393" s="75">
        <v>9</v>
      </c>
      <c r="AA393" s="76" t="s">
        <v>23</v>
      </c>
      <c r="AC393"/>
    </row>
    <row r="394" spans="1:29" x14ac:dyDescent="0.35">
      <c r="A394" s="65">
        <v>498</v>
      </c>
      <c r="B394" s="65" t="s">
        <v>144</v>
      </c>
      <c r="C394" s="65" t="s">
        <v>145</v>
      </c>
      <c r="D394" s="65" t="s">
        <v>80</v>
      </c>
      <c r="E394" s="65" t="s">
        <v>81</v>
      </c>
      <c r="F394" s="65" t="s">
        <v>94</v>
      </c>
      <c r="G394" s="65" t="s">
        <v>83</v>
      </c>
      <c r="H394" s="66">
        <v>3.5339051267230998E-3</v>
      </c>
      <c r="I394" s="66">
        <v>5.1135041819411996E-3</v>
      </c>
      <c r="J394" s="67">
        <v>0.55026021141364001</v>
      </c>
      <c r="K394" s="67">
        <v>0</v>
      </c>
      <c r="L394" s="67">
        <v>0.56398589985132996</v>
      </c>
      <c r="M394" s="67">
        <v>0.65253551599102999</v>
      </c>
      <c r="N394" s="67">
        <v>0.92176299315068</v>
      </c>
      <c r="O394" s="67">
        <v>0.94266326317202997</v>
      </c>
      <c r="P394" s="67">
        <v>0.83095411549033993</v>
      </c>
      <c r="Q394" s="67">
        <v>0</v>
      </c>
      <c r="R394" s="67">
        <v>0.77567198165058993</v>
      </c>
      <c r="S394" s="67">
        <v>0.43291029225823996</v>
      </c>
      <c r="T394" s="68">
        <v>3507.1909999999998</v>
      </c>
      <c r="U394" s="68">
        <v>3109.491</v>
      </c>
      <c r="V394" s="68">
        <v>3084.8470000000002</v>
      </c>
      <c r="W394" s="67">
        <v>12.29974038988075</v>
      </c>
      <c r="X394" s="68">
        <v>379.42816162109375</v>
      </c>
      <c r="Y394" s="74">
        <v>4.6331448554992676</v>
      </c>
      <c r="Z394" s="74">
        <v>10</v>
      </c>
      <c r="AA394" s="18" t="s">
        <v>84</v>
      </c>
      <c r="AC394"/>
    </row>
    <row r="395" spans="1:29" x14ac:dyDescent="0.35">
      <c r="A395" s="65">
        <v>498</v>
      </c>
      <c r="B395" s="65" t="s">
        <v>144</v>
      </c>
      <c r="C395" s="65" t="s">
        <v>145</v>
      </c>
      <c r="D395" s="65" t="s">
        <v>80</v>
      </c>
      <c r="E395" s="65" t="s">
        <v>81</v>
      </c>
      <c r="F395" s="65" t="s">
        <v>94</v>
      </c>
      <c r="G395" s="65" t="s">
        <v>85</v>
      </c>
      <c r="H395" s="66">
        <v>3.5339051267230998E-3</v>
      </c>
      <c r="I395" s="66">
        <v>3.4926418698228998E-3</v>
      </c>
      <c r="J395" s="67">
        <v>0.40886374976691003</v>
      </c>
      <c r="K395" s="67">
        <v>0</v>
      </c>
      <c r="L395" s="67">
        <v>0.33262841722908998</v>
      </c>
      <c r="M395" s="67">
        <v>0.53573829653584004</v>
      </c>
      <c r="N395" s="67">
        <v>0.59189992107702005</v>
      </c>
      <c r="O395" s="67">
        <v>0.52776851963856009</v>
      </c>
      <c r="P395" s="67">
        <v>0.49830312640679997</v>
      </c>
      <c r="Q395" s="67">
        <v>0</v>
      </c>
      <c r="R395" s="67">
        <v>0.51268142323772004</v>
      </c>
      <c r="S395" s="67">
        <v>0.32441098472282998</v>
      </c>
      <c r="T395" s="68">
        <v>3507.1909999999998</v>
      </c>
      <c r="U395" s="68">
        <v>3109.491</v>
      </c>
      <c r="V395" s="68">
        <v>3084.8470000000002</v>
      </c>
      <c r="W395" s="67">
        <v>9.9415000005956511</v>
      </c>
      <c r="X395" s="68">
        <v>306.6800537109375</v>
      </c>
      <c r="Y395" s="74">
        <v>2.5713891983032227</v>
      </c>
      <c r="Z395" s="74">
        <v>10</v>
      </c>
      <c r="AA395" s="18" t="s">
        <v>84</v>
      </c>
      <c r="AC395"/>
    </row>
    <row r="396" spans="1:29" x14ac:dyDescent="0.35">
      <c r="A396" s="65">
        <v>498</v>
      </c>
      <c r="B396" s="65" t="s">
        <v>144</v>
      </c>
      <c r="C396" s="65" t="s">
        <v>145</v>
      </c>
      <c r="D396" s="65" t="s">
        <v>80</v>
      </c>
      <c r="E396" s="65" t="s">
        <v>81</v>
      </c>
      <c r="F396" s="65" t="s">
        <v>94</v>
      </c>
      <c r="G396" s="65" t="s">
        <v>86</v>
      </c>
      <c r="H396" s="66">
        <v>3.5339051267230998E-3</v>
      </c>
      <c r="I396" s="66">
        <v>1.3349770557978E-3</v>
      </c>
      <c r="J396" s="67">
        <v>0.13501828784620001</v>
      </c>
      <c r="K396" s="67">
        <v>0</v>
      </c>
      <c r="L396" s="67">
        <v>0.16205852146246</v>
      </c>
      <c r="M396" s="67">
        <v>0.11127135175917999</v>
      </c>
      <c r="N396" s="67">
        <v>0.27164252001414002</v>
      </c>
      <c r="O396" s="67">
        <v>0.28478836946468999</v>
      </c>
      <c r="P396" s="67">
        <v>0.22940699796596001</v>
      </c>
      <c r="Q396" s="67">
        <v>6.2049752750190007E-2</v>
      </c>
      <c r="R396" s="67">
        <v>0.20063213403517</v>
      </c>
      <c r="S396" s="67">
        <v>0.12939444300125</v>
      </c>
      <c r="T396" s="68">
        <v>3507.1909999999998</v>
      </c>
      <c r="U396" s="68">
        <v>3109.491</v>
      </c>
      <c r="V396" s="68">
        <v>3084.8470000000002</v>
      </c>
      <c r="W396" s="67">
        <v>56.602824577492115</v>
      </c>
      <c r="X396" s="68">
        <v>1746.110595703125</v>
      </c>
      <c r="Y396" s="74">
        <v>6.1737790107727051</v>
      </c>
      <c r="Z396" s="74">
        <v>10</v>
      </c>
      <c r="AA396" s="18" t="s">
        <v>84</v>
      </c>
      <c r="AC396"/>
    </row>
    <row r="397" spans="1:29" x14ac:dyDescent="0.35">
      <c r="A397" s="65">
        <v>498</v>
      </c>
      <c r="B397" s="65" t="s">
        <v>144</v>
      </c>
      <c r="C397" s="65" t="s">
        <v>145</v>
      </c>
      <c r="D397" s="65" t="s">
        <v>80</v>
      </c>
      <c r="E397" s="65" t="s">
        <v>81</v>
      </c>
      <c r="F397" s="65" t="s">
        <v>94</v>
      </c>
      <c r="G397" s="65" t="s">
        <v>87</v>
      </c>
      <c r="H397" s="66">
        <v>3.5339051267230998E-3</v>
      </c>
      <c r="I397" s="66">
        <v>8.5284536396165005E-3</v>
      </c>
      <c r="J397" s="67">
        <v>4.7689228676489996E-2</v>
      </c>
      <c r="K397" s="67">
        <v>0</v>
      </c>
      <c r="L397" s="67">
        <v>2.3655103500425998</v>
      </c>
      <c r="M397" s="67">
        <v>3.8084742404389998E-2</v>
      </c>
      <c r="N397" s="67">
        <v>1.31723405988371</v>
      </c>
      <c r="O397" s="67">
        <v>1.85421828589537</v>
      </c>
      <c r="P397" s="67">
        <v>1.43023318416611</v>
      </c>
      <c r="Q397" s="67">
        <v>9.5430807004389995E-2</v>
      </c>
      <c r="R397" s="67">
        <v>1.3850724271350101</v>
      </c>
      <c r="S397" s="67">
        <v>1.9151748238467499</v>
      </c>
      <c r="T397" s="68">
        <v>3507.1909999999998</v>
      </c>
      <c r="U397" s="68">
        <v>3109.491</v>
      </c>
      <c r="V397" s="68">
        <v>3084.8470000000002</v>
      </c>
      <c r="W397" s="67">
        <v>21.155935032031341</v>
      </c>
      <c r="X397" s="68">
        <v>652.62823486328125</v>
      </c>
      <c r="Y397" s="74">
        <v>15.749221801757813</v>
      </c>
      <c r="Z397" s="74">
        <v>10</v>
      </c>
      <c r="AA397" s="18" t="s">
        <v>84</v>
      </c>
      <c r="AC397"/>
    </row>
    <row r="398" spans="1:29" x14ac:dyDescent="0.35">
      <c r="A398" s="69">
        <v>498</v>
      </c>
      <c r="B398" s="69" t="s">
        <v>144</v>
      </c>
      <c r="C398" s="69" t="s">
        <v>145</v>
      </c>
      <c r="D398" s="69" t="s">
        <v>80</v>
      </c>
      <c r="E398" s="69" t="s">
        <v>81</v>
      </c>
      <c r="F398" s="69" t="s">
        <v>94</v>
      </c>
      <c r="G398" s="69" t="s">
        <v>346</v>
      </c>
      <c r="H398" s="70">
        <v>3.5339051267230998E-3</v>
      </c>
      <c r="I398" s="70">
        <v>4.3890031022356998E-3</v>
      </c>
      <c r="J398" s="71">
        <v>0.48705811931507997</v>
      </c>
      <c r="K398" s="71">
        <v>0</v>
      </c>
      <c r="L398" s="71">
        <v>0.46057258417079999</v>
      </c>
      <c r="M398" s="71">
        <v>0.60032891523955001</v>
      </c>
      <c r="N398" s="71">
        <v>0.77431916026890002</v>
      </c>
      <c r="O398" s="71">
        <v>0.75721155181642996</v>
      </c>
      <c r="P398" s="71">
        <v>0.68226412562860994</v>
      </c>
      <c r="Q398" s="71">
        <v>0</v>
      </c>
      <c r="R398" s="71">
        <v>0.65811915677587007</v>
      </c>
      <c r="S398" s="71">
        <v>0.38441273335456</v>
      </c>
      <c r="T398" s="72">
        <v>3507.1909999999998</v>
      </c>
      <c r="U398" s="72">
        <v>3109.491</v>
      </c>
      <c r="V398" s="72">
        <v>3084.8470000000002</v>
      </c>
      <c r="W398" s="71">
        <v>22.241240390476442</v>
      </c>
      <c r="X398" s="72">
        <v>686.10821533203125</v>
      </c>
      <c r="Y398" s="75">
        <v>7.2045340538024902</v>
      </c>
      <c r="Z398" s="75">
        <v>10</v>
      </c>
      <c r="AA398" s="76" t="s">
        <v>84</v>
      </c>
      <c r="AC398"/>
    </row>
    <row r="399" spans="1:29" x14ac:dyDescent="0.35">
      <c r="A399" s="69">
        <v>498</v>
      </c>
      <c r="B399" s="69" t="s">
        <v>144</v>
      </c>
      <c r="C399" s="69" t="s">
        <v>145</v>
      </c>
      <c r="D399" s="69" t="s">
        <v>80</v>
      </c>
      <c r="E399" s="69" t="s">
        <v>81</v>
      </c>
      <c r="F399" s="69" t="s">
        <v>94</v>
      </c>
      <c r="G399" s="69" t="s">
        <v>347</v>
      </c>
      <c r="H399" s="70">
        <v>3.5339051267230998E-3</v>
      </c>
      <c r="I399" s="70">
        <v>3.2921163417885002E-3</v>
      </c>
      <c r="J399" s="71">
        <v>0.11125854795991</v>
      </c>
      <c r="K399" s="71">
        <v>0</v>
      </c>
      <c r="L399" s="71">
        <v>0.76155475784459004</v>
      </c>
      <c r="M399" s="71">
        <v>9.1359368074000011E-2</v>
      </c>
      <c r="N399" s="71">
        <v>0.55611808004883001</v>
      </c>
      <c r="O399" s="71">
        <v>0.71178537296713995</v>
      </c>
      <c r="P399" s="71">
        <v>0.55611746644032001</v>
      </c>
      <c r="Q399" s="71">
        <v>7.1131783104700003E-2</v>
      </c>
      <c r="R399" s="71">
        <v>0.52288446954015999</v>
      </c>
      <c r="S399" s="71">
        <v>0.61525422147972009</v>
      </c>
      <c r="T399" s="72">
        <v>3507.1909999999998</v>
      </c>
      <c r="U399" s="72">
        <v>3109.491</v>
      </c>
      <c r="V399" s="72">
        <v>3084.8470000000002</v>
      </c>
      <c r="W399" s="71">
        <v>77.758759609523509</v>
      </c>
      <c r="X399" s="72">
        <v>2398.73876953125</v>
      </c>
      <c r="Y399" s="75">
        <v>21.923000335693359</v>
      </c>
      <c r="Z399" s="75">
        <v>10</v>
      </c>
      <c r="AA399" s="76" t="s">
        <v>84</v>
      </c>
      <c r="AC399"/>
    </row>
    <row r="400" spans="1:29" x14ac:dyDescent="0.35">
      <c r="A400" s="65">
        <v>496</v>
      </c>
      <c r="B400" s="65" t="s">
        <v>210</v>
      </c>
      <c r="C400" s="65" t="s">
        <v>211</v>
      </c>
      <c r="D400" s="65" t="s">
        <v>123</v>
      </c>
      <c r="E400" s="65" t="s">
        <v>81</v>
      </c>
      <c r="F400" s="65" t="s">
        <v>100</v>
      </c>
      <c r="G400" s="65" t="s">
        <v>83</v>
      </c>
      <c r="H400" s="66">
        <v>2.81268202333581E-2</v>
      </c>
      <c r="I400" s="66">
        <v>4.0451722135147597E-2</v>
      </c>
      <c r="J400" s="67">
        <v>5.0741278386810498</v>
      </c>
      <c r="K400" s="67">
        <v>1.09116726250936</v>
      </c>
      <c r="L400" s="67">
        <v>3.5767330269476401</v>
      </c>
      <c r="M400" s="67">
        <v>2.2999178462165997</v>
      </c>
      <c r="N400" s="67">
        <v>9.7817635811821404</v>
      </c>
      <c r="O400" s="67">
        <v>9.9720612658888186</v>
      </c>
      <c r="P400" s="67">
        <v>6.6825242155575202</v>
      </c>
      <c r="Q400" s="67">
        <v>0.92598688570220999</v>
      </c>
      <c r="R400" s="67">
        <v>8.6504562059179406</v>
      </c>
      <c r="S400" s="67">
        <v>0.67446976591651997</v>
      </c>
      <c r="T400" s="68">
        <v>3163.991</v>
      </c>
      <c r="U400" s="68">
        <v>3232.43</v>
      </c>
      <c r="V400" s="68">
        <v>3294.335</v>
      </c>
      <c r="W400" s="67">
        <v>24.618840880645099</v>
      </c>
      <c r="X400" s="68">
        <v>811.027099609375</v>
      </c>
      <c r="Y400" s="74">
        <v>83.990982055664063</v>
      </c>
      <c r="Z400" s="74">
        <v>10</v>
      </c>
      <c r="AA400" s="18" t="s">
        <v>84</v>
      </c>
      <c r="AC400"/>
    </row>
    <row r="401" spans="1:29" x14ac:dyDescent="0.35">
      <c r="A401" s="65">
        <v>496</v>
      </c>
      <c r="B401" s="65" t="s">
        <v>210</v>
      </c>
      <c r="C401" s="65" t="s">
        <v>211</v>
      </c>
      <c r="D401" s="65" t="s">
        <v>123</v>
      </c>
      <c r="E401" s="65" t="s">
        <v>81</v>
      </c>
      <c r="F401" s="65" t="s">
        <v>100</v>
      </c>
      <c r="G401" s="65" t="s">
        <v>85</v>
      </c>
      <c r="H401" s="66">
        <v>2.81268202333581E-2</v>
      </c>
      <c r="I401" s="66">
        <v>2.46337815733365E-2</v>
      </c>
      <c r="J401" s="67">
        <v>2.1386712316705001</v>
      </c>
      <c r="K401" s="67">
        <v>0.79378943014001002</v>
      </c>
      <c r="L401" s="67">
        <v>1.51676314064999</v>
      </c>
      <c r="M401" s="67">
        <v>2.8092622171751103</v>
      </c>
      <c r="N401" s="67">
        <v>6.0733797653396397</v>
      </c>
      <c r="O401" s="67">
        <v>6.1105841431522405</v>
      </c>
      <c r="P401" s="67">
        <v>3.9219277693075898</v>
      </c>
      <c r="Q401" s="67">
        <v>0.53105521603883998</v>
      </c>
      <c r="R401" s="67">
        <v>5.5342914361605695</v>
      </c>
      <c r="S401" s="67">
        <v>0.39411044307753995</v>
      </c>
      <c r="T401" s="68">
        <v>3163.991</v>
      </c>
      <c r="U401" s="68">
        <v>3232.43</v>
      </c>
      <c r="V401" s="68">
        <v>3294.335</v>
      </c>
      <c r="W401" s="67">
        <v>12.77210210058708</v>
      </c>
      <c r="X401" s="68">
        <v>420.75582885742188</v>
      </c>
      <c r="Y401" s="74">
        <v>26.816083908081055</v>
      </c>
      <c r="Z401" s="74">
        <v>10</v>
      </c>
      <c r="AA401" s="18" t="s">
        <v>84</v>
      </c>
      <c r="AC401"/>
    </row>
    <row r="402" spans="1:29" x14ac:dyDescent="0.35">
      <c r="A402" s="65">
        <v>496</v>
      </c>
      <c r="B402" s="65" t="s">
        <v>210</v>
      </c>
      <c r="C402" s="65" t="s">
        <v>211</v>
      </c>
      <c r="D402" s="65" t="s">
        <v>123</v>
      </c>
      <c r="E402" s="65" t="s">
        <v>81</v>
      </c>
      <c r="F402" s="65" t="s">
        <v>100</v>
      </c>
      <c r="G402" s="65" t="s">
        <v>86</v>
      </c>
      <c r="H402" s="66">
        <v>2.81268202333581E-2</v>
      </c>
      <c r="I402" s="66">
        <v>2.3206056066058599E-2</v>
      </c>
      <c r="J402" s="67">
        <v>2.3047006578038602</v>
      </c>
      <c r="K402" s="67">
        <v>0.64925850378302008</v>
      </c>
      <c r="L402" s="67">
        <v>2.3444372701777598</v>
      </c>
      <c r="M402" s="67">
        <v>1.21648857984421</v>
      </c>
      <c r="N402" s="67">
        <v>5.7438269595493798</v>
      </c>
      <c r="O402" s="67">
        <v>5.8325044459583397</v>
      </c>
      <c r="P402" s="67">
        <v>4.0626489431094708</v>
      </c>
      <c r="Q402" s="67">
        <v>0.79018920026855</v>
      </c>
      <c r="R402" s="67">
        <v>5.0720946923319001</v>
      </c>
      <c r="S402" s="67">
        <v>0.72498164283964994</v>
      </c>
      <c r="T402" s="68">
        <v>3163.991</v>
      </c>
      <c r="U402" s="68">
        <v>3232.43</v>
      </c>
      <c r="V402" s="68">
        <v>3294.335</v>
      </c>
      <c r="W402" s="67">
        <v>54.240551406281</v>
      </c>
      <c r="X402" s="68">
        <v>1786.865478515625</v>
      </c>
      <c r="Y402" s="74">
        <v>107.09201049804688</v>
      </c>
      <c r="Z402" s="74">
        <v>10</v>
      </c>
      <c r="AA402" s="18" t="s">
        <v>84</v>
      </c>
      <c r="AC402"/>
    </row>
    <row r="403" spans="1:29" x14ac:dyDescent="0.35">
      <c r="A403" s="65">
        <v>496</v>
      </c>
      <c r="B403" s="65" t="s">
        <v>210</v>
      </c>
      <c r="C403" s="65" t="s">
        <v>211</v>
      </c>
      <c r="D403" s="65" t="s">
        <v>123</v>
      </c>
      <c r="E403" s="65" t="s">
        <v>81</v>
      </c>
      <c r="F403" s="65" t="s">
        <v>100</v>
      </c>
      <c r="G403" s="65" t="s">
        <v>87</v>
      </c>
      <c r="H403" s="66">
        <v>2.81268202333581E-2</v>
      </c>
      <c r="I403" s="66">
        <v>2.9093971331407301E-2</v>
      </c>
      <c r="J403" s="67">
        <v>0.50759407508317</v>
      </c>
      <c r="K403" s="67">
        <v>0.27039390161115001</v>
      </c>
      <c r="L403" s="67">
        <v>6.5783128717964905</v>
      </c>
      <c r="M403" s="67">
        <v>0.48923880515069007</v>
      </c>
      <c r="N403" s="67">
        <v>7.6625598893399305</v>
      </c>
      <c r="O403" s="67">
        <v>7.5526432725411192</v>
      </c>
      <c r="P403" s="67">
        <v>4.9023225949089397</v>
      </c>
      <c r="Q403" s="67">
        <v>0.63137422494758</v>
      </c>
      <c r="R403" s="67">
        <v>6.6892103807323107</v>
      </c>
      <c r="S403" s="67">
        <v>1.39441907311098</v>
      </c>
      <c r="T403" s="68">
        <v>3163.991</v>
      </c>
      <c r="U403" s="68">
        <v>3232.43</v>
      </c>
      <c r="V403" s="68">
        <v>3294.335</v>
      </c>
      <c r="W403" s="67">
        <v>8.3685056124810409</v>
      </c>
      <c r="X403" s="68">
        <v>275.68661499023438</v>
      </c>
      <c r="Y403" s="74">
        <v>21.218530654907227</v>
      </c>
      <c r="Z403" s="74">
        <v>10</v>
      </c>
      <c r="AA403" s="18" t="s">
        <v>84</v>
      </c>
      <c r="AC403"/>
    </row>
    <row r="404" spans="1:29" x14ac:dyDescent="0.35">
      <c r="A404" s="69">
        <v>496</v>
      </c>
      <c r="B404" s="69" t="s">
        <v>210</v>
      </c>
      <c r="C404" s="69" t="s">
        <v>211</v>
      </c>
      <c r="D404" s="69" t="s">
        <v>123</v>
      </c>
      <c r="E404" s="69" t="s">
        <v>81</v>
      </c>
      <c r="F404" s="69" t="s">
        <v>100</v>
      </c>
      <c r="G404" s="69" t="s">
        <v>346</v>
      </c>
      <c r="H404" s="70">
        <v>2.81268202333581E-2</v>
      </c>
      <c r="I404" s="70">
        <v>3.5048586087525202E-2</v>
      </c>
      <c r="J404" s="71">
        <v>4.0714264220464802</v>
      </c>
      <c r="K404" s="71">
        <v>0.98958811700935001</v>
      </c>
      <c r="L404" s="71">
        <v>2.8730827947206596</v>
      </c>
      <c r="M404" s="71">
        <v>2.4739011103858202</v>
      </c>
      <c r="N404" s="71">
        <v>8.5150435429128795</v>
      </c>
      <c r="O404" s="71">
        <v>8.6530471908644788</v>
      </c>
      <c r="P404" s="71">
        <v>5.7395520180464104</v>
      </c>
      <c r="Q404" s="71">
        <v>0.79108502965037997</v>
      </c>
      <c r="R404" s="71">
        <v>7.5860279934073596</v>
      </c>
      <c r="S404" s="71">
        <v>0.57870385014518999</v>
      </c>
      <c r="T404" s="72">
        <v>3163.991</v>
      </c>
      <c r="U404" s="72">
        <v>3232.43</v>
      </c>
      <c r="V404" s="72">
        <v>3294.335</v>
      </c>
      <c r="W404" s="71">
        <v>37.39094298123274</v>
      </c>
      <c r="X404" s="72">
        <v>1231.782958984375</v>
      </c>
      <c r="Y404" s="75">
        <v>110.80706787109375</v>
      </c>
      <c r="Z404" s="75">
        <v>10</v>
      </c>
      <c r="AA404" s="76" t="s">
        <v>84</v>
      </c>
      <c r="AC404"/>
    </row>
    <row r="405" spans="1:29" x14ac:dyDescent="0.35">
      <c r="A405" s="69">
        <v>496</v>
      </c>
      <c r="B405" s="69" t="s">
        <v>210</v>
      </c>
      <c r="C405" s="69" t="s">
        <v>211</v>
      </c>
      <c r="D405" s="69" t="s">
        <v>123</v>
      </c>
      <c r="E405" s="69" t="s">
        <v>81</v>
      </c>
      <c r="F405" s="69" t="s">
        <v>100</v>
      </c>
      <c r="G405" s="69" t="s">
        <v>347</v>
      </c>
      <c r="H405" s="70">
        <v>2.81268202333581E-2</v>
      </c>
      <c r="I405" s="70">
        <v>2.3993051658870598E-2</v>
      </c>
      <c r="J405" s="71">
        <v>2.0644942525354</v>
      </c>
      <c r="K405" s="71">
        <v>0.59861837756781</v>
      </c>
      <c r="L405" s="71">
        <v>2.9103491912609103</v>
      </c>
      <c r="M405" s="71">
        <v>1.11928229514686</v>
      </c>
      <c r="N405" s="71">
        <v>6.0002902901980395</v>
      </c>
      <c r="O405" s="71">
        <v>6.06242312082657</v>
      </c>
      <c r="P405" s="71">
        <v>4.1748821247341299</v>
      </c>
      <c r="Q405" s="71">
        <v>0.76896153648307997</v>
      </c>
      <c r="R405" s="71">
        <v>5.2882429999218594</v>
      </c>
      <c r="S405" s="71">
        <v>0.81446056424795998</v>
      </c>
      <c r="T405" s="72">
        <v>3163.991</v>
      </c>
      <c r="U405" s="72">
        <v>3232.43</v>
      </c>
      <c r="V405" s="72">
        <v>3294.335</v>
      </c>
      <c r="W405" s="71">
        <v>62.609057018762179</v>
      </c>
      <c r="X405" s="72">
        <v>2062.552001953125</v>
      </c>
      <c r="Y405" s="75">
        <v>128.310546875</v>
      </c>
      <c r="Z405" s="75">
        <v>10</v>
      </c>
      <c r="AA405" s="76" t="s">
        <v>84</v>
      </c>
      <c r="AC405"/>
    </row>
    <row r="406" spans="1:29" x14ac:dyDescent="0.35">
      <c r="A406" s="65">
        <v>499</v>
      </c>
      <c r="B406" s="65" t="s">
        <v>146</v>
      </c>
      <c r="C406" s="65" t="s">
        <v>147</v>
      </c>
      <c r="D406" s="65" t="s">
        <v>80</v>
      </c>
      <c r="E406" s="65" t="s">
        <v>81</v>
      </c>
      <c r="F406" s="65" t="s">
        <v>100</v>
      </c>
      <c r="G406" s="65" t="s">
        <v>83</v>
      </c>
      <c r="H406" s="66">
        <v>4.8989004059961996E-3</v>
      </c>
      <c r="I406" s="66">
        <v>1.5247243997670201E-2</v>
      </c>
      <c r="J406" s="67">
        <v>2.8127843296748201</v>
      </c>
      <c r="K406" s="67">
        <v>1.9841507569201</v>
      </c>
      <c r="L406" s="67">
        <v>1.2671068355558601</v>
      </c>
      <c r="M406" s="67">
        <v>1.12092940632273</v>
      </c>
      <c r="N406" s="67">
        <v>3.3517645088822197</v>
      </c>
      <c r="O406" s="67">
        <v>0.57331811842344993</v>
      </c>
      <c r="P406" s="67">
        <v>0</v>
      </c>
      <c r="Q406" s="67">
        <v>0.25954334189993999</v>
      </c>
      <c r="R406" s="67">
        <v>1.3841757079997998</v>
      </c>
      <c r="S406" s="67">
        <v>0.32132353317139001</v>
      </c>
      <c r="T406" s="68">
        <v>631.45500000000004</v>
      </c>
      <c r="U406" s="68">
        <v>630.39599999999996</v>
      </c>
      <c r="V406" s="68">
        <v>629.048</v>
      </c>
      <c r="W406" s="67">
        <v>10.66726623937886</v>
      </c>
      <c r="X406" s="68">
        <v>67.102226257324219</v>
      </c>
      <c r="Y406" s="74">
        <v>2.4803016185760498</v>
      </c>
      <c r="Z406" s="74">
        <v>10</v>
      </c>
      <c r="AA406" s="18" t="s">
        <v>84</v>
      </c>
      <c r="AC406"/>
    </row>
    <row r="407" spans="1:29" x14ac:dyDescent="0.35">
      <c r="A407" s="65">
        <v>499</v>
      </c>
      <c r="B407" s="65" t="s">
        <v>146</v>
      </c>
      <c r="C407" s="65" t="s">
        <v>147</v>
      </c>
      <c r="D407" s="65" t="s">
        <v>80</v>
      </c>
      <c r="E407" s="65" t="s">
        <v>81</v>
      </c>
      <c r="F407" s="65" t="s">
        <v>100</v>
      </c>
      <c r="G407" s="65" t="s">
        <v>85</v>
      </c>
      <c r="H407" s="66">
        <v>4.8989004059961996E-3</v>
      </c>
      <c r="I407" s="66">
        <v>1.17871842077906E-2</v>
      </c>
      <c r="J407" s="67">
        <v>2.56032695595152</v>
      </c>
      <c r="K407" s="67">
        <v>2.2146547477918799</v>
      </c>
      <c r="L407" s="67">
        <v>0.45868311574117004</v>
      </c>
      <c r="M407" s="67">
        <v>0.80435532390080999</v>
      </c>
      <c r="N407" s="67">
        <v>2.81674476720324</v>
      </c>
      <c r="O407" s="67">
        <v>0.12979514927819999</v>
      </c>
      <c r="P407" s="67">
        <v>0</v>
      </c>
      <c r="Q407" s="67">
        <v>0</v>
      </c>
      <c r="R407" s="67">
        <v>0.15633122737935001</v>
      </c>
      <c r="S407" s="67">
        <v>0</v>
      </c>
      <c r="T407" s="68">
        <v>631.45500000000004</v>
      </c>
      <c r="U407" s="68">
        <v>630.39599999999996</v>
      </c>
      <c r="V407" s="68">
        <v>629.048</v>
      </c>
      <c r="W407" s="67">
        <v>10.96276071894321</v>
      </c>
      <c r="X407" s="68">
        <v>68.961029052734375</v>
      </c>
      <c r="Y407" s="74">
        <v>2.0819404125213623</v>
      </c>
      <c r="Z407" s="74">
        <v>10</v>
      </c>
      <c r="AA407" s="18" t="s">
        <v>84</v>
      </c>
      <c r="AC407"/>
    </row>
    <row r="408" spans="1:29" x14ac:dyDescent="0.35">
      <c r="A408" s="65">
        <v>499</v>
      </c>
      <c r="B408" s="65" t="s">
        <v>146</v>
      </c>
      <c r="C408" s="65" t="s">
        <v>147</v>
      </c>
      <c r="D408" s="65" t="s">
        <v>80</v>
      </c>
      <c r="E408" s="65" t="s">
        <v>81</v>
      </c>
      <c r="F408" s="65" t="s">
        <v>100</v>
      </c>
      <c r="G408" s="65" t="s">
        <v>86</v>
      </c>
      <c r="H408" s="66">
        <v>4.8989004059961996E-3</v>
      </c>
      <c r="I408" s="66">
        <v>3.3456614554207001E-3</v>
      </c>
      <c r="J408" s="67">
        <v>0.69164915993107001</v>
      </c>
      <c r="K408" s="67">
        <v>0.57907289674974993</v>
      </c>
      <c r="L408" s="67">
        <v>0.1967936172002</v>
      </c>
      <c r="M408" s="67">
        <v>0.19055531330566999</v>
      </c>
      <c r="N408" s="67">
        <v>0.73815432887084997</v>
      </c>
      <c r="O408" s="67">
        <v>0.11047141106650001</v>
      </c>
      <c r="P408" s="67">
        <v>0</v>
      </c>
      <c r="Q408" s="67">
        <v>4.1348046037609998E-2</v>
      </c>
      <c r="R408" s="67">
        <v>0.14200690502638999</v>
      </c>
      <c r="S408" s="67">
        <v>1.5996967193999997E-2</v>
      </c>
      <c r="T408" s="68">
        <v>631.45500000000004</v>
      </c>
      <c r="U408" s="68">
        <v>630.39599999999996</v>
      </c>
      <c r="V408" s="68">
        <v>629.048</v>
      </c>
      <c r="W408" s="67">
        <v>53.567086119356574</v>
      </c>
      <c r="X408" s="68">
        <v>336.96267700195313</v>
      </c>
      <c r="Y408" s="74">
        <v>2.8632040023803711</v>
      </c>
      <c r="Z408" s="74">
        <v>10</v>
      </c>
      <c r="AA408" s="18" t="s">
        <v>84</v>
      </c>
      <c r="AC408"/>
    </row>
    <row r="409" spans="1:29" x14ac:dyDescent="0.35">
      <c r="A409" s="65">
        <v>499</v>
      </c>
      <c r="B409" s="65" t="s">
        <v>146</v>
      </c>
      <c r="C409" s="65" t="s">
        <v>147</v>
      </c>
      <c r="D409" s="65" t="s">
        <v>80</v>
      </c>
      <c r="E409" s="65" t="s">
        <v>81</v>
      </c>
      <c r="F409" s="65" t="s">
        <v>100</v>
      </c>
      <c r="G409" s="65" t="s">
        <v>87</v>
      </c>
      <c r="H409" s="66">
        <v>4.8989004059961996E-3</v>
      </c>
      <c r="I409" s="66">
        <v>7.582268221336E-4</v>
      </c>
      <c r="J409" s="67">
        <v>1.067715723757E-2</v>
      </c>
      <c r="K409" s="67">
        <v>0</v>
      </c>
      <c r="L409" s="67">
        <v>0.21243725140969</v>
      </c>
      <c r="M409" s="67">
        <v>1.067715723757E-2</v>
      </c>
      <c r="N409" s="67">
        <v>0.21243725140969</v>
      </c>
      <c r="O409" s="67">
        <v>0.15531832345929</v>
      </c>
      <c r="P409" s="67">
        <v>5.7118927950399995E-2</v>
      </c>
      <c r="Q409" s="67">
        <v>0</v>
      </c>
      <c r="R409" s="67">
        <v>0.21243725140969</v>
      </c>
      <c r="S409" s="67">
        <v>2.6121827956240001E-2</v>
      </c>
      <c r="T409" s="68">
        <v>631.45500000000004</v>
      </c>
      <c r="U409" s="68">
        <v>630.39599999999996</v>
      </c>
      <c r="V409" s="68">
        <v>629.048</v>
      </c>
      <c r="W409" s="67">
        <v>24.802886922321221</v>
      </c>
      <c r="X409" s="68">
        <v>156.02206420898438</v>
      </c>
      <c r="Y409" s="74">
        <v>0.34810769557952881</v>
      </c>
      <c r="Z409" s="74">
        <v>10</v>
      </c>
      <c r="AA409" s="18" t="s">
        <v>84</v>
      </c>
      <c r="AC409"/>
    </row>
    <row r="410" spans="1:29" x14ac:dyDescent="0.35">
      <c r="A410" s="69">
        <v>499</v>
      </c>
      <c r="B410" s="69" t="s">
        <v>146</v>
      </c>
      <c r="C410" s="69" t="s">
        <v>147</v>
      </c>
      <c r="D410" s="69" t="s">
        <v>80</v>
      </c>
      <c r="E410" s="69" t="s">
        <v>81</v>
      </c>
      <c r="F410" s="69" t="s">
        <v>100</v>
      </c>
      <c r="G410" s="69" t="s">
        <v>346</v>
      </c>
      <c r="H410" s="70">
        <v>4.8989004059961996E-3</v>
      </c>
      <c r="I410" s="70">
        <v>1.34935796299477E-2</v>
      </c>
      <c r="J410" s="71">
        <v>2.6848311937312501</v>
      </c>
      <c r="K410" s="71">
        <v>2.10097724546576</v>
      </c>
      <c r="L410" s="71">
        <v>0.85737291257355008</v>
      </c>
      <c r="M410" s="71">
        <v>0.96047995694859001</v>
      </c>
      <c r="N410" s="71">
        <v>3.08060010306622</v>
      </c>
      <c r="O410" s="71">
        <v>0.3485270817103</v>
      </c>
      <c r="P410" s="71">
        <v>0</v>
      </c>
      <c r="Q410" s="71">
        <v>0.12799882006801999</v>
      </c>
      <c r="R410" s="71">
        <v>0.76186648633061005</v>
      </c>
      <c r="S410" s="71">
        <v>0.15846691656564998</v>
      </c>
      <c r="T410" s="72">
        <v>631.45500000000004</v>
      </c>
      <c r="U410" s="72">
        <v>630.39599999999996</v>
      </c>
      <c r="V410" s="72">
        <v>629.048</v>
      </c>
      <c r="W410" s="71">
        <v>21.630026958322091</v>
      </c>
      <c r="X410" s="72">
        <v>136.06324768066406</v>
      </c>
      <c r="Y410" s="75">
        <v>4.5622415542602539</v>
      </c>
      <c r="Z410" s="75">
        <v>10</v>
      </c>
      <c r="AA410" s="76" t="s">
        <v>84</v>
      </c>
      <c r="AC410"/>
    </row>
    <row r="411" spans="1:29" x14ac:dyDescent="0.35">
      <c r="A411" s="69">
        <v>499</v>
      </c>
      <c r="B411" s="69" t="s">
        <v>146</v>
      </c>
      <c r="C411" s="69" t="s">
        <v>147</v>
      </c>
      <c r="D411" s="69" t="s">
        <v>80</v>
      </c>
      <c r="E411" s="69" t="s">
        <v>81</v>
      </c>
      <c r="F411" s="69" t="s">
        <v>100</v>
      </c>
      <c r="G411" s="69" t="s">
        <v>347</v>
      </c>
      <c r="H411" s="70">
        <v>4.8989004059961996E-3</v>
      </c>
      <c r="I411" s="70">
        <v>2.5267783278969998E-3</v>
      </c>
      <c r="J411" s="71">
        <v>0.47613203105453994</v>
      </c>
      <c r="K411" s="71">
        <v>0.39580526221544998</v>
      </c>
      <c r="L411" s="71">
        <v>0.20174458598701001</v>
      </c>
      <c r="M411" s="71">
        <v>0.13362665311103</v>
      </c>
      <c r="N411" s="71">
        <v>0.57177298765911</v>
      </c>
      <c r="O411" s="71">
        <v>0.12466476668118</v>
      </c>
      <c r="P411" s="71">
        <v>1.8077259135009998E-2</v>
      </c>
      <c r="Q411" s="71">
        <v>2.8262027623590001E-2</v>
      </c>
      <c r="R411" s="71">
        <v>0.16429702264983001</v>
      </c>
      <c r="S411" s="71">
        <v>1.9201329360320003E-2</v>
      </c>
      <c r="T411" s="72">
        <v>631.45500000000004</v>
      </c>
      <c r="U411" s="72">
        <v>630.39599999999996</v>
      </c>
      <c r="V411" s="72">
        <v>629.048</v>
      </c>
      <c r="W411" s="71">
        <v>78.369973041677952</v>
      </c>
      <c r="X411" s="72">
        <v>492.9847412109375</v>
      </c>
      <c r="Y411" s="75">
        <v>3.2113115787506104</v>
      </c>
      <c r="Z411" s="75">
        <v>10</v>
      </c>
      <c r="AA411" s="76" t="s">
        <v>84</v>
      </c>
      <c r="AC411"/>
    </row>
    <row r="412" spans="1:29" x14ac:dyDescent="0.35">
      <c r="A412" s="65">
        <v>504</v>
      </c>
      <c r="B412" s="65" t="s">
        <v>205</v>
      </c>
      <c r="C412" s="65" t="s">
        <v>206</v>
      </c>
      <c r="D412" s="65" t="s">
        <v>112</v>
      </c>
      <c r="E412" s="65" t="s">
        <v>156</v>
      </c>
      <c r="F412" s="65" t="s">
        <v>113</v>
      </c>
      <c r="G412" s="65" t="s">
        <v>83</v>
      </c>
      <c r="H412" s="66">
        <v>2.6696723441338499E-2</v>
      </c>
      <c r="I412" s="66">
        <v>4.6521781802564298E-2</v>
      </c>
      <c r="J412" s="67">
        <v>6.951862106937309</v>
      </c>
      <c r="K412" s="67">
        <v>1.0045791761715699</v>
      </c>
      <c r="L412" s="67">
        <v>8.7686937325473409</v>
      </c>
      <c r="M412" s="67">
        <v>3.8852948170524004</v>
      </c>
      <c r="N412" s="67">
        <v>3.0492820862932501</v>
      </c>
      <c r="O412" s="67">
        <v>3.7670287684320702</v>
      </c>
      <c r="P412" s="67">
        <v>5.5569971801026101</v>
      </c>
      <c r="Q412" s="67">
        <v>1.5656904166995298</v>
      </c>
      <c r="R412" s="67">
        <v>6.0782568963302195</v>
      </c>
      <c r="S412" s="67">
        <v>1.8906623986023101</v>
      </c>
      <c r="T412" s="68">
        <v>35927.510999999999</v>
      </c>
      <c r="U412" s="68">
        <v>36304.408000000003</v>
      </c>
      <c r="V412" s="68">
        <v>36688.771999999997</v>
      </c>
      <c r="W412" s="67">
        <v>19.409976777785122</v>
      </c>
      <c r="X412" s="68">
        <v>7121.2822265625</v>
      </c>
      <c r="Y412" s="74">
        <v>773.87921142578125</v>
      </c>
      <c r="Z412" s="74">
        <v>10</v>
      </c>
      <c r="AA412" s="18" t="s">
        <v>84</v>
      </c>
      <c r="AC412"/>
    </row>
    <row r="413" spans="1:29" x14ac:dyDescent="0.35">
      <c r="A413" s="65">
        <v>504</v>
      </c>
      <c r="B413" s="65" t="s">
        <v>205</v>
      </c>
      <c r="C413" s="65" t="s">
        <v>206</v>
      </c>
      <c r="D413" s="65" t="s">
        <v>112</v>
      </c>
      <c r="E413" s="65" t="s">
        <v>156</v>
      </c>
      <c r="F413" s="65" t="s">
        <v>113</v>
      </c>
      <c r="G413" s="65" t="s">
        <v>85</v>
      </c>
      <c r="H413" s="66">
        <v>2.6696723441338499E-2</v>
      </c>
      <c r="I413" s="66">
        <v>2.8583839564380101E-2</v>
      </c>
      <c r="J413" s="67">
        <v>3.0160505408750202</v>
      </c>
      <c r="K413" s="67">
        <v>0.45759461119926004</v>
      </c>
      <c r="L413" s="67">
        <v>4.1261461299378999</v>
      </c>
      <c r="M413" s="67">
        <v>4.5393291591002294</v>
      </c>
      <c r="N413" s="67">
        <v>2.1391874168821898</v>
      </c>
      <c r="O413" s="67">
        <v>2.7063994552744401</v>
      </c>
      <c r="P413" s="67">
        <v>3.7037338382745295</v>
      </c>
      <c r="Q413" s="67">
        <v>1.18927855666629</v>
      </c>
      <c r="R413" s="67">
        <v>4.0213449541532897</v>
      </c>
      <c r="S413" s="67">
        <v>1.27360567127682</v>
      </c>
      <c r="T413" s="68">
        <v>35927.510999999999</v>
      </c>
      <c r="U413" s="68">
        <v>36304.408000000003</v>
      </c>
      <c r="V413" s="68">
        <v>36688.771999999997</v>
      </c>
      <c r="W413" s="67">
        <v>13.71885517936356</v>
      </c>
      <c r="X413" s="68">
        <v>5033.279296875</v>
      </c>
      <c r="Y413" s="74">
        <v>322.98187255859375</v>
      </c>
      <c r="Z413" s="74">
        <v>10</v>
      </c>
      <c r="AA413" s="18" t="s">
        <v>84</v>
      </c>
      <c r="AC413"/>
    </row>
    <row r="414" spans="1:29" x14ac:dyDescent="0.35">
      <c r="A414" s="65">
        <v>504</v>
      </c>
      <c r="B414" s="65" t="s">
        <v>205</v>
      </c>
      <c r="C414" s="65" t="s">
        <v>206</v>
      </c>
      <c r="D414" s="65" t="s">
        <v>112</v>
      </c>
      <c r="E414" s="65" t="s">
        <v>156</v>
      </c>
      <c r="F414" s="65" t="s">
        <v>113</v>
      </c>
      <c r="G414" s="65" t="s">
        <v>86</v>
      </c>
      <c r="H414" s="66">
        <v>2.6696723441338499E-2</v>
      </c>
      <c r="I414" s="66">
        <v>2.0691330683284302E-2</v>
      </c>
      <c r="J414" s="67">
        <v>2.5226188777693901</v>
      </c>
      <c r="K414" s="67">
        <v>0.45244831201501001</v>
      </c>
      <c r="L414" s="67">
        <v>3.9617550180648498</v>
      </c>
      <c r="M414" s="67">
        <v>1.8272910265748101</v>
      </c>
      <c r="N414" s="67">
        <v>1.4577347124904798</v>
      </c>
      <c r="O414" s="67">
        <v>1.8774751886047401</v>
      </c>
      <c r="P414" s="67">
        <v>2.7766886893534899</v>
      </c>
      <c r="Q414" s="67">
        <v>0.86752037228413004</v>
      </c>
      <c r="R414" s="67">
        <v>3.0735128340013502</v>
      </c>
      <c r="S414" s="67">
        <v>0.89912372989139</v>
      </c>
      <c r="T414" s="68">
        <v>35927.510999999999</v>
      </c>
      <c r="U414" s="68">
        <v>36304.408000000003</v>
      </c>
      <c r="V414" s="68">
        <v>36688.771999999997</v>
      </c>
      <c r="W414" s="67">
        <v>55.293393866503379</v>
      </c>
      <c r="X414" s="68">
        <v>20286.466796875</v>
      </c>
      <c r="Y414" s="74">
        <v>1021.1517944335938</v>
      </c>
      <c r="Z414" s="74">
        <v>10</v>
      </c>
      <c r="AA414" s="18" t="s">
        <v>84</v>
      </c>
      <c r="AC414"/>
    </row>
    <row r="415" spans="1:29" x14ac:dyDescent="0.35">
      <c r="A415" s="65">
        <v>504</v>
      </c>
      <c r="B415" s="65" t="s">
        <v>205</v>
      </c>
      <c r="C415" s="65" t="s">
        <v>206</v>
      </c>
      <c r="D415" s="65" t="s">
        <v>112</v>
      </c>
      <c r="E415" s="65" t="s">
        <v>156</v>
      </c>
      <c r="F415" s="65" t="s">
        <v>113</v>
      </c>
      <c r="G415" s="65" t="s">
        <v>87</v>
      </c>
      <c r="H415" s="66">
        <v>2.6696723441338499E-2</v>
      </c>
      <c r="I415" s="66">
        <v>1.99048784013122E-2</v>
      </c>
      <c r="J415" s="67">
        <v>1.7572649776462599</v>
      </c>
      <c r="K415" s="67">
        <v>0.29946317736451999</v>
      </c>
      <c r="L415" s="67">
        <v>4.3698635846907097</v>
      </c>
      <c r="M415" s="67">
        <v>1.2871663259899999</v>
      </c>
      <c r="N415" s="67">
        <v>1.6938477906348</v>
      </c>
      <c r="O415" s="67">
        <v>2.1914801753263697</v>
      </c>
      <c r="P415" s="67">
        <v>3.1214075575986802</v>
      </c>
      <c r="Q415" s="67">
        <v>0.84202875489509998</v>
      </c>
      <c r="R415" s="67">
        <v>3.58092861693566</v>
      </c>
      <c r="S415" s="67">
        <v>1.2578140298820402</v>
      </c>
      <c r="T415" s="68">
        <v>35927.510999999999</v>
      </c>
      <c r="U415" s="68">
        <v>36304.408000000003</v>
      </c>
      <c r="V415" s="68">
        <v>36688.771999999997</v>
      </c>
      <c r="W415" s="67">
        <v>11.57777417634963</v>
      </c>
      <c r="X415" s="68">
        <v>4247.7431640625</v>
      </c>
      <c r="Y415" s="74">
        <v>215.28315734863281</v>
      </c>
      <c r="Z415" s="74">
        <v>10</v>
      </c>
      <c r="AA415" s="18" t="s">
        <v>84</v>
      </c>
      <c r="AC415"/>
    </row>
    <row r="416" spans="1:29" x14ac:dyDescent="0.35">
      <c r="A416" s="69">
        <v>504</v>
      </c>
      <c r="B416" s="69" t="s">
        <v>205</v>
      </c>
      <c r="C416" s="69" t="s">
        <v>206</v>
      </c>
      <c r="D416" s="69" t="s">
        <v>112</v>
      </c>
      <c r="E416" s="69" t="s">
        <v>156</v>
      </c>
      <c r="F416" s="69" t="s">
        <v>113</v>
      </c>
      <c r="G416" s="69" t="s">
        <v>346</v>
      </c>
      <c r="H416" s="70">
        <v>2.6696723441338499E-2</v>
      </c>
      <c r="I416" s="70">
        <v>3.9093568453546897E-2</v>
      </c>
      <c r="J416" s="71">
        <v>5.3220180799002499</v>
      </c>
      <c r="K416" s="71">
        <v>0.77806946879919003</v>
      </c>
      <c r="L416" s="71">
        <v>6.8461859210469695</v>
      </c>
      <c r="M416" s="71">
        <v>4.1561345023298504</v>
      </c>
      <c r="N416" s="71">
        <v>2.6724062282699101</v>
      </c>
      <c r="O416" s="71">
        <v>3.3278155789957795</v>
      </c>
      <c r="P416" s="71">
        <v>4.7895493138859697</v>
      </c>
      <c r="Q416" s="71">
        <v>1.40981592639844</v>
      </c>
      <c r="R416" s="71">
        <v>5.2264768792161398</v>
      </c>
      <c r="S416" s="71">
        <v>1.6351353733639802</v>
      </c>
      <c r="T416" s="72">
        <v>35927.510999999999</v>
      </c>
      <c r="U416" s="72">
        <v>36304.408000000003</v>
      </c>
      <c r="V416" s="72">
        <v>36688.771999999997</v>
      </c>
      <c r="W416" s="71">
        <v>33.128831957148819</v>
      </c>
      <c r="X416" s="72">
        <v>12154.5615234375</v>
      </c>
      <c r="Y416" s="75">
        <v>1096.861083984375</v>
      </c>
      <c r="Z416" s="75">
        <v>10</v>
      </c>
      <c r="AA416" s="76" t="s">
        <v>84</v>
      </c>
      <c r="AC416"/>
    </row>
    <row r="417" spans="1:29" x14ac:dyDescent="0.35">
      <c r="A417" s="69">
        <v>504</v>
      </c>
      <c r="B417" s="69" t="s">
        <v>205</v>
      </c>
      <c r="C417" s="69" t="s">
        <v>206</v>
      </c>
      <c r="D417" s="69" t="s">
        <v>112</v>
      </c>
      <c r="E417" s="69" t="s">
        <v>156</v>
      </c>
      <c r="F417" s="69" t="s">
        <v>113</v>
      </c>
      <c r="G417" s="69" t="s">
        <v>347</v>
      </c>
      <c r="H417" s="70">
        <v>2.6696723441338499E-2</v>
      </c>
      <c r="I417" s="70">
        <v>2.0555167861733E-2</v>
      </c>
      <c r="J417" s="71">
        <v>2.39010893544364</v>
      </c>
      <c r="K417" s="71">
        <v>0.42596115180589006</v>
      </c>
      <c r="L417" s="71">
        <v>4.0324131052811696</v>
      </c>
      <c r="M417" s="71">
        <v>1.7337762579015401</v>
      </c>
      <c r="N417" s="71">
        <v>1.4986142720801401</v>
      </c>
      <c r="O417" s="71">
        <v>1.9318406039685199</v>
      </c>
      <c r="P417" s="71">
        <v>2.8363717684394203</v>
      </c>
      <c r="Q417" s="71">
        <v>0.86310686795696001</v>
      </c>
      <c r="R417" s="71">
        <v>3.1613645273434599</v>
      </c>
      <c r="S417" s="71">
        <v>0.96122576002010007</v>
      </c>
      <c r="T417" s="72">
        <v>35927.510999999999</v>
      </c>
      <c r="U417" s="72">
        <v>36304.408000000003</v>
      </c>
      <c r="V417" s="72">
        <v>36688.771999999997</v>
      </c>
      <c r="W417" s="71">
        <v>66.871168042852872</v>
      </c>
      <c r="X417" s="72">
        <v>24534.2109375</v>
      </c>
      <c r="Y417" s="75">
        <v>1236.43505859375</v>
      </c>
      <c r="Z417" s="75">
        <v>10</v>
      </c>
      <c r="AA417" s="76" t="s">
        <v>84</v>
      </c>
      <c r="AC417"/>
    </row>
    <row r="418" spans="1:29" x14ac:dyDescent="0.35">
      <c r="A418" s="65">
        <v>508</v>
      </c>
      <c r="B418" s="65" t="s">
        <v>334</v>
      </c>
      <c r="C418" s="65" t="s">
        <v>335</v>
      </c>
      <c r="D418" s="65" t="s">
        <v>139</v>
      </c>
      <c r="E418" s="65" t="s">
        <v>90</v>
      </c>
      <c r="F418" s="65" t="s">
        <v>126</v>
      </c>
      <c r="G418" s="65" t="s">
        <v>83</v>
      </c>
      <c r="H418" s="66">
        <v>0.41695541215145782</v>
      </c>
      <c r="I418" s="66">
        <v>0.47756226232894039</v>
      </c>
      <c r="J418" s="67">
        <v>49.854279444427199</v>
      </c>
      <c r="K418" s="67">
        <v>8.5987724326988797</v>
      </c>
      <c r="L418" s="67">
        <v>55.875200797155721</v>
      </c>
      <c r="M418" s="67">
        <v>36.150594394054757</v>
      </c>
      <c r="N418" s="67">
        <v>79.734964516101101</v>
      </c>
      <c r="O418" s="67">
        <v>70.883230548637883</v>
      </c>
      <c r="P418" s="67">
        <v>61.057847926668096</v>
      </c>
      <c r="Q418" s="67">
        <v>74.176612108676807</v>
      </c>
      <c r="R418" s="67">
        <v>75.984907918408766</v>
      </c>
      <c r="S418" s="67">
        <v>46.337967968172322</v>
      </c>
      <c r="T418" s="68">
        <v>23760.420999999998</v>
      </c>
      <c r="U418" s="68">
        <v>30285.595000000001</v>
      </c>
      <c r="V418" s="68">
        <v>31178.239000000001</v>
      </c>
      <c r="W418" s="67">
        <v>34.178993262262871</v>
      </c>
      <c r="X418" s="68">
        <v>10656.408203125</v>
      </c>
      <c r="Y418" s="74">
        <v>8531.7890625</v>
      </c>
      <c r="Z418" s="74">
        <v>10</v>
      </c>
      <c r="AA418" s="18" t="s">
        <v>84</v>
      </c>
      <c r="AC418"/>
    </row>
    <row r="419" spans="1:29" x14ac:dyDescent="0.35">
      <c r="A419" s="65">
        <v>508</v>
      </c>
      <c r="B419" s="65" t="s">
        <v>334</v>
      </c>
      <c r="C419" s="65" t="s">
        <v>335</v>
      </c>
      <c r="D419" s="65" t="s">
        <v>139</v>
      </c>
      <c r="E419" s="65" t="s">
        <v>90</v>
      </c>
      <c r="F419" s="65" t="s">
        <v>126</v>
      </c>
      <c r="G419" s="65" t="s">
        <v>85</v>
      </c>
      <c r="H419" s="66">
        <v>0.41695541215145782</v>
      </c>
      <c r="I419" s="66">
        <v>0.38958408083657248</v>
      </c>
      <c r="J419" s="67">
        <v>30.355358993806981</v>
      </c>
      <c r="K419" s="67">
        <v>6.8909498869860792</v>
      </c>
      <c r="L419" s="67">
        <v>44.934325377915926</v>
      </c>
      <c r="M419" s="67">
        <v>34.062046257153177</v>
      </c>
      <c r="N419" s="67">
        <v>68.786348828959945</v>
      </c>
      <c r="O419" s="67">
        <v>60.674865349864525</v>
      </c>
      <c r="P419" s="67">
        <v>52.85282756596753</v>
      </c>
      <c r="Q419" s="67">
        <v>64.080610759116411</v>
      </c>
      <c r="R419" s="67">
        <v>65.411300649504085</v>
      </c>
      <c r="S419" s="67">
        <v>40.717350804479508</v>
      </c>
      <c r="T419" s="68">
        <v>23760.420999999998</v>
      </c>
      <c r="U419" s="68">
        <v>30285.595000000001</v>
      </c>
      <c r="V419" s="68">
        <v>31178.239000000001</v>
      </c>
      <c r="W419" s="67">
        <v>20.192638100646658</v>
      </c>
      <c r="X419" s="68">
        <v>6295.708984375</v>
      </c>
      <c r="Y419" s="74">
        <v>4351.65625</v>
      </c>
      <c r="Z419" s="74">
        <v>10</v>
      </c>
      <c r="AA419" s="18" t="s">
        <v>84</v>
      </c>
      <c r="AC419"/>
    </row>
    <row r="420" spans="1:29" x14ac:dyDescent="0.35">
      <c r="A420" s="65">
        <v>508</v>
      </c>
      <c r="B420" s="65" t="s">
        <v>334</v>
      </c>
      <c r="C420" s="65" t="s">
        <v>335</v>
      </c>
      <c r="D420" s="65" t="s">
        <v>139</v>
      </c>
      <c r="E420" s="65" t="s">
        <v>90</v>
      </c>
      <c r="F420" s="65" t="s">
        <v>126</v>
      </c>
      <c r="G420" s="65" t="s">
        <v>86</v>
      </c>
      <c r="H420" s="66">
        <v>0.41695541215145782</v>
      </c>
      <c r="I420" s="66">
        <v>0.3814471113935789</v>
      </c>
      <c r="J420" s="67">
        <v>33.493905123446247</v>
      </c>
      <c r="K420" s="67">
        <v>7.9527892759520604</v>
      </c>
      <c r="L420" s="67">
        <v>46.568930606718787</v>
      </c>
      <c r="M420" s="67">
        <v>23.825107664173569</v>
      </c>
      <c r="N420" s="67">
        <v>68.173433063184916</v>
      </c>
      <c r="O420" s="67">
        <v>60.635533943580811</v>
      </c>
      <c r="P420" s="67">
        <v>52.511799678532157</v>
      </c>
      <c r="Q420" s="67">
        <v>63.735598166727691</v>
      </c>
      <c r="R420" s="67">
        <v>65.258533352533249</v>
      </c>
      <c r="S420" s="67">
        <v>40.767704292661378</v>
      </c>
      <c r="T420" s="68">
        <v>23760.420999999998</v>
      </c>
      <c r="U420" s="68">
        <v>30285.595000000001</v>
      </c>
      <c r="V420" s="68">
        <v>31178.239000000001</v>
      </c>
      <c r="W420" s="67">
        <v>40.443149848965099</v>
      </c>
      <c r="X420" s="68">
        <v>12609.4619140625</v>
      </c>
      <c r="Y420" s="74">
        <v>8641.1162109375</v>
      </c>
      <c r="Z420" s="74">
        <v>10</v>
      </c>
      <c r="AA420" s="18" t="s">
        <v>84</v>
      </c>
      <c r="AC420"/>
    </row>
    <row r="421" spans="1:29" x14ac:dyDescent="0.35">
      <c r="A421" s="65">
        <v>508</v>
      </c>
      <c r="B421" s="65" t="s">
        <v>334</v>
      </c>
      <c r="C421" s="65" t="s">
        <v>335</v>
      </c>
      <c r="D421" s="65" t="s">
        <v>139</v>
      </c>
      <c r="E421" s="65" t="s">
        <v>90</v>
      </c>
      <c r="F421" s="65" t="s">
        <v>126</v>
      </c>
      <c r="G421" s="65" t="s">
        <v>87</v>
      </c>
      <c r="H421" s="66">
        <v>0.41695541215145782</v>
      </c>
      <c r="I421" s="66">
        <v>0.40645778205250832</v>
      </c>
      <c r="J421" s="67">
        <v>13.22652248530536</v>
      </c>
      <c r="K421" s="67">
        <v>2.6480515850250503</v>
      </c>
      <c r="L421" s="67">
        <v>66.375387067860132</v>
      </c>
      <c r="M421" s="67">
        <v>20.352423728292308</v>
      </c>
      <c r="N421" s="67">
        <v>79.124059818931983</v>
      </c>
      <c r="O421" s="67">
        <v>71.568046365181146</v>
      </c>
      <c r="P421" s="67">
        <v>61.643890808388591</v>
      </c>
      <c r="Q421" s="67">
        <v>76.48658273503456</v>
      </c>
      <c r="R421" s="67">
        <v>75.576129263478435</v>
      </c>
      <c r="S421" s="67">
        <v>59.418144103651017</v>
      </c>
      <c r="T421" s="68">
        <v>23760.420999999998</v>
      </c>
      <c r="U421" s="68">
        <v>30285.595000000001</v>
      </c>
      <c r="V421" s="68">
        <v>31178.239000000001</v>
      </c>
      <c r="W421" s="67">
        <v>5.1852187881255905</v>
      </c>
      <c r="X421" s="68">
        <v>1616.659912109375</v>
      </c>
      <c r="Y421" s="74">
        <v>1288.551513671875</v>
      </c>
      <c r="Z421" s="74">
        <v>10</v>
      </c>
      <c r="AA421" s="18" t="s">
        <v>84</v>
      </c>
      <c r="AC421"/>
    </row>
    <row r="422" spans="1:29" x14ac:dyDescent="0.35">
      <c r="A422" s="69">
        <v>508</v>
      </c>
      <c r="B422" s="69" t="s">
        <v>334</v>
      </c>
      <c r="C422" s="69" t="s">
        <v>335</v>
      </c>
      <c r="D422" s="69" t="s">
        <v>139</v>
      </c>
      <c r="E422" s="69" t="s">
        <v>90</v>
      </c>
      <c r="F422" s="69" t="s">
        <v>126</v>
      </c>
      <c r="G422" s="69" t="s">
        <v>346</v>
      </c>
      <c r="H422" s="70">
        <v>0.41695541215145782</v>
      </c>
      <c r="I422" s="70">
        <v>0.44488876081541939</v>
      </c>
      <c r="J422" s="71">
        <v>42.612733915202675</v>
      </c>
      <c r="K422" s="71">
        <v>7.96451810298172</v>
      </c>
      <c r="L422" s="71">
        <v>51.811958030529127</v>
      </c>
      <c r="M422" s="71">
        <v>35.374945482533811</v>
      </c>
      <c r="N422" s="71">
        <v>75.668847154311848</v>
      </c>
      <c r="O422" s="71">
        <v>67.092028797080886</v>
      </c>
      <c r="P422" s="71">
        <v>58.010652126228514</v>
      </c>
      <c r="Q422" s="71">
        <v>70.42714025349909</v>
      </c>
      <c r="R422" s="71">
        <v>72.058061884043866</v>
      </c>
      <c r="S422" s="71">
        <v>44.250572658452107</v>
      </c>
      <c r="T422" s="72">
        <v>23760.420999999998</v>
      </c>
      <c r="U422" s="72">
        <v>30285.595000000001</v>
      </c>
      <c r="V422" s="72">
        <v>31178.239000000001</v>
      </c>
      <c r="W422" s="71">
        <v>54.371631362910364</v>
      </c>
      <c r="X422" s="72">
        <v>16952.1171875</v>
      </c>
      <c r="Y422" s="75">
        <v>12883.4453125</v>
      </c>
      <c r="Z422" s="75">
        <v>10</v>
      </c>
      <c r="AA422" s="76" t="s">
        <v>84</v>
      </c>
      <c r="AC422"/>
    </row>
    <row r="423" spans="1:29" x14ac:dyDescent="0.35">
      <c r="A423" s="69">
        <v>508</v>
      </c>
      <c r="B423" s="69" t="s">
        <v>334</v>
      </c>
      <c r="C423" s="69" t="s">
        <v>335</v>
      </c>
      <c r="D423" s="69" t="s">
        <v>139</v>
      </c>
      <c r="E423" s="69" t="s">
        <v>90</v>
      </c>
      <c r="F423" s="69" t="s">
        <v>126</v>
      </c>
      <c r="G423" s="69" t="s">
        <v>347</v>
      </c>
      <c r="H423" s="70">
        <v>0.41695541215145782</v>
      </c>
      <c r="I423" s="70">
        <v>0.38428933002373888</v>
      </c>
      <c r="J423" s="71">
        <v>31.190714884994403</v>
      </c>
      <c r="K423" s="71">
        <v>7.3499576086652407</v>
      </c>
      <c r="L423" s="71">
        <v>48.819741083536641</v>
      </c>
      <c r="M423" s="71">
        <v>23.43047102632271</v>
      </c>
      <c r="N423" s="71">
        <v>69.417864921953708</v>
      </c>
      <c r="O423" s="71">
        <v>61.877907285059507</v>
      </c>
      <c r="P423" s="71">
        <v>53.549572711313587</v>
      </c>
      <c r="Q423" s="71">
        <v>65.184623120403558</v>
      </c>
      <c r="R423" s="71">
        <v>66.431027433818855</v>
      </c>
      <c r="S423" s="71">
        <v>42.887144759268821</v>
      </c>
      <c r="T423" s="72">
        <v>23760.420999999998</v>
      </c>
      <c r="U423" s="72">
        <v>30285.595000000001</v>
      </c>
      <c r="V423" s="72">
        <v>31178.239000000001</v>
      </c>
      <c r="W423" s="71">
        <v>45.62836863709105</v>
      </c>
      <c r="X423" s="72">
        <v>14226.1220703125</v>
      </c>
      <c r="Y423" s="75">
        <v>9929.66796875</v>
      </c>
      <c r="Z423" s="75">
        <v>10</v>
      </c>
      <c r="AA423" s="76" t="s">
        <v>84</v>
      </c>
      <c r="AC423"/>
    </row>
    <row r="424" spans="1:29" x14ac:dyDescent="0.35">
      <c r="A424" s="65">
        <v>104</v>
      </c>
      <c r="B424" s="65" t="s">
        <v>266</v>
      </c>
      <c r="C424" s="65" t="s">
        <v>267</v>
      </c>
      <c r="D424" s="65" t="s">
        <v>123</v>
      </c>
      <c r="E424" s="65" t="s">
        <v>90</v>
      </c>
      <c r="F424" s="65" t="s">
        <v>91</v>
      </c>
      <c r="G424" s="65" t="s">
        <v>83</v>
      </c>
      <c r="H424" s="66">
        <v>0.17584622453505799</v>
      </c>
      <c r="I424" s="66">
        <v>0.25068449514944352</v>
      </c>
      <c r="J424" s="67">
        <v>27.139944358179353</v>
      </c>
      <c r="K424" s="67">
        <v>3.1978778755709203</v>
      </c>
      <c r="L424" s="67">
        <v>34.345537389893771</v>
      </c>
      <c r="M424" s="67">
        <v>15.125682771133109</v>
      </c>
      <c r="N424" s="67">
        <v>50.120109192192807</v>
      </c>
      <c r="O424" s="67">
        <v>37.614105537006232</v>
      </c>
      <c r="P424" s="67">
        <v>17.277918762502082</v>
      </c>
      <c r="Q424" s="67">
        <v>36.348355142885239</v>
      </c>
      <c r="R424" s="67">
        <v>47.265538199436207</v>
      </c>
      <c r="S424" s="67">
        <v>23.178937250426909</v>
      </c>
      <c r="T424" s="68">
        <v>51892.349000000002</v>
      </c>
      <c r="U424" s="68">
        <v>53040.212</v>
      </c>
      <c r="V424" s="68">
        <v>53423.197999999997</v>
      </c>
      <c r="W424" s="67">
        <v>18.378325809894729</v>
      </c>
      <c r="X424" s="68">
        <v>9818.2890625</v>
      </c>
      <c r="Y424" s="74">
        <v>5054.73974609375</v>
      </c>
      <c r="Z424" s="74">
        <v>10</v>
      </c>
      <c r="AA424" s="18" t="s">
        <v>84</v>
      </c>
      <c r="AC424"/>
    </row>
    <row r="425" spans="1:29" x14ac:dyDescent="0.35">
      <c r="A425" s="65">
        <v>104</v>
      </c>
      <c r="B425" s="65" t="s">
        <v>266</v>
      </c>
      <c r="C425" s="65" t="s">
        <v>267</v>
      </c>
      <c r="D425" s="65" t="s">
        <v>123</v>
      </c>
      <c r="E425" s="65" t="s">
        <v>90</v>
      </c>
      <c r="F425" s="65" t="s">
        <v>91</v>
      </c>
      <c r="G425" s="65" t="s">
        <v>85</v>
      </c>
      <c r="H425" s="66">
        <v>0.17584622453505799</v>
      </c>
      <c r="I425" s="66">
        <v>0.17275115657648679</v>
      </c>
      <c r="J425" s="67">
        <v>16.253184114445141</v>
      </c>
      <c r="K425" s="67">
        <v>2.2071390537424298</v>
      </c>
      <c r="L425" s="67">
        <v>20.941373315898542</v>
      </c>
      <c r="M425" s="67">
        <v>13.467190025925571</v>
      </c>
      <c r="N425" s="67">
        <v>36.071410632857045</v>
      </c>
      <c r="O425" s="67">
        <v>27.382990102797429</v>
      </c>
      <c r="P425" s="67">
        <v>14.300768228388661</v>
      </c>
      <c r="Q425" s="67">
        <v>25.56470527513542</v>
      </c>
      <c r="R425" s="67">
        <v>33.781774393094985</v>
      </c>
      <c r="S425" s="67">
        <v>15.24377367521406</v>
      </c>
      <c r="T425" s="68">
        <v>51892.349000000002</v>
      </c>
      <c r="U425" s="68">
        <v>53040.212</v>
      </c>
      <c r="V425" s="68">
        <v>53423.197999999997</v>
      </c>
      <c r="W425" s="67">
        <v>14.975057054850449</v>
      </c>
      <c r="X425" s="68">
        <v>8000.154296875</v>
      </c>
      <c r="Y425" s="74">
        <v>2950.077392578125</v>
      </c>
      <c r="Z425" s="74">
        <v>10</v>
      </c>
      <c r="AA425" s="18" t="s">
        <v>84</v>
      </c>
      <c r="AC425"/>
    </row>
    <row r="426" spans="1:29" x14ac:dyDescent="0.35">
      <c r="A426" s="65">
        <v>104</v>
      </c>
      <c r="B426" s="65" t="s">
        <v>266</v>
      </c>
      <c r="C426" s="65" t="s">
        <v>267</v>
      </c>
      <c r="D426" s="65" t="s">
        <v>123</v>
      </c>
      <c r="E426" s="65" t="s">
        <v>90</v>
      </c>
      <c r="F426" s="65" t="s">
        <v>91</v>
      </c>
      <c r="G426" s="65" t="s">
        <v>86</v>
      </c>
      <c r="H426" s="66">
        <v>0.17584622453505799</v>
      </c>
      <c r="I426" s="66">
        <v>0.15725648546109591</v>
      </c>
      <c r="J426" s="67">
        <v>16.21871545782793</v>
      </c>
      <c r="K426" s="67">
        <v>1.7873323618422798</v>
      </c>
      <c r="L426" s="67">
        <v>22.472616012231281</v>
      </c>
      <c r="M426" s="67">
        <v>6.796220097089881</v>
      </c>
      <c r="N426" s="67">
        <v>34.037939438504154</v>
      </c>
      <c r="O426" s="67">
        <v>25.275893444806542</v>
      </c>
      <c r="P426" s="67">
        <v>12.51411391197235</v>
      </c>
      <c r="Q426" s="67">
        <v>24.206037050038599</v>
      </c>
      <c r="R426" s="67">
        <v>31.955213713853041</v>
      </c>
      <c r="S426" s="67">
        <v>13.247824483682692</v>
      </c>
      <c r="T426" s="68">
        <v>51892.349000000002</v>
      </c>
      <c r="U426" s="68">
        <v>53040.212</v>
      </c>
      <c r="V426" s="68">
        <v>53423.197999999997</v>
      </c>
      <c r="W426" s="67">
        <v>55.651475808639447</v>
      </c>
      <c r="X426" s="68">
        <v>29730.798828125</v>
      </c>
      <c r="Y426" s="74">
        <v>10414.626953125</v>
      </c>
      <c r="Z426" s="74">
        <v>10</v>
      </c>
      <c r="AA426" s="18" t="s">
        <v>84</v>
      </c>
      <c r="AC426"/>
    </row>
    <row r="427" spans="1:29" x14ac:dyDescent="0.35">
      <c r="A427" s="65">
        <v>104</v>
      </c>
      <c r="B427" s="65" t="s">
        <v>266</v>
      </c>
      <c r="C427" s="65" t="s">
        <v>267</v>
      </c>
      <c r="D427" s="65" t="s">
        <v>123</v>
      </c>
      <c r="E427" s="65" t="s">
        <v>90</v>
      </c>
      <c r="F427" s="65" t="s">
        <v>91</v>
      </c>
      <c r="G427" s="65" t="s">
        <v>87</v>
      </c>
      <c r="H427" s="66">
        <v>0.17584622453505799</v>
      </c>
      <c r="I427" s="66">
        <v>0.14913042608911589</v>
      </c>
      <c r="J427" s="67">
        <v>9.6517036514312196</v>
      </c>
      <c r="K427" s="67">
        <v>0.84358276201577997</v>
      </c>
      <c r="L427" s="67">
        <v>27.819634718417102</v>
      </c>
      <c r="M427" s="67">
        <v>4.23148337800116</v>
      </c>
      <c r="N427" s="67">
        <v>33.638666726838878</v>
      </c>
      <c r="O427" s="67">
        <v>23.329077206939928</v>
      </c>
      <c r="P427" s="67">
        <v>11.956074339129739</v>
      </c>
      <c r="Q427" s="67">
        <v>24.204958085651651</v>
      </c>
      <c r="R427" s="67">
        <v>31.117483752323999</v>
      </c>
      <c r="S427" s="67">
        <v>16.549293319790419</v>
      </c>
      <c r="T427" s="68">
        <v>51892.349000000002</v>
      </c>
      <c r="U427" s="68">
        <v>53040.212</v>
      </c>
      <c r="V427" s="68">
        <v>53423.197999999997</v>
      </c>
      <c r="W427" s="67">
        <v>10.99514132661759</v>
      </c>
      <c r="X427" s="68">
        <v>5873.9560546875</v>
      </c>
      <c r="Y427" s="74">
        <v>2050.565673828125</v>
      </c>
      <c r="Z427" s="74">
        <v>10</v>
      </c>
      <c r="AA427" s="18" t="s">
        <v>84</v>
      </c>
      <c r="AC427"/>
    </row>
    <row r="428" spans="1:29" x14ac:dyDescent="0.35">
      <c r="A428" s="69">
        <v>104</v>
      </c>
      <c r="B428" s="69" t="s">
        <v>266</v>
      </c>
      <c r="C428" s="69" t="s">
        <v>267</v>
      </c>
      <c r="D428" s="69" t="s">
        <v>123</v>
      </c>
      <c r="E428" s="69" t="s">
        <v>90</v>
      </c>
      <c r="F428" s="69" t="s">
        <v>91</v>
      </c>
      <c r="G428" s="69" t="s">
        <v>346</v>
      </c>
      <c r="H428" s="70">
        <v>0.17584622453505799</v>
      </c>
      <c r="I428" s="70">
        <v>0.2156938557789892</v>
      </c>
      <c r="J428" s="71">
        <v>22.251988721010061</v>
      </c>
      <c r="K428" s="71">
        <v>2.75305431918681</v>
      </c>
      <c r="L428" s="71">
        <v>28.327313613473748</v>
      </c>
      <c r="M428" s="71">
        <v>14.381049952769439</v>
      </c>
      <c r="N428" s="71">
        <v>43.812501255523308</v>
      </c>
      <c r="O428" s="71">
        <v>33.020522391832067</v>
      </c>
      <c r="P428" s="71">
        <v>15.9412327870489</v>
      </c>
      <c r="Q428" s="71">
        <v>31.506694173023952</v>
      </c>
      <c r="R428" s="71">
        <v>41.211575603410836</v>
      </c>
      <c r="S428" s="71">
        <v>19.61619437183316</v>
      </c>
      <c r="T428" s="72">
        <v>51892.349000000002</v>
      </c>
      <c r="U428" s="72">
        <v>53040.212</v>
      </c>
      <c r="V428" s="72">
        <v>53423.197999999997</v>
      </c>
      <c r="W428" s="71">
        <v>33.353382864745114</v>
      </c>
      <c r="X428" s="72">
        <v>17818.443359375</v>
      </c>
      <c r="Y428" s="75">
        <v>8004.81689453125</v>
      </c>
      <c r="Z428" s="75">
        <v>10</v>
      </c>
      <c r="AA428" s="76" t="s">
        <v>84</v>
      </c>
      <c r="AC428"/>
    </row>
    <row r="429" spans="1:29" x14ac:dyDescent="0.35">
      <c r="A429" s="69">
        <v>104</v>
      </c>
      <c r="B429" s="69" t="s">
        <v>266</v>
      </c>
      <c r="C429" s="69" t="s">
        <v>267</v>
      </c>
      <c r="D429" s="69" t="s">
        <v>123</v>
      </c>
      <c r="E429" s="69" t="s">
        <v>90</v>
      </c>
      <c r="F429" s="69" t="s">
        <v>91</v>
      </c>
      <c r="G429" s="69" t="s">
        <v>347</v>
      </c>
      <c r="H429" s="70">
        <v>0.17584622453505799</v>
      </c>
      <c r="I429" s="70">
        <v>0.15591587471348639</v>
      </c>
      <c r="J429" s="71">
        <v>15.135311288065589</v>
      </c>
      <c r="K429" s="71">
        <v>1.63163563374021</v>
      </c>
      <c r="L429" s="71">
        <v>23.354749702997172</v>
      </c>
      <c r="M429" s="71">
        <v>6.37309820577598</v>
      </c>
      <c r="N429" s="71">
        <v>33.972068729962253</v>
      </c>
      <c r="O429" s="71">
        <v>24.954714057278977</v>
      </c>
      <c r="P429" s="71">
        <v>12.422050364969039</v>
      </c>
      <c r="Q429" s="71">
        <v>24.20585904601651</v>
      </c>
      <c r="R429" s="71">
        <v>31.81700775957556</v>
      </c>
      <c r="S429" s="71">
        <v>13.79249003459528</v>
      </c>
      <c r="T429" s="72">
        <v>51892.349000000002</v>
      </c>
      <c r="U429" s="72">
        <v>53040.212</v>
      </c>
      <c r="V429" s="72">
        <v>53423.197999999997</v>
      </c>
      <c r="W429" s="71">
        <v>66.646617135256619</v>
      </c>
      <c r="X429" s="72">
        <v>35604.75390625</v>
      </c>
      <c r="Y429" s="75">
        <v>12465.1923828125</v>
      </c>
      <c r="Z429" s="75">
        <v>10</v>
      </c>
      <c r="AA429" s="76" t="s">
        <v>84</v>
      </c>
      <c r="AC429"/>
    </row>
    <row r="430" spans="1:29" x14ac:dyDescent="0.35">
      <c r="A430" s="65">
        <v>516</v>
      </c>
      <c r="B430" s="65" t="s">
        <v>272</v>
      </c>
      <c r="C430" s="65" t="s">
        <v>273</v>
      </c>
      <c r="D430" s="65" t="s">
        <v>139</v>
      </c>
      <c r="E430" s="65" t="s">
        <v>90</v>
      </c>
      <c r="F430" s="65" t="s">
        <v>274</v>
      </c>
      <c r="G430" s="65" t="s">
        <v>83</v>
      </c>
      <c r="H430" s="66">
        <v>0.18473453488536001</v>
      </c>
      <c r="I430" s="66">
        <v>0.23035007761505599</v>
      </c>
      <c r="J430" s="67">
        <v>39.264537233710271</v>
      </c>
      <c r="K430" s="67">
        <v>4.7413509545390902</v>
      </c>
      <c r="L430" s="67">
        <v>8.3788188813188</v>
      </c>
      <c r="M430" s="67">
        <v>11.491769747538031</v>
      </c>
      <c r="N430" s="67">
        <v>47.283686600483385</v>
      </c>
      <c r="O430" s="67">
        <v>45.8016825614067</v>
      </c>
      <c r="P430" s="67">
        <v>26.272723231147737</v>
      </c>
      <c r="Q430" s="67">
        <v>44.392747923880137</v>
      </c>
      <c r="R430" s="67">
        <v>39.33624624638702</v>
      </c>
      <c r="S430" s="67">
        <v>19.91362269226088</v>
      </c>
      <c r="T430" s="68">
        <v>2204.5100000000002</v>
      </c>
      <c r="U430" s="68">
        <v>2446.6439999999998</v>
      </c>
      <c r="V430" s="68">
        <v>2489.098</v>
      </c>
      <c r="W430" s="67">
        <v>26.430916035274521</v>
      </c>
      <c r="X430" s="68">
        <v>657.89141845703125</v>
      </c>
      <c r="Y430" s="74">
        <v>327.24484252929688</v>
      </c>
      <c r="Z430" s="74">
        <v>10</v>
      </c>
      <c r="AA430" s="18" t="s">
        <v>84</v>
      </c>
      <c r="AC430"/>
    </row>
    <row r="431" spans="1:29" x14ac:dyDescent="0.35">
      <c r="A431" s="65">
        <v>516</v>
      </c>
      <c r="B431" s="65" t="s">
        <v>272</v>
      </c>
      <c r="C431" s="65" t="s">
        <v>273</v>
      </c>
      <c r="D431" s="65" t="s">
        <v>139</v>
      </c>
      <c r="E431" s="65" t="s">
        <v>90</v>
      </c>
      <c r="F431" s="65" t="s">
        <v>274</v>
      </c>
      <c r="G431" s="65" t="s">
        <v>85</v>
      </c>
      <c r="H431" s="66">
        <v>0.18473453488536001</v>
      </c>
      <c r="I431" s="66">
        <v>0.20534446204726969</v>
      </c>
      <c r="J431" s="67">
        <v>35.427159351739675</v>
      </c>
      <c r="K431" s="67">
        <v>3.7109653530885298</v>
      </c>
      <c r="L431" s="67">
        <v>6.7051074038961502</v>
      </c>
      <c r="M431" s="67">
        <v>9.9882572291346001</v>
      </c>
      <c r="N431" s="67">
        <v>43.699313961814411</v>
      </c>
      <c r="O431" s="67">
        <v>40.783379381753697</v>
      </c>
      <c r="P431" s="67">
        <v>24.918202590281979</v>
      </c>
      <c r="Q431" s="67">
        <v>40.946045514644467</v>
      </c>
      <c r="R431" s="67">
        <v>35.88425306419763</v>
      </c>
      <c r="S431" s="67">
        <v>15.894369158621229</v>
      </c>
      <c r="T431" s="68">
        <v>2204.5100000000002</v>
      </c>
      <c r="U431" s="68">
        <v>2446.6439999999998</v>
      </c>
      <c r="V431" s="68">
        <v>2489.098</v>
      </c>
      <c r="W431" s="67">
        <v>17.896252417218992</v>
      </c>
      <c r="X431" s="68">
        <v>445.45526123046875</v>
      </c>
      <c r="Y431" s="74">
        <v>201.6246337890625</v>
      </c>
      <c r="Z431" s="74">
        <v>10</v>
      </c>
      <c r="AA431" s="18" t="s">
        <v>84</v>
      </c>
      <c r="AC431"/>
    </row>
    <row r="432" spans="1:29" x14ac:dyDescent="0.35">
      <c r="A432" s="65">
        <v>516</v>
      </c>
      <c r="B432" s="65" t="s">
        <v>272</v>
      </c>
      <c r="C432" s="65" t="s">
        <v>273</v>
      </c>
      <c r="D432" s="65" t="s">
        <v>139</v>
      </c>
      <c r="E432" s="65" t="s">
        <v>90</v>
      </c>
      <c r="F432" s="65" t="s">
        <v>274</v>
      </c>
      <c r="G432" s="65" t="s">
        <v>86</v>
      </c>
      <c r="H432" s="66">
        <v>0.18473453488536001</v>
      </c>
      <c r="I432" s="66">
        <v>0.1470070860787355</v>
      </c>
      <c r="J432" s="67">
        <v>25.416149033503221</v>
      </c>
      <c r="K432" s="67">
        <v>3.3159747445340901</v>
      </c>
      <c r="L432" s="67">
        <v>5.87365219633325</v>
      </c>
      <c r="M432" s="67">
        <v>5.58983587478519</v>
      </c>
      <c r="N432" s="67">
        <v>30.042075693588284</v>
      </c>
      <c r="O432" s="67">
        <v>30.21038495725319</v>
      </c>
      <c r="P432" s="67">
        <v>15.790511020283498</v>
      </c>
      <c r="Q432" s="67">
        <v>29.486040329571722</v>
      </c>
      <c r="R432" s="67">
        <v>25.37002950576651</v>
      </c>
      <c r="S432" s="67">
        <v>13.126877887654539</v>
      </c>
      <c r="T432" s="68">
        <v>2204.5100000000002</v>
      </c>
      <c r="U432" s="68">
        <v>2446.6439999999998</v>
      </c>
      <c r="V432" s="68">
        <v>2489.098</v>
      </c>
      <c r="W432" s="67">
        <v>48.869931765602161</v>
      </c>
      <c r="X432" s="68">
        <v>1216.4205322265625</v>
      </c>
      <c r="Y432" s="74">
        <v>404.01348876953125</v>
      </c>
      <c r="Z432" s="74">
        <v>10</v>
      </c>
      <c r="AA432" s="18" t="s">
        <v>84</v>
      </c>
      <c r="AC432"/>
    </row>
    <row r="433" spans="1:29" x14ac:dyDescent="0.35">
      <c r="A433" s="65">
        <v>516</v>
      </c>
      <c r="B433" s="65" t="s">
        <v>272</v>
      </c>
      <c r="C433" s="65" t="s">
        <v>273</v>
      </c>
      <c r="D433" s="65" t="s">
        <v>139</v>
      </c>
      <c r="E433" s="65" t="s">
        <v>90</v>
      </c>
      <c r="F433" s="65" t="s">
        <v>274</v>
      </c>
      <c r="G433" s="65" t="s">
        <v>87</v>
      </c>
      <c r="H433" s="66">
        <v>0.18473453488536001</v>
      </c>
      <c r="I433" s="66">
        <v>0.22513943996160299</v>
      </c>
      <c r="J433" s="67">
        <v>32.543811625776591</v>
      </c>
      <c r="K433" s="67">
        <v>3.0011513367821201</v>
      </c>
      <c r="L433" s="67">
        <v>15.35296206970343</v>
      </c>
      <c r="M433" s="67">
        <v>7.8838756327523507</v>
      </c>
      <c r="N433" s="67">
        <v>49.592210363010444</v>
      </c>
      <c r="O433" s="67">
        <v>46.005544503096971</v>
      </c>
      <c r="P433" s="67">
        <v>26.122096700978393</v>
      </c>
      <c r="Q433" s="67">
        <v>46.997421810136906</v>
      </c>
      <c r="R433" s="67">
        <v>39.682958429437029</v>
      </c>
      <c r="S433" s="67">
        <v>20.505358128964023</v>
      </c>
      <c r="T433" s="68">
        <v>2204.5100000000002</v>
      </c>
      <c r="U433" s="68">
        <v>2446.6439999999998</v>
      </c>
      <c r="V433" s="68">
        <v>2489.098</v>
      </c>
      <c r="W433" s="67">
        <v>6.8028997819047907</v>
      </c>
      <c r="X433" s="68">
        <v>169.33084106445313</v>
      </c>
      <c r="Y433" s="74">
        <v>85.053764343261719</v>
      </c>
      <c r="Z433" s="74">
        <v>10</v>
      </c>
      <c r="AA433" s="18" t="s">
        <v>84</v>
      </c>
      <c r="AC433"/>
    </row>
    <row r="434" spans="1:29" x14ac:dyDescent="0.35">
      <c r="A434" s="69">
        <v>516</v>
      </c>
      <c r="B434" s="69" t="s">
        <v>272</v>
      </c>
      <c r="C434" s="69" t="s">
        <v>273</v>
      </c>
      <c r="D434" s="69" t="s">
        <v>139</v>
      </c>
      <c r="E434" s="69" t="s">
        <v>90</v>
      </c>
      <c r="F434" s="69" t="s">
        <v>274</v>
      </c>
      <c r="G434" s="69" t="s">
        <v>346</v>
      </c>
      <c r="H434" s="70">
        <v>0.18473453488536001</v>
      </c>
      <c r="I434" s="70">
        <v>0.22025453522712651</v>
      </c>
      <c r="J434" s="71">
        <v>37.715268791951004</v>
      </c>
      <c r="K434" s="71">
        <v>4.3253523366623501</v>
      </c>
      <c r="L434" s="71">
        <v>7.7030896588295903</v>
      </c>
      <c r="M434" s="71">
        <v>10.88475512239607</v>
      </c>
      <c r="N434" s="71">
        <v>45.836564220723552</v>
      </c>
      <c r="O434" s="71">
        <v>43.775637958412339</v>
      </c>
      <c r="P434" s="71">
        <v>25.725861246962062</v>
      </c>
      <c r="Q434" s="71">
        <v>43.00120728467104</v>
      </c>
      <c r="R434" s="71">
        <v>37.942569558078198</v>
      </c>
      <c r="S434" s="71">
        <v>18.290925410256488</v>
      </c>
      <c r="T434" s="72">
        <v>2204.5100000000002</v>
      </c>
      <c r="U434" s="72">
        <v>2446.6439999999998</v>
      </c>
      <c r="V434" s="72">
        <v>2489.098</v>
      </c>
      <c r="W434" s="71">
        <v>44.32716845249341</v>
      </c>
      <c r="X434" s="72">
        <v>1103.3466796875</v>
      </c>
      <c r="Y434" s="75">
        <v>528.86944580078125</v>
      </c>
      <c r="Z434" s="75">
        <v>10</v>
      </c>
      <c r="AA434" s="76" t="s">
        <v>84</v>
      </c>
      <c r="AC434"/>
    </row>
    <row r="435" spans="1:29" x14ac:dyDescent="0.35">
      <c r="A435" s="69">
        <v>516</v>
      </c>
      <c r="B435" s="69" t="s">
        <v>272</v>
      </c>
      <c r="C435" s="69" t="s">
        <v>273</v>
      </c>
      <c r="D435" s="69" t="s">
        <v>139</v>
      </c>
      <c r="E435" s="69" t="s">
        <v>90</v>
      </c>
      <c r="F435" s="69" t="s">
        <v>274</v>
      </c>
      <c r="G435" s="69" t="s">
        <v>347</v>
      </c>
      <c r="H435" s="70">
        <v>0.18473453488536001</v>
      </c>
      <c r="I435" s="70">
        <v>0.15655441030160891</v>
      </c>
      <c r="J435" s="71">
        <v>26.287108403570279</v>
      </c>
      <c r="K435" s="71">
        <v>3.2775051349884197</v>
      </c>
      <c r="L435" s="71">
        <v>7.0319693373453802</v>
      </c>
      <c r="M435" s="71">
        <v>5.8701543377654497</v>
      </c>
      <c r="N435" s="71">
        <v>32.430989696737811</v>
      </c>
      <c r="O435" s="71">
        <v>32.140462599125605</v>
      </c>
      <c r="P435" s="71">
        <v>17.05297136261321</v>
      </c>
      <c r="Q435" s="71">
        <v>31.625830420063778</v>
      </c>
      <c r="R435" s="71">
        <v>27.118987091481728</v>
      </c>
      <c r="S435" s="71">
        <v>14.028485731716881</v>
      </c>
      <c r="T435" s="72">
        <v>2204.5100000000002</v>
      </c>
      <c r="U435" s="72">
        <v>2446.6439999999998</v>
      </c>
      <c r="V435" s="72">
        <v>2489.098</v>
      </c>
      <c r="W435" s="71">
        <v>55.672831547506917</v>
      </c>
      <c r="X435" s="72">
        <v>1385.7513427734375</v>
      </c>
      <c r="Y435" s="75">
        <v>489.06723022460938</v>
      </c>
      <c r="Z435" s="75">
        <v>10</v>
      </c>
      <c r="AA435" s="76" t="s">
        <v>84</v>
      </c>
      <c r="AC435"/>
    </row>
    <row r="436" spans="1:29" x14ac:dyDescent="0.35">
      <c r="A436" s="65">
        <v>524</v>
      </c>
      <c r="B436" s="65" t="s">
        <v>236</v>
      </c>
      <c r="C436" s="65" t="s">
        <v>237</v>
      </c>
      <c r="D436" s="65" t="s">
        <v>129</v>
      </c>
      <c r="E436" s="65" t="s">
        <v>81</v>
      </c>
      <c r="F436" s="65" t="s">
        <v>82</v>
      </c>
      <c r="G436" s="65" t="s">
        <v>83</v>
      </c>
      <c r="H436" s="66">
        <v>7.43989020451057E-2</v>
      </c>
      <c r="I436" s="66">
        <v>0.1238806951826437</v>
      </c>
      <c r="J436" s="67">
        <v>19.045898072129582</v>
      </c>
      <c r="K436" s="67">
        <v>1.5862058040000599</v>
      </c>
      <c r="L436" s="67">
        <v>18.13645580107509</v>
      </c>
      <c r="M436" s="67">
        <v>5.6133116120311799</v>
      </c>
      <c r="N436" s="67">
        <v>25.560614785313629</v>
      </c>
      <c r="O436" s="67">
        <v>10.32218077619226</v>
      </c>
      <c r="P436" s="67">
        <v>3.7950666021928003</v>
      </c>
      <c r="Q436" s="67">
        <v>8.7430877465049903</v>
      </c>
      <c r="R436" s="67">
        <v>25.509475257923619</v>
      </c>
      <c r="S436" s="67">
        <v>15.90921229282516</v>
      </c>
      <c r="T436" s="68">
        <v>28832.495999999999</v>
      </c>
      <c r="U436" s="68">
        <v>28832.495999999999</v>
      </c>
      <c r="V436" s="68">
        <v>29348.627</v>
      </c>
      <c r="W436" s="67">
        <v>18.982271293340492</v>
      </c>
      <c r="X436" s="68">
        <v>5571.0361328125</v>
      </c>
      <c r="Y436" s="74">
        <v>1552.397216796875</v>
      </c>
      <c r="Z436" s="74">
        <v>10</v>
      </c>
      <c r="AA436" s="18" t="s">
        <v>84</v>
      </c>
      <c r="AC436"/>
    </row>
    <row r="437" spans="1:29" x14ac:dyDescent="0.35">
      <c r="A437" s="65">
        <v>524</v>
      </c>
      <c r="B437" s="65" t="s">
        <v>236</v>
      </c>
      <c r="C437" s="65" t="s">
        <v>237</v>
      </c>
      <c r="D437" s="65" t="s">
        <v>129</v>
      </c>
      <c r="E437" s="65" t="s">
        <v>81</v>
      </c>
      <c r="F437" s="65" t="s">
        <v>82</v>
      </c>
      <c r="G437" s="65" t="s">
        <v>85</v>
      </c>
      <c r="H437" s="66">
        <v>7.43989020451057E-2</v>
      </c>
      <c r="I437" s="66">
        <v>6.4033899776258493E-2</v>
      </c>
      <c r="J437" s="67">
        <v>6.268228416092569</v>
      </c>
      <c r="K437" s="67">
        <v>0.87454659119867006</v>
      </c>
      <c r="L437" s="67">
        <v>9.5434243988076393</v>
      </c>
      <c r="M437" s="67">
        <v>4.9327717364293999</v>
      </c>
      <c r="N437" s="67">
        <v>14.136995927021701</v>
      </c>
      <c r="O437" s="67">
        <v>5.8750819357176001</v>
      </c>
      <c r="P437" s="67">
        <v>2.3211361867734199</v>
      </c>
      <c r="Q437" s="67">
        <v>5.2570412002543501</v>
      </c>
      <c r="R437" s="67">
        <v>13.826210769754422</v>
      </c>
      <c r="S437" s="67">
        <v>8.9876401501057899</v>
      </c>
      <c r="T437" s="68">
        <v>28832.495999999999</v>
      </c>
      <c r="U437" s="68">
        <v>28832.495999999999</v>
      </c>
      <c r="V437" s="68">
        <v>29348.627</v>
      </c>
      <c r="W437" s="67">
        <v>16.247062703455022</v>
      </c>
      <c r="X437" s="68">
        <v>4768.2900390625</v>
      </c>
      <c r="Y437" s="74">
        <v>710.12811279296875</v>
      </c>
      <c r="Z437" s="74">
        <v>10</v>
      </c>
      <c r="AA437" s="18" t="s">
        <v>84</v>
      </c>
      <c r="AC437"/>
    </row>
    <row r="438" spans="1:29" x14ac:dyDescent="0.35">
      <c r="A438" s="65">
        <v>524</v>
      </c>
      <c r="B438" s="65" t="s">
        <v>236</v>
      </c>
      <c r="C438" s="65" t="s">
        <v>237</v>
      </c>
      <c r="D438" s="65" t="s">
        <v>129</v>
      </c>
      <c r="E438" s="65" t="s">
        <v>81</v>
      </c>
      <c r="F438" s="65" t="s">
        <v>82</v>
      </c>
      <c r="G438" s="65" t="s">
        <v>86</v>
      </c>
      <c r="H438" s="66">
        <v>7.43989020451057E-2</v>
      </c>
      <c r="I438" s="66">
        <v>5.8422589235789198E-2</v>
      </c>
      <c r="J438" s="67">
        <v>7.4328646026630096</v>
      </c>
      <c r="K438" s="67">
        <v>0.88632607599956992</v>
      </c>
      <c r="L438" s="67">
        <v>8.94806191152853</v>
      </c>
      <c r="M438" s="67">
        <v>2.5760940030932398</v>
      </c>
      <c r="N438" s="67">
        <v>12.88123653655571</v>
      </c>
      <c r="O438" s="67">
        <v>5.2795766537358197</v>
      </c>
      <c r="P438" s="67">
        <v>2.08138795600212</v>
      </c>
      <c r="Q438" s="67">
        <v>4.3770383001975999</v>
      </c>
      <c r="R438" s="67">
        <v>13.044724624252929</v>
      </c>
      <c r="S438" s="67">
        <v>7.9666567737751297</v>
      </c>
      <c r="T438" s="68">
        <v>28832.495999999999</v>
      </c>
      <c r="U438" s="68">
        <v>28832.495999999999</v>
      </c>
      <c r="V438" s="68">
        <v>29348.627</v>
      </c>
      <c r="W438" s="67">
        <v>54.05167515675268</v>
      </c>
      <c r="X438" s="68">
        <v>15863.4248046875</v>
      </c>
      <c r="Y438" s="74">
        <v>2215.224609375</v>
      </c>
      <c r="Z438" s="74">
        <v>10</v>
      </c>
      <c r="AA438" s="18" t="s">
        <v>84</v>
      </c>
      <c r="AC438"/>
    </row>
    <row r="439" spans="1:29" x14ac:dyDescent="0.35">
      <c r="A439" s="65">
        <v>524</v>
      </c>
      <c r="B439" s="65" t="s">
        <v>236</v>
      </c>
      <c r="C439" s="65" t="s">
        <v>237</v>
      </c>
      <c r="D439" s="65" t="s">
        <v>129</v>
      </c>
      <c r="E439" s="65" t="s">
        <v>81</v>
      </c>
      <c r="F439" s="65" t="s">
        <v>82</v>
      </c>
      <c r="G439" s="65" t="s">
        <v>87</v>
      </c>
      <c r="H439" s="66">
        <v>7.43989020451057E-2</v>
      </c>
      <c r="I439" s="66">
        <v>8.3089924419210801E-2</v>
      </c>
      <c r="J439" s="67">
        <v>6.4087680792742008</v>
      </c>
      <c r="K439" s="67">
        <v>0.74215661026658997</v>
      </c>
      <c r="L439" s="67">
        <v>16.909025231936731</v>
      </c>
      <c r="M439" s="67">
        <v>2.0585813452906496</v>
      </c>
      <c r="N439" s="67">
        <v>20.042215912443901</v>
      </c>
      <c r="O439" s="67">
        <v>7.00596452498581</v>
      </c>
      <c r="P439" s="67">
        <v>4.05732175793508</v>
      </c>
      <c r="Q439" s="67">
        <v>5.8259667526862602</v>
      </c>
      <c r="R439" s="67">
        <v>19.964537976627618</v>
      </c>
      <c r="S439" s="67">
        <v>14.31026322952366</v>
      </c>
      <c r="T439" s="68">
        <v>28832.495999999999</v>
      </c>
      <c r="U439" s="68">
        <v>28832.495999999999</v>
      </c>
      <c r="V439" s="68">
        <v>29348.627</v>
      </c>
      <c r="W439" s="67">
        <v>10.718990846451849</v>
      </c>
      <c r="X439" s="68">
        <v>3145.876708984375</v>
      </c>
      <c r="Y439" s="74">
        <v>659.9459228515625</v>
      </c>
      <c r="Z439" s="74">
        <v>10</v>
      </c>
      <c r="AA439" s="18" t="s">
        <v>84</v>
      </c>
      <c r="AC439"/>
    </row>
    <row r="440" spans="1:29" x14ac:dyDescent="0.35">
      <c r="A440" s="69">
        <v>524</v>
      </c>
      <c r="B440" s="69" t="s">
        <v>236</v>
      </c>
      <c r="C440" s="69" t="s">
        <v>237</v>
      </c>
      <c r="D440" s="69" t="s">
        <v>129</v>
      </c>
      <c r="E440" s="69" t="s">
        <v>81</v>
      </c>
      <c r="F440" s="69" t="s">
        <v>82</v>
      </c>
      <c r="G440" s="69" t="s">
        <v>346</v>
      </c>
      <c r="H440" s="70">
        <v>7.43989020451057E-2</v>
      </c>
      <c r="I440" s="70">
        <v>9.6280552708851094E-2</v>
      </c>
      <c r="J440" s="71">
        <v>13.1530929420482</v>
      </c>
      <c r="K440" s="71">
        <v>1.25800283953507</v>
      </c>
      <c r="L440" s="71">
        <v>14.17352195685039</v>
      </c>
      <c r="M440" s="71">
        <v>5.29946026212746</v>
      </c>
      <c r="N440" s="71">
        <v>20.292270742592848</v>
      </c>
      <c r="O440" s="71">
        <v>8.2712679285004604</v>
      </c>
      <c r="P440" s="71">
        <v>3.1153194380248301</v>
      </c>
      <c r="Q440" s="71">
        <v>7.1353929536017695</v>
      </c>
      <c r="R440" s="71">
        <v>20.12138785503376</v>
      </c>
      <c r="S440" s="71">
        <v>12.717121956417529</v>
      </c>
      <c r="T440" s="72">
        <v>28832.495999999999</v>
      </c>
      <c r="U440" s="72">
        <v>28832.495999999999</v>
      </c>
      <c r="V440" s="72">
        <v>29348.627</v>
      </c>
      <c r="W440" s="71">
        <v>35.229333996795461</v>
      </c>
      <c r="X440" s="72">
        <v>10339.326171875</v>
      </c>
      <c r="Y440" s="75">
        <v>2262.525390625</v>
      </c>
      <c r="Z440" s="75">
        <v>10</v>
      </c>
      <c r="AA440" s="76" t="s">
        <v>84</v>
      </c>
      <c r="AC440"/>
    </row>
    <row r="441" spans="1:29" x14ac:dyDescent="0.35">
      <c r="A441" s="69">
        <v>524</v>
      </c>
      <c r="B441" s="69" t="s">
        <v>236</v>
      </c>
      <c r="C441" s="69" t="s">
        <v>237</v>
      </c>
      <c r="D441" s="69" t="s">
        <v>129</v>
      </c>
      <c r="E441" s="69" t="s">
        <v>81</v>
      </c>
      <c r="F441" s="69" t="s">
        <v>82</v>
      </c>
      <c r="G441" s="69" t="s">
        <v>347</v>
      </c>
      <c r="H441" s="70">
        <v>7.43989020451057E-2</v>
      </c>
      <c r="I441" s="70">
        <v>6.2504822079039096E-2</v>
      </c>
      <c r="J441" s="71">
        <v>7.2633853933625296</v>
      </c>
      <c r="K441" s="71">
        <v>0.8624672633782301</v>
      </c>
      <c r="L441" s="71">
        <v>10.26553320256283</v>
      </c>
      <c r="M441" s="71">
        <v>2.4904500876572802</v>
      </c>
      <c r="N441" s="71">
        <v>14.066317331895631</v>
      </c>
      <c r="O441" s="71">
        <v>5.5652790701420107</v>
      </c>
      <c r="P441" s="71">
        <v>2.4083880880536599</v>
      </c>
      <c r="Q441" s="71">
        <v>4.6168235575951497</v>
      </c>
      <c r="R441" s="71">
        <v>14.189894506859799</v>
      </c>
      <c r="S441" s="71">
        <v>9.0164693467892203</v>
      </c>
      <c r="T441" s="72">
        <v>28832.495999999999</v>
      </c>
      <c r="U441" s="72">
        <v>28832.495999999999</v>
      </c>
      <c r="V441" s="72">
        <v>29348.627</v>
      </c>
      <c r="W441" s="71">
        <v>64.77066600320461</v>
      </c>
      <c r="X441" s="72">
        <v>19009.30078125</v>
      </c>
      <c r="Y441" s="75">
        <v>2875.17041015625</v>
      </c>
      <c r="Z441" s="75">
        <v>10</v>
      </c>
      <c r="AA441" s="76" t="s">
        <v>84</v>
      </c>
      <c r="AC441"/>
    </row>
    <row r="442" spans="1:29" x14ac:dyDescent="0.35">
      <c r="A442" s="65">
        <v>558</v>
      </c>
      <c r="B442" s="65" t="s">
        <v>238</v>
      </c>
      <c r="C442" s="65" t="s">
        <v>239</v>
      </c>
      <c r="D442" s="65" t="s">
        <v>108</v>
      </c>
      <c r="E442" s="65" t="s">
        <v>90</v>
      </c>
      <c r="F442" s="65" t="s">
        <v>168</v>
      </c>
      <c r="G442" s="65" t="s">
        <v>83</v>
      </c>
      <c r="H442" s="66">
        <v>7.4494891669934504E-2</v>
      </c>
      <c r="I442" s="66">
        <v>0.10668094493315761</v>
      </c>
      <c r="J442" s="67">
        <v>8.2378089958937188</v>
      </c>
      <c r="K442" s="67">
        <v>0.84767166226103996</v>
      </c>
      <c r="L442" s="67">
        <v>16.799846257147209</v>
      </c>
      <c r="M442" s="67">
        <v>5.73519883564901</v>
      </c>
      <c r="N442" s="67">
        <v>22.37508418249271</v>
      </c>
      <c r="O442" s="67">
        <v>8.9268681396104004</v>
      </c>
      <c r="P442" s="67">
        <v>18.813888308853709</v>
      </c>
      <c r="Q442" s="67">
        <v>15.997554625618552</v>
      </c>
      <c r="R442" s="67">
        <v>18.389664510178068</v>
      </c>
      <c r="S442" s="67">
        <v>12.66106385998037</v>
      </c>
      <c r="T442" s="68">
        <v>6030.607</v>
      </c>
      <c r="U442" s="68">
        <v>6663.924</v>
      </c>
      <c r="V442" s="68">
        <v>6755.8950000000004</v>
      </c>
      <c r="W442" s="67">
        <v>21.066894340743499</v>
      </c>
      <c r="X442" s="68">
        <v>1423.2572021484375</v>
      </c>
      <c r="Y442" s="74">
        <v>323.36593627929688</v>
      </c>
      <c r="Z442" s="74">
        <v>10</v>
      </c>
      <c r="AA442" s="18" t="s">
        <v>84</v>
      </c>
      <c r="AC442"/>
    </row>
    <row r="443" spans="1:29" x14ac:dyDescent="0.35">
      <c r="A443" s="65">
        <v>558</v>
      </c>
      <c r="B443" s="65" t="s">
        <v>238</v>
      </c>
      <c r="C443" s="65" t="s">
        <v>239</v>
      </c>
      <c r="D443" s="65" t="s">
        <v>108</v>
      </c>
      <c r="E443" s="65" t="s">
        <v>90</v>
      </c>
      <c r="F443" s="65" t="s">
        <v>168</v>
      </c>
      <c r="G443" s="65" t="s">
        <v>85</v>
      </c>
      <c r="H443" s="66">
        <v>7.4494891669934504E-2</v>
      </c>
      <c r="I443" s="66">
        <v>7.9282366590934003E-2</v>
      </c>
      <c r="J443" s="67">
        <v>3.9927683451350804</v>
      </c>
      <c r="K443" s="67">
        <v>0.74731785865724998</v>
      </c>
      <c r="L443" s="67">
        <v>12.758083199144229</v>
      </c>
      <c r="M443" s="67">
        <v>5.1562864189597502</v>
      </c>
      <c r="N443" s="67">
        <v>17.17978760146762</v>
      </c>
      <c r="O443" s="67">
        <v>6.4385889211649889</v>
      </c>
      <c r="P443" s="67">
        <v>14.77176076776707</v>
      </c>
      <c r="Q443" s="67">
        <v>12.87338822744856</v>
      </c>
      <c r="R443" s="67">
        <v>14.148940462130019</v>
      </c>
      <c r="S443" s="67">
        <v>9.3324264179404608</v>
      </c>
      <c r="T443" s="68">
        <v>6030.607</v>
      </c>
      <c r="U443" s="68">
        <v>6663.924</v>
      </c>
      <c r="V443" s="68">
        <v>6755.8950000000004</v>
      </c>
      <c r="W443" s="67">
        <v>18.507531731024958</v>
      </c>
      <c r="X443" s="68">
        <v>1250.349365234375</v>
      </c>
      <c r="Y443" s="74">
        <v>216.83609008789063</v>
      </c>
      <c r="Z443" s="74">
        <v>10</v>
      </c>
      <c r="AA443" s="18" t="s">
        <v>84</v>
      </c>
      <c r="AC443"/>
    </row>
    <row r="444" spans="1:29" x14ac:dyDescent="0.35">
      <c r="A444" s="65">
        <v>558</v>
      </c>
      <c r="B444" s="65" t="s">
        <v>238</v>
      </c>
      <c r="C444" s="65" t="s">
        <v>239</v>
      </c>
      <c r="D444" s="65" t="s">
        <v>108</v>
      </c>
      <c r="E444" s="65" t="s">
        <v>90</v>
      </c>
      <c r="F444" s="65" t="s">
        <v>168</v>
      </c>
      <c r="G444" s="65" t="s">
        <v>86</v>
      </c>
      <c r="H444" s="66">
        <v>7.4494891669934504E-2</v>
      </c>
      <c r="I444" s="66">
        <v>5.9721180325309597E-2</v>
      </c>
      <c r="J444" s="67">
        <v>3.5283386410009201</v>
      </c>
      <c r="K444" s="67">
        <v>0.57621603074658001</v>
      </c>
      <c r="L444" s="67">
        <v>10.11837299718057</v>
      </c>
      <c r="M444" s="67">
        <v>2.6099354826240901</v>
      </c>
      <c r="N444" s="67">
        <v>13.226747174507311</v>
      </c>
      <c r="O444" s="67">
        <v>5.1032060918982198</v>
      </c>
      <c r="P444" s="67">
        <v>11.05916217396069</v>
      </c>
      <c r="Q444" s="67">
        <v>9.2376353694792499</v>
      </c>
      <c r="R444" s="67">
        <v>11.113530262970089</v>
      </c>
      <c r="S444" s="67">
        <v>7.2592540580295504</v>
      </c>
      <c r="T444" s="68">
        <v>6030.607</v>
      </c>
      <c r="U444" s="68">
        <v>6663.924</v>
      </c>
      <c r="V444" s="68">
        <v>6755.8950000000004</v>
      </c>
      <c r="W444" s="67">
        <v>52.673902231403382</v>
      </c>
      <c r="X444" s="68">
        <v>3558.593505859375</v>
      </c>
      <c r="Y444" s="74">
        <v>477.9627685546875</v>
      </c>
      <c r="Z444" s="74">
        <v>10</v>
      </c>
      <c r="AA444" s="18" t="s">
        <v>84</v>
      </c>
      <c r="AC444"/>
    </row>
    <row r="445" spans="1:29" x14ac:dyDescent="0.35">
      <c r="A445" s="65">
        <v>558</v>
      </c>
      <c r="B445" s="65" t="s">
        <v>238</v>
      </c>
      <c r="C445" s="65" t="s">
        <v>239</v>
      </c>
      <c r="D445" s="65" t="s">
        <v>108</v>
      </c>
      <c r="E445" s="65" t="s">
        <v>90</v>
      </c>
      <c r="F445" s="65" t="s">
        <v>168</v>
      </c>
      <c r="G445" s="65" t="s">
        <v>87</v>
      </c>
      <c r="H445" s="66">
        <v>7.4494891669934504E-2</v>
      </c>
      <c r="I445" s="66">
        <v>7.5955837274860202E-2</v>
      </c>
      <c r="J445" s="67">
        <v>1.8888201035523098</v>
      </c>
      <c r="K445" s="67">
        <v>0.29411087511653</v>
      </c>
      <c r="L445" s="67">
        <v>16.575926998313001</v>
      </c>
      <c r="M445" s="67">
        <v>1.8374349577081801</v>
      </c>
      <c r="N445" s="67">
        <v>17.386613212908163</v>
      </c>
      <c r="O445" s="67">
        <v>5.3636429771721996</v>
      </c>
      <c r="P445" s="67">
        <v>14.177625441196309</v>
      </c>
      <c r="Q445" s="67">
        <v>11.17613868775223</v>
      </c>
      <c r="R445" s="67">
        <v>15.02912679153715</v>
      </c>
      <c r="S445" s="67">
        <v>11.798481180039889</v>
      </c>
      <c r="T445" s="68">
        <v>6030.607</v>
      </c>
      <c r="U445" s="68">
        <v>6663.924</v>
      </c>
      <c r="V445" s="68">
        <v>6755.8950000000004</v>
      </c>
      <c r="W445" s="67">
        <v>7.7516716968281596</v>
      </c>
      <c r="X445" s="68">
        <v>523.69482421875</v>
      </c>
      <c r="Y445" s="74">
        <v>93.812263488769531</v>
      </c>
      <c r="Z445" s="74">
        <v>10</v>
      </c>
      <c r="AA445" s="18" t="s">
        <v>84</v>
      </c>
      <c r="AC445"/>
    </row>
    <row r="446" spans="1:29" x14ac:dyDescent="0.35">
      <c r="A446" s="69">
        <v>558</v>
      </c>
      <c r="B446" s="69" t="s">
        <v>238</v>
      </c>
      <c r="C446" s="69" t="s">
        <v>239</v>
      </c>
      <c r="D446" s="69" t="s">
        <v>108</v>
      </c>
      <c r="E446" s="69" t="s">
        <v>90</v>
      </c>
      <c r="F446" s="69" t="s">
        <v>168</v>
      </c>
      <c r="G446" s="69" t="s">
        <v>346</v>
      </c>
      <c r="H446" s="70">
        <v>7.4494891669934504E-2</v>
      </c>
      <c r="I446" s="70">
        <v>9.3867618035274297E-2</v>
      </c>
      <c r="J446" s="71">
        <v>6.2525565906932608</v>
      </c>
      <c r="K446" s="71">
        <v>0.80073980780640008</v>
      </c>
      <c r="L446" s="71">
        <v>14.909659450404419</v>
      </c>
      <c r="M446" s="71">
        <v>5.4644623781718904</v>
      </c>
      <c r="N446" s="71">
        <v>19.945431351873392</v>
      </c>
      <c r="O446" s="71">
        <v>7.7631896946592889</v>
      </c>
      <c r="P446" s="71">
        <v>16.923531046518612</v>
      </c>
      <c r="Q446" s="71">
        <v>14.536494681444632</v>
      </c>
      <c r="R446" s="71">
        <v>16.406430824377143</v>
      </c>
      <c r="S446" s="71">
        <v>11.104380183307191</v>
      </c>
      <c r="T446" s="72">
        <v>6030.607</v>
      </c>
      <c r="U446" s="72">
        <v>6663.924</v>
      </c>
      <c r="V446" s="72">
        <v>6755.8950000000004</v>
      </c>
      <c r="W446" s="71">
        <v>39.57442607176845</v>
      </c>
      <c r="X446" s="72">
        <v>2673.606689453125</v>
      </c>
      <c r="Y446" s="75">
        <v>540.2020263671875</v>
      </c>
      <c r="Z446" s="75">
        <v>10</v>
      </c>
      <c r="AA446" s="76" t="s">
        <v>84</v>
      </c>
      <c r="AC446"/>
    </row>
    <row r="447" spans="1:29" x14ac:dyDescent="0.35">
      <c r="A447" s="69">
        <v>558</v>
      </c>
      <c r="B447" s="69" t="s">
        <v>238</v>
      </c>
      <c r="C447" s="69" t="s">
        <v>239</v>
      </c>
      <c r="D447" s="69" t="s">
        <v>108</v>
      </c>
      <c r="E447" s="69" t="s">
        <v>90</v>
      </c>
      <c r="F447" s="69" t="s">
        <v>168</v>
      </c>
      <c r="G447" s="69" t="s">
        <v>347</v>
      </c>
      <c r="H447" s="70">
        <v>7.4494891669934504E-2</v>
      </c>
      <c r="I447" s="70">
        <v>6.1803837097970299E-2</v>
      </c>
      <c r="J447" s="71">
        <v>3.3180136309603001</v>
      </c>
      <c r="K447" s="71">
        <v>0.54002627848995999</v>
      </c>
      <c r="L447" s="71">
        <v>10.946777848424039</v>
      </c>
      <c r="M447" s="71">
        <v>2.5108355475223099</v>
      </c>
      <c r="N447" s="71">
        <v>13.760394002103309</v>
      </c>
      <c r="O447" s="71">
        <v>5.1366161383594395</v>
      </c>
      <c r="P447" s="71">
        <v>11.459213044390811</v>
      </c>
      <c r="Q447" s="71">
        <v>9.4863155280543499</v>
      </c>
      <c r="R447" s="71">
        <v>11.615841069694779</v>
      </c>
      <c r="S447" s="71">
        <v>7.8415670774963404</v>
      </c>
      <c r="T447" s="72">
        <v>6030.607</v>
      </c>
      <c r="U447" s="72">
        <v>6663.924</v>
      </c>
      <c r="V447" s="72">
        <v>6755.8950000000004</v>
      </c>
      <c r="W447" s="71">
        <v>60.425573928231543</v>
      </c>
      <c r="X447" s="72">
        <v>4082.288330078125</v>
      </c>
      <c r="Y447" s="75">
        <v>571.7750244140625</v>
      </c>
      <c r="Z447" s="75">
        <v>10</v>
      </c>
      <c r="AA447" s="76" t="s">
        <v>84</v>
      </c>
      <c r="AC447"/>
    </row>
    <row r="448" spans="1:29" x14ac:dyDescent="0.35">
      <c r="A448" s="65">
        <v>562</v>
      </c>
      <c r="B448" s="65" t="s">
        <v>344</v>
      </c>
      <c r="C448" s="65" t="s">
        <v>345</v>
      </c>
      <c r="D448" s="65" t="s">
        <v>139</v>
      </c>
      <c r="E448" s="65" t="s">
        <v>90</v>
      </c>
      <c r="F448" s="65" t="s">
        <v>94</v>
      </c>
      <c r="G448" s="65" t="s">
        <v>83</v>
      </c>
      <c r="H448" s="66">
        <v>0.60127981222056881</v>
      </c>
      <c r="I448" s="66">
        <v>0.637887904221487</v>
      </c>
      <c r="J448" s="67">
        <v>67.559308795402288</v>
      </c>
      <c r="K448" s="67">
        <v>20.428687574833159</v>
      </c>
      <c r="L448" s="67">
        <v>78.929072505107996</v>
      </c>
      <c r="M448" s="67">
        <v>59.451396796828767</v>
      </c>
      <c r="N448" s="67">
        <v>93.734168782413406</v>
      </c>
      <c r="O448" s="67">
        <v>87.82492318711715</v>
      </c>
      <c r="P448" s="67">
        <v>62.412282781493332</v>
      </c>
      <c r="Q448" s="67">
        <v>85.635798129982859</v>
      </c>
      <c r="R448" s="67">
        <v>92.061820669107433</v>
      </c>
      <c r="S448" s="67">
        <v>47.423837031532763</v>
      </c>
      <c r="T448" s="68">
        <v>17954.406999999999</v>
      </c>
      <c r="U448" s="68">
        <v>23443.393</v>
      </c>
      <c r="V448" s="68">
        <v>24333.638999999999</v>
      </c>
      <c r="W448" s="67">
        <v>42.400767504341019</v>
      </c>
      <c r="X448" s="68">
        <v>10317.6494140625</v>
      </c>
      <c r="Y448" s="74">
        <v>9700.8642578125</v>
      </c>
      <c r="Z448" s="74">
        <v>10</v>
      </c>
      <c r="AA448" s="18" t="s">
        <v>84</v>
      </c>
      <c r="AC448"/>
    </row>
    <row r="449" spans="1:29" x14ac:dyDescent="0.35">
      <c r="A449" s="65">
        <v>562</v>
      </c>
      <c r="B449" s="65" t="s">
        <v>344</v>
      </c>
      <c r="C449" s="65" t="s">
        <v>345</v>
      </c>
      <c r="D449" s="65" t="s">
        <v>139</v>
      </c>
      <c r="E449" s="65" t="s">
        <v>90</v>
      </c>
      <c r="F449" s="65" t="s">
        <v>94</v>
      </c>
      <c r="G449" s="65" t="s">
        <v>85</v>
      </c>
      <c r="H449" s="66">
        <v>0.60127981222056881</v>
      </c>
      <c r="I449" s="66">
        <v>0.59589271551888667</v>
      </c>
      <c r="J449" s="67">
        <v>50.824230507161481</v>
      </c>
      <c r="K449" s="67">
        <v>18.639841099992129</v>
      </c>
      <c r="L449" s="67">
        <v>68.606457643795665</v>
      </c>
      <c r="M449" s="67">
        <v>71.271264633204083</v>
      </c>
      <c r="N449" s="67">
        <v>89.590164719991932</v>
      </c>
      <c r="O449" s="67">
        <v>82.385709090628367</v>
      </c>
      <c r="P449" s="67">
        <v>60.079589729135193</v>
      </c>
      <c r="Q449" s="67">
        <v>81.265997241136759</v>
      </c>
      <c r="R449" s="67">
        <v>87.400234609092365</v>
      </c>
      <c r="S449" s="67">
        <v>43.859810891069969</v>
      </c>
      <c r="T449" s="68">
        <v>17954.406999999999</v>
      </c>
      <c r="U449" s="68">
        <v>23443.393</v>
      </c>
      <c r="V449" s="68">
        <v>24333.638999999999</v>
      </c>
      <c r="W449" s="67">
        <v>18.79671205425467</v>
      </c>
      <c r="X449" s="68">
        <v>4573.923828125</v>
      </c>
      <c r="Y449" s="74">
        <v>4114.88916015625</v>
      </c>
      <c r="Z449" s="74">
        <v>10</v>
      </c>
      <c r="AA449" s="18" t="s">
        <v>84</v>
      </c>
      <c r="AC449"/>
    </row>
    <row r="450" spans="1:29" x14ac:dyDescent="0.35">
      <c r="A450" s="65">
        <v>562</v>
      </c>
      <c r="B450" s="65" t="s">
        <v>344</v>
      </c>
      <c r="C450" s="65" t="s">
        <v>345</v>
      </c>
      <c r="D450" s="65" t="s">
        <v>139</v>
      </c>
      <c r="E450" s="65" t="s">
        <v>90</v>
      </c>
      <c r="F450" s="65" t="s">
        <v>94</v>
      </c>
      <c r="G450" s="65" t="s">
        <v>86</v>
      </c>
      <c r="H450" s="66">
        <v>0.60127981222056881</v>
      </c>
      <c r="I450" s="66">
        <v>0.56715371174172602</v>
      </c>
      <c r="J450" s="67">
        <v>55.228161144507361</v>
      </c>
      <c r="K450" s="67">
        <v>18.958900059682097</v>
      </c>
      <c r="L450" s="67">
        <v>71.702588088631401</v>
      </c>
      <c r="M450" s="67">
        <v>49.627798301857865</v>
      </c>
      <c r="N450" s="67">
        <v>87.14574490102585</v>
      </c>
      <c r="O450" s="67">
        <v>82.064019852661886</v>
      </c>
      <c r="P450" s="67">
        <v>57.018904402088644</v>
      </c>
      <c r="Q450" s="67">
        <v>78.763701356727282</v>
      </c>
      <c r="R450" s="67">
        <v>85.68050589242543</v>
      </c>
      <c r="S450" s="67">
        <v>43.651461945677021</v>
      </c>
      <c r="T450" s="68">
        <v>17954.406999999999</v>
      </c>
      <c r="U450" s="68">
        <v>23443.393</v>
      </c>
      <c r="V450" s="68">
        <v>24333.638999999999</v>
      </c>
      <c r="W450" s="67">
        <v>33.37414374510837</v>
      </c>
      <c r="X450" s="68">
        <v>8121.1435546875</v>
      </c>
      <c r="Y450" s="74">
        <v>7126.1962890625</v>
      </c>
      <c r="Z450" s="74">
        <v>10</v>
      </c>
      <c r="AA450" s="18" t="s">
        <v>84</v>
      </c>
      <c r="AC450"/>
    </row>
    <row r="451" spans="1:29" x14ac:dyDescent="0.35">
      <c r="A451" s="65">
        <v>562</v>
      </c>
      <c r="B451" s="65" t="s">
        <v>344</v>
      </c>
      <c r="C451" s="65" t="s">
        <v>345</v>
      </c>
      <c r="D451" s="65" t="s">
        <v>139</v>
      </c>
      <c r="E451" s="65" t="s">
        <v>90</v>
      </c>
      <c r="F451" s="65" t="s">
        <v>94</v>
      </c>
      <c r="G451" s="65" t="s">
        <v>87</v>
      </c>
      <c r="H451" s="66">
        <v>0.60127981222056881</v>
      </c>
      <c r="I451" s="66">
        <v>0.54420857116141264</v>
      </c>
      <c r="J451" s="67">
        <v>32.825850993307562</v>
      </c>
      <c r="K451" s="67">
        <v>8.4343538904360589</v>
      </c>
      <c r="L451" s="67">
        <v>78.328976474464682</v>
      </c>
      <c r="M451" s="67">
        <v>51.305827552724082</v>
      </c>
      <c r="N451" s="67">
        <v>86.573723728380116</v>
      </c>
      <c r="O451" s="67">
        <v>85.355386320771544</v>
      </c>
      <c r="P451" s="67">
        <v>61.360778648691991</v>
      </c>
      <c r="Q451" s="67">
        <v>86.163971110255957</v>
      </c>
      <c r="R451" s="67">
        <v>89.206205326857287</v>
      </c>
      <c r="S451" s="67">
        <v>58.230336222312353</v>
      </c>
      <c r="T451" s="68">
        <v>17954.406999999999</v>
      </c>
      <c r="U451" s="68">
        <v>23443.393</v>
      </c>
      <c r="V451" s="68">
        <v>24333.638999999999</v>
      </c>
      <c r="W451" s="67">
        <v>5.4283766962960405</v>
      </c>
      <c r="X451" s="68">
        <v>1320.921630859375</v>
      </c>
      <c r="Y451" s="74">
        <v>1194.3017578125</v>
      </c>
      <c r="Z451" s="74">
        <v>10</v>
      </c>
      <c r="AA451" s="18" t="s">
        <v>84</v>
      </c>
      <c r="AC451"/>
    </row>
    <row r="452" spans="1:29" x14ac:dyDescent="0.35">
      <c r="A452" s="69">
        <v>562</v>
      </c>
      <c r="B452" s="69" t="s">
        <v>344</v>
      </c>
      <c r="C452" s="69" t="s">
        <v>345</v>
      </c>
      <c r="D452" s="69" t="s">
        <v>139</v>
      </c>
      <c r="E452" s="69" t="s">
        <v>90</v>
      </c>
      <c r="F452" s="69" t="s">
        <v>94</v>
      </c>
      <c r="G452" s="69" t="s">
        <v>346</v>
      </c>
      <c r="H452" s="70">
        <v>0.60127981222056881</v>
      </c>
      <c r="I452" s="70">
        <v>0.62498914637393477</v>
      </c>
      <c r="J452" s="71">
        <v>62.419155147599149</v>
      </c>
      <c r="K452" s="71">
        <v>19.87924612169849</v>
      </c>
      <c r="L452" s="71">
        <v>75.758497171048816</v>
      </c>
      <c r="M452" s="71">
        <v>63.081851087465957</v>
      </c>
      <c r="N452" s="71">
        <v>92.461344285802809</v>
      </c>
      <c r="O452" s="71">
        <v>86.154276913600924</v>
      </c>
      <c r="P452" s="71">
        <v>61.695799685581463</v>
      </c>
      <c r="Q452" s="71">
        <v>84.293620484195529</v>
      </c>
      <c r="R452" s="71">
        <v>90.630021655189935</v>
      </c>
      <c r="S452" s="71">
        <v>46.329151864769145</v>
      </c>
      <c r="T452" s="72">
        <v>17954.406999999999</v>
      </c>
      <c r="U452" s="72">
        <v>23443.393</v>
      </c>
      <c r="V452" s="72">
        <v>24333.638999999999</v>
      </c>
      <c r="W452" s="71">
        <v>61.19747955859561</v>
      </c>
      <c r="X452" s="72">
        <v>14891.57421875</v>
      </c>
      <c r="Y452" s="75">
        <v>13815.75390625</v>
      </c>
      <c r="Z452" s="75">
        <v>10</v>
      </c>
      <c r="AA452" s="76" t="s">
        <v>84</v>
      </c>
      <c r="AC452"/>
    </row>
    <row r="453" spans="1:29" x14ac:dyDescent="0.35">
      <c r="A453" s="69">
        <v>562</v>
      </c>
      <c r="B453" s="69" t="s">
        <v>344</v>
      </c>
      <c r="C453" s="69" t="s">
        <v>345</v>
      </c>
      <c r="D453" s="69" t="s">
        <v>139</v>
      </c>
      <c r="E453" s="69" t="s">
        <v>90</v>
      </c>
      <c r="F453" s="69" t="s">
        <v>94</v>
      </c>
      <c r="G453" s="69" t="s">
        <v>347</v>
      </c>
      <c r="H453" s="70">
        <v>0.60127981222056881</v>
      </c>
      <c r="I453" s="70">
        <v>0.56394374329115882</v>
      </c>
      <c r="J453" s="71">
        <v>52.09413332918524</v>
      </c>
      <c r="K453" s="71">
        <v>17.486542065553852</v>
      </c>
      <c r="L453" s="71">
        <v>72.629603444465999</v>
      </c>
      <c r="M453" s="71">
        <v>49.862550446241436</v>
      </c>
      <c r="N453" s="71">
        <v>87.06572055291501</v>
      </c>
      <c r="O453" s="71">
        <v>82.524473885833189</v>
      </c>
      <c r="P453" s="71">
        <v>57.626321876788658</v>
      </c>
      <c r="Q453" s="71">
        <v>79.798980802994606</v>
      </c>
      <c r="R453" s="71">
        <v>86.173742528352463</v>
      </c>
      <c r="S453" s="71">
        <v>45.691010420396069</v>
      </c>
      <c r="T453" s="72">
        <v>17954.406999999999</v>
      </c>
      <c r="U453" s="72">
        <v>23443.393</v>
      </c>
      <c r="V453" s="72">
        <v>24333.638999999999</v>
      </c>
      <c r="W453" s="71">
        <v>38.80252044140439</v>
      </c>
      <c r="X453" s="72">
        <v>9442.0654296875</v>
      </c>
      <c r="Y453" s="75">
        <v>8320.498046875</v>
      </c>
      <c r="Z453" s="75">
        <v>10</v>
      </c>
      <c r="AA453" s="76" t="s">
        <v>84</v>
      </c>
      <c r="AC453"/>
    </row>
    <row r="454" spans="1:29" s="73" customFormat="1" x14ac:dyDescent="0.35">
      <c r="A454" s="65">
        <v>566</v>
      </c>
      <c r="B454" s="65" t="s">
        <v>295</v>
      </c>
      <c r="C454" s="65" t="s">
        <v>296</v>
      </c>
      <c r="D454" s="65" t="s">
        <v>139</v>
      </c>
      <c r="E454" s="65" t="s">
        <v>90</v>
      </c>
      <c r="F454" s="65" t="s">
        <v>100</v>
      </c>
      <c r="G454" s="65" t="s">
        <v>83</v>
      </c>
      <c r="H454" s="66">
        <v>0.25438964241192652</v>
      </c>
      <c r="I454" s="66">
        <v>0.29122859499900577</v>
      </c>
      <c r="J454" s="67">
        <v>41.863901557073028</v>
      </c>
      <c r="K454" s="67">
        <v>15.295584788287561</v>
      </c>
      <c r="L454" s="67">
        <v>21.120608061870342</v>
      </c>
      <c r="M454" s="67">
        <v>27.013145161096531</v>
      </c>
      <c r="N454" s="67">
        <v>50.929852570783559</v>
      </c>
      <c r="O454" s="67">
        <v>40.559261474438514</v>
      </c>
      <c r="P454" s="67">
        <v>28.182318810395302</v>
      </c>
      <c r="Q454" s="67">
        <v>35.650408339671479</v>
      </c>
      <c r="R454" s="67">
        <v>36.200081419869292</v>
      </c>
      <c r="S454" s="67">
        <v>16.809829677839581</v>
      </c>
      <c r="T454" s="68">
        <v>198387.62299999999</v>
      </c>
      <c r="U454" s="68">
        <v>203304.492</v>
      </c>
      <c r="V454" s="68">
        <v>208327.405</v>
      </c>
      <c r="W454" s="67">
        <v>36.386834223140319</v>
      </c>
      <c r="X454" s="68">
        <v>75803.75</v>
      </c>
      <c r="Y454" s="74">
        <v>39364.68359375</v>
      </c>
      <c r="Z454" s="74">
        <v>10</v>
      </c>
      <c r="AA454" s="18" t="s">
        <v>84</v>
      </c>
      <c r="AB454" s="76"/>
    </row>
    <row r="455" spans="1:29" s="73" customFormat="1" x14ac:dyDescent="0.35">
      <c r="A455" s="65">
        <v>566</v>
      </c>
      <c r="B455" s="65" t="s">
        <v>295</v>
      </c>
      <c r="C455" s="65" t="s">
        <v>296</v>
      </c>
      <c r="D455" s="65" t="s">
        <v>139</v>
      </c>
      <c r="E455" s="65" t="s">
        <v>90</v>
      </c>
      <c r="F455" s="65" t="s">
        <v>100</v>
      </c>
      <c r="G455" s="65" t="s">
        <v>85</v>
      </c>
      <c r="H455" s="66">
        <v>0.25438964241192652</v>
      </c>
      <c r="I455" s="66">
        <v>0.27108646409914428</v>
      </c>
      <c r="J455" s="67">
        <v>33.876794458952091</v>
      </c>
      <c r="K455" s="67">
        <v>14.263738592761879</v>
      </c>
      <c r="L455" s="67">
        <v>19.045960562905908</v>
      </c>
      <c r="M455" s="67">
        <v>30.595113724836693</v>
      </c>
      <c r="N455" s="67">
        <v>48.50200777405729</v>
      </c>
      <c r="O455" s="67">
        <v>36.58400291499246</v>
      </c>
      <c r="P455" s="67">
        <v>26.550469498452589</v>
      </c>
      <c r="Q455" s="67">
        <v>32.816582460200578</v>
      </c>
      <c r="R455" s="67">
        <v>34.859596958104632</v>
      </c>
      <c r="S455" s="67">
        <v>15.298153754068569</v>
      </c>
      <c r="T455" s="68">
        <v>198387.62299999999</v>
      </c>
      <c r="U455" s="68">
        <v>203304.492</v>
      </c>
      <c r="V455" s="68">
        <v>208327.405</v>
      </c>
      <c r="W455" s="67">
        <v>17.496184290675139</v>
      </c>
      <c r="X455" s="68">
        <v>36449.34765625</v>
      </c>
      <c r="Y455" s="74">
        <v>17816.994140625</v>
      </c>
      <c r="Z455" s="74">
        <v>10</v>
      </c>
      <c r="AA455" s="18" t="s">
        <v>84</v>
      </c>
      <c r="AB455" s="76"/>
    </row>
    <row r="456" spans="1:29" s="73" customFormat="1" x14ac:dyDescent="0.35">
      <c r="A456" s="65">
        <v>566</v>
      </c>
      <c r="B456" s="65" t="s">
        <v>295</v>
      </c>
      <c r="C456" s="65" t="s">
        <v>296</v>
      </c>
      <c r="D456" s="65" t="s">
        <v>139</v>
      </c>
      <c r="E456" s="65" t="s">
        <v>90</v>
      </c>
      <c r="F456" s="65" t="s">
        <v>100</v>
      </c>
      <c r="G456" s="65" t="s">
        <v>86</v>
      </c>
      <c r="H456" s="66">
        <v>0.25438964241192652</v>
      </c>
      <c r="I456" s="66">
        <v>0.2210972526180624</v>
      </c>
      <c r="J456" s="67">
        <v>28.823403744452108</v>
      </c>
      <c r="K456" s="67">
        <v>12.1954351129905</v>
      </c>
      <c r="L456" s="67">
        <v>17.322931994903659</v>
      </c>
      <c r="M456" s="67">
        <v>18.82352701015396</v>
      </c>
      <c r="N456" s="67">
        <v>40.122713916748673</v>
      </c>
      <c r="O456" s="67">
        <v>32.195014784285391</v>
      </c>
      <c r="P456" s="67">
        <v>22.390925142229609</v>
      </c>
      <c r="Q456" s="67">
        <v>28.605776962676988</v>
      </c>
      <c r="R456" s="67">
        <v>29.311842141684302</v>
      </c>
      <c r="S456" s="67">
        <v>13.85288817720717</v>
      </c>
      <c r="T456" s="68">
        <v>198387.62299999999</v>
      </c>
      <c r="U456" s="68">
        <v>203304.492</v>
      </c>
      <c r="V456" s="68">
        <v>208327.405</v>
      </c>
      <c r="W456" s="67">
        <v>40.625669875810985</v>
      </c>
      <c r="X456" s="68">
        <v>84634.40625</v>
      </c>
      <c r="Y456" s="74">
        <v>34790.421875</v>
      </c>
      <c r="Z456" s="74">
        <v>10</v>
      </c>
      <c r="AA456" s="18" t="s">
        <v>84</v>
      </c>
      <c r="AB456" s="76"/>
    </row>
    <row r="457" spans="1:29" s="73" customFormat="1" x14ac:dyDescent="0.35">
      <c r="A457" s="65">
        <v>566</v>
      </c>
      <c r="B457" s="65" t="s">
        <v>295</v>
      </c>
      <c r="C457" s="65" t="s">
        <v>296</v>
      </c>
      <c r="D457" s="65" t="s">
        <v>139</v>
      </c>
      <c r="E457" s="65" t="s">
        <v>90</v>
      </c>
      <c r="F457" s="65" t="s">
        <v>100</v>
      </c>
      <c r="G457" s="65" t="s">
        <v>87</v>
      </c>
      <c r="H457" s="66">
        <v>0.25438964241192652</v>
      </c>
      <c r="I457" s="66">
        <v>0.20350577560763741</v>
      </c>
      <c r="J457" s="67">
        <v>17.029093698076149</v>
      </c>
      <c r="K457" s="67">
        <v>6.1362048959570394</v>
      </c>
      <c r="L457" s="67">
        <v>25.600376488602191</v>
      </c>
      <c r="M457" s="67">
        <v>14.36614255762969</v>
      </c>
      <c r="N457" s="67">
        <v>39.717224326626635</v>
      </c>
      <c r="O457" s="67">
        <v>32.988276164084176</v>
      </c>
      <c r="P457" s="67">
        <v>23.338944796397591</v>
      </c>
      <c r="Q457" s="67">
        <v>30.979453252269501</v>
      </c>
      <c r="R457" s="67">
        <v>29.82194397694478</v>
      </c>
      <c r="S457" s="67">
        <v>20.069100656449908</v>
      </c>
      <c r="T457" s="68">
        <v>198387.62299999999</v>
      </c>
      <c r="U457" s="68">
        <v>203304.492</v>
      </c>
      <c r="V457" s="68">
        <v>208327.405</v>
      </c>
      <c r="W457" s="67">
        <v>5.4913116103747797</v>
      </c>
      <c r="X457" s="68">
        <v>11439.9072265625</v>
      </c>
      <c r="Y457" s="74">
        <v>4728.927734375</v>
      </c>
      <c r="Z457" s="74">
        <v>10</v>
      </c>
      <c r="AA457" s="18" t="s">
        <v>84</v>
      </c>
      <c r="AB457" s="76"/>
    </row>
    <row r="458" spans="1:29" s="73" customFormat="1" x14ac:dyDescent="0.35">
      <c r="A458" s="69">
        <v>566</v>
      </c>
      <c r="B458" s="69" t="s">
        <v>295</v>
      </c>
      <c r="C458" s="69" t="s">
        <v>296</v>
      </c>
      <c r="D458" s="69" t="s">
        <v>139</v>
      </c>
      <c r="E458" s="69" t="s">
        <v>90</v>
      </c>
      <c r="F458" s="69" t="s">
        <v>100</v>
      </c>
      <c r="G458" s="69" t="s">
        <v>346</v>
      </c>
      <c r="H458" s="70">
        <v>0.25438964241192652</v>
      </c>
      <c r="I458" s="70">
        <v>0.28468830746592177</v>
      </c>
      <c r="J458" s="71">
        <v>39.270433306918449</v>
      </c>
      <c r="K458" s="71">
        <v>14.96053727806092</v>
      </c>
      <c r="L458" s="71">
        <v>20.446955843022081</v>
      </c>
      <c r="M458" s="71">
        <v>28.176234829106424</v>
      </c>
      <c r="N458" s="71">
        <v>50.141514775977711</v>
      </c>
      <c r="O458" s="71">
        <v>39.268467857497619</v>
      </c>
      <c r="P458" s="71">
        <v>27.652446188485019</v>
      </c>
      <c r="Q458" s="71">
        <v>34.730245713255457</v>
      </c>
      <c r="R458" s="71">
        <v>35.76481695568939</v>
      </c>
      <c r="S458" s="71">
        <v>16.318978176205682</v>
      </c>
      <c r="T458" s="72">
        <v>198387.62299999999</v>
      </c>
      <c r="U458" s="72">
        <v>203304.492</v>
      </c>
      <c r="V458" s="72">
        <v>208327.405</v>
      </c>
      <c r="W458" s="71">
        <v>53.883018513815436</v>
      </c>
      <c r="X458" s="72">
        <v>112253.09375</v>
      </c>
      <c r="Y458" s="75">
        <v>57181.67578125</v>
      </c>
      <c r="Z458" s="75">
        <v>10</v>
      </c>
      <c r="AA458" s="76" t="s">
        <v>84</v>
      </c>
      <c r="AB458" s="76"/>
    </row>
    <row r="459" spans="1:29" s="73" customFormat="1" x14ac:dyDescent="0.35">
      <c r="A459" s="69">
        <v>566</v>
      </c>
      <c r="B459" s="69" t="s">
        <v>295</v>
      </c>
      <c r="C459" s="69" t="s">
        <v>296</v>
      </c>
      <c r="D459" s="69" t="s">
        <v>139</v>
      </c>
      <c r="E459" s="69" t="s">
        <v>90</v>
      </c>
      <c r="F459" s="69" t="s">
        <v>100</v>
      </c>
      <c r="G459" s="69" t="s">
        <v>347</v>
      </c>
      <c r="H459" s="70">
        <v>0.25438964241192652</v>
      </c>
      <c r="I459" s="70">
        <v>0.21900257341665019</v>
      </c>
      <c r="J459" s="71">
        <v>27.419013656314423</v>
      </c>
      <c r="K459" s="71">
        <v>11.473941204055931</v>
      </c>
      <c r="L459" s="71">
        <v>18.308556499970031</v>
      </c>
      <c r="M459" s="71">
        <v>18.292770525075081</v>
      </c>
      <c r="N459" s="71">
        <v>40.074430841352822</v>
      </c>
      <c r="O459" s="71">
        <v>32.289471214098597</v>
      </c>
      <c r="P459" s="71">
        <v>22.50380918550448</v>
      </c>
      <c r="Q459" s="71">
        <v>28.888418968902201</v>
      </c>
      <c r="R459" s="71">
        <v>29.372581766008523</v>
      </c>
      <c r="S459" s="71">
        <v>14.593074517677989</v>
      </c>
      <c r="T459" s="72">
        <v>198387.62299999999</v>
      </c>
      <c r="U459" s="72">
        <v>203304.492</v>
      </c>
      <c r="V459" s="72">
        <v>208327.405</v>
      </c>
      <c r="W459" s="71">
        <v>46.116981486185921</v>
      </c>
      <c r="X459" s="72">
        <v>96074.3125</v>
      </c>
      <c r="Y459" s="75">
        <v>39519.34765625</v>
      </c>
      <c r="Z459" s="75">
        <v>10</v>
      </c>
      <c r="AA459" s="76" t="s">
        <v>84</v>
      </c>
      <c r="AB459" s="76"/>
    </row>
    <row r="460" spans="1:29" s="73" customFormat="1" x14ac:dyDescent="0.35">
      <c r="A460" s="65">
        <v>807</v>
      </c>
      <c r="B460" s="65" t="s">
        <v>101</v>
      </c>
      <c r="C460" s="65" t="s">
        <v>102</v>
      </c>
      <c r="D460" s="65" t="s">
        <v>80</v>
      </c>
      <c r="E460" s="65" t="s">
        <v>81</v>
      </c>
      <c r="F460" s="65" t="s">
        <v>103</v>
      </c>
      <c r="G460" s="65" t="s">
        <v>83</v>
      </c>
      <c r="H460" s="66">
        <v>1.422062911959E-3</v>
      </c>
      <c r="I460" s="66">
        <v>4.4249629452712E-3</v>
      </c>
      <c r="J460" s="67">
        <v>0.11561042833764</v>
      </c>
      <c r="K460" s="67">
        <v>0.50655718937735994</v>
      </c>
      <c r="L460" s="67">
        <v>0.97395377400871008</v>
      </c>
      <c r="M460" s="67">
        <v>0.51855332056671</v>
      </c>
      <c r="N460" s="67">
        <v>0.61195893937029</v>
      </c>
      <c r="O460" s="67">
        <v>0.36359020232934003</v>
      </c>
      <c r="P460" s="67">
        <v>1.2353624377100001E-2</v>
      </c>
      <c r="Q460" s="67">
        <v>0.31650319926879</v>
      </c>
      <c r="R460" s="67">
        <v>0</v>
      </c>
      <c r="S460" s="67">
        <v>0.31650319926879</v>
      </c>
      <c r="T460" s="68">
        <v>2114.1759999999999</v>
      </c>
      <c r="U460" s="68">
        <v>2114.1759999999999</v>
      </c>
      <c r="V460" s="68">
        <v>2111.0720000000001</v>
      </c>
      <c r="W460" s="67">
        <v>11.31165705820392</v>
      </c>
      <c r="X460" s="68">
        <v>238.79722595214844</v>
      </c>
      <c r="Y460" s="74">
        <v>2.6018490791320801</v>
      </c>
      <c r="Z460" s="74">
        <v>10</v>
      </c>
      <c r="AA460" s="18" t="s">
        <v>84</v>
      </c>
      <c r="AB460" s="76"/>
    </row>
    <row r="461" spans="1:29" s="73" customFormat="1" x14ac:dyDescent="0.35">
      <c r="A461" s="65">
        <v>807</v>
      </c>
      <c r="B461" s="65" t="s">
        <v>101</v>
      </c>
      <c r="C461" s="65" t="s">
        <v>102</v>
      </c>
      <c r="D461" s="65" t="s">
        <v>80</v>
      </c>
      <c r="E461" s="65" t="s">
        <v>81</v>
      </c>
      <c r="F461" s="65" t="s">
        <v>103</v>
      </c>
      <c r="G461" s="65" t="s">
        <v>85</v>
      </c>
      <c r="H461" s="66">
        <v>1.422062911959E-3</v>
      </c>
      <c r="I461" s="66">
        <v>4.8831360850639998E-4</v>
      </c>
      <c r="J461" s="67">
        <v>0</v>
      </c>
      <c r="K461" s="67">
        <v>0</v>
      </c>
      <c r="L461" s="67">
        <v>0.12777019395443001</v>
      </c>
      <c r="M461" s="67">
        <v>9.0656293180830003E-2</v>
      </c>
      <c r="N461" s="67">
        <v>0.12777019395443001</v>
      </c>
      <c r="O461" s="67">
        <v>3.7113900773590003E-2</v>
      </c>
      <c r="P461" s="67">
        <v>1.5426862369749999E-2</v>
      </c>
      <c r="Q461" s="67">
        <v>2.1687038403850001E-2</v>
      </c>
      <c r="R461" s="67">
        <v>0</v>
      </c>
      <c r="S461" s="67">
        <v>2.1687038403850001E-2</v>
      </c>
      <c r="T461" s="68">
        <v>2114.1759999999999</v>
      </c>
      <c r="U461" s="68">
        <v>2114.1759999999999</v>
      </c>
      <c r="V461" s="68">
        <v>2111.0720000000001</v>
      </c>
      <c r="W461" s="67">
        <v>9.0582231843663497</v>
      </c>
      <c r="X461" s="68">
        <v>191.22561645507813</v>
      </c>
      <c r="Y461" s="74">
        <v>0.24432934820652008</v>
      </c>
      <c r="Z461" s="74">
        <v>10</v>
      </c>
      <c r="AA461" s="18" t="s">
        <v>84</v>
      </c>
      <c r="AB461" s="76"/>
    </row>
    <row r="462" spans="1:29" s="73" customFormat="1" x14ac:dyDescent="0.35">
      <c r="A462" s="65">
        <v>807</v>
      </c>
      <c r="B462" s="65" t="s">
        <v>101</v>
      </c>
      <c r="C462" s="65" t="s">
        <v>102</v>
      </c>
      <c r="D462" s="65" t="s">
        <v>80</v>
      </c>
      <c r="E462" s="65" t="s">
        <v>81</v>
      </c>
      <c r="F462" s="65" t="s">
        <v>103</v>
      </c>
      <c r="G462" s="65" t="s">
        <v>86</v>
      </c>
      <c r="H462" s="66">
        <v>1.422062911959E-3</v>
      </c>
      <c r="I462" s="66">
        <v>1.3256712523207E-3</v>
      </c>
      <c r="J462" s="67">
        <v>5.8583216149539992E-2</v>
      </c>
      <c r="K462" s="67">
        <v>0.21701255722049001</v>
      </c>
      <c r="L462" s="67">
        <v>0.29359026452551001</v>
      </c>
      <c r="M462" s="67">
        <v>0.10605697265695001</v>
      </c>
      <c r="N462" s="67">
        <v>0.15862618818931001</v>
      </c>
      <c r="O462" s="67">
        <v>6.9885102059529997E-2</v>
      </c>
      <c r="P462" s="67">
        <v>2.50312416542E-3</v>
      </c>
      <c r="Q462" s="67">
        <v>6.6781374888259998E-2</v>
      </c>
      <c r="R462" s="67">
        <v>0</v>
      </c>
      <c r="S462" s="67">
        <v>6.2683433216599999E-2</v>
      </c>
      <c r="T462" s="68">
        <v>2114.1759999999999</v>
      </c>
      <c r="U462" s="68">
        <v>2114.1759999999999</v>
      </c>
      <c r="V462" s="68">
        <v>2111.0720000000001</v>
      </c>
      <c r="W462" s="67">
        <v>55.826220812427692</v>
      </c>
      <c r="X462" s="68">
        <v>1178.53173828125</v>
      </c>
      <c r="Y462" s="74">
        <v>4.1504764556884766</v>
      </c>
      <c r="Z462" s="74">
        <v>10</v>
      </c>
      <c r="AA462" s="18" t="s">
        <v>84</v>
      </c>
      <c r="AB462" s="76"/>
    </row>
    <row r="463" spans="1:29" s="73" customFormat="1" x14ac:dyDescent="0.35">
      <c r="A463" s="65">
        <v>807</v>
      </c>
      <c r="B463" s="65" t="s">
        <v>101</v>
      </c>
      <c r="C463" s="65" t="s">
        <v>102</v>
      </c>
      <c r="D463" s="65" t="s">
        <v>80</v>
      </c>
      <c r="E463" s="65" t="s">
        <v>81</v>
      </c>
      <c r="F463" s="65" t="s">
        <v>103</v>
      </c>
      <c r="G463" s="65" t="s">
        <v>87</v>
      </c>
      <c r="H463" s="66">
        <v>1.422062911959E-3</v>
      </c>
      <c r="I463" s="66">
        <v>5.7646682960959996E-4</v>
      </c>
      <c r="J463" s="67">
        <v>1.3758009281700002E-2</v>
      </c>
      <c r="K463" s="67">
        <v>0.10664732332042999</v>
      </c>
      <c r="L463" s="67">
        <v>0.15608814475945998</v>
      </c>
      <c r="M463" s="67">
        <v>0</v>
      </c>
      <c r="N463" s="67">
        <v>7.6956840002429999E-2</v>
      </c>
      <c r="O463" s="67">
        <v>4.8102031959120002E-2</v>
      </c>
      <c r="P463" s="67">
        <v>0</v>
      </c>
      <c r="Q463" s="67">
        <v>1.990215852992E-2</v>
      </c>
      <c r="R463" s="67">
        <v>0</v>
      </c>
      <c r="S463" s="67">
        <v>6.3198830720730001E-2</v>
      </c>
      <c r="T463" s="68">
        <v>2114.1759999999999</v>
      </c>
      <c r="U463" s="68">
        <v>2114.1759999999999</v>
      </c>
      <c r="V463" s="68">
        <v>2111.0720000000001</v>
      </c>
      <c r="W463" s="67">
        <v>23.80389894500162</v>
      </c>
      <c r="X463" s="68">
        <v>502.5174560546875</v>
      </c>
      <c r="Y463" s="74">
        <v>0.85350656509399414</v>
      </c>
      <c r="Z463" s="74">
        <v>10</v>
      </c>
      <c r="AA463" s="18" t="s">
        <v>84</v>
      </c>
      <c r="AB463" s="76"/>
    </row>
    <row r="464" spans="1:29" s="73" customFormat="1" x14ac:dyDescent="0.35">
      <c r="A464" s="69">
        <v>807</v>
      </c>
      <c r="B464" s="69" t="s">
        <v>101</v>
      </c>
      <c r="C464" s="69" t="s">
        <v>102</v>
      </c>
      <c r="D464" s="69" t="s">
        <v>80</v>
      </c>
      <c r="E464" s="69" t="s">
        <v>81</v>
      </c>
      <c r="F464" s="69" t="s">
        <v>103</v>
      </c>
      <c r="G464" s="69" t="s">
        <v>346</v>
      </c>
      <c r="H464" s="70">
        <v>1.422062911959E-3</v>
      </c>
      <c r="I464" s="70">
        <v>2.6743857270271E-3</v>
      </c>
      <c r="J464" s="71">
        <v>6.419996102747999E-2</v>
      </c>
      <c r="K464" s="71">
        <v>0.28129773657821999</v>
      </c>
      <c r="L464" s="71">
        <v>0.59766684292213001</v>
      </c>
      <c r="M464" s="71">
        <v>0.32827302790756002</v>
      </c>
      <c r="N464" s="71">
        <v>0.39664644528064003</v>
      </c>
      <c r="O464" s="71">
        <v>0.21841039917477001</v>
      </c>
      <c r="P464" s="71">
        <v>1.3720253699639999E-2</v>
      </c>
      <c r="Q464" s="71">
        <v>0.18540225259303</v>
      </c>
      <c r="R464" s="71">
        <v>0</v>
      </c>
      <c r="S464" s="71">
        <v>0.18540225259303</v>
      </c>
      <c r="T464" s="72">
        <v>2114.1759999999999</v>
      </c>
      <c r="U464" s="72">
        <v>2114.1759999999999</v>
      </c>
      <c r="V464" s="72">
        <v>2111.0720000000001</v>
      </c>
      <c r="W464" s="71">
        <v>20.369880242570279</v>
      </c>
      <c r="X464" s="72">
        <v>430.0228271484375</v>
      </c>
      <c r="Y464" s="75">
        <v>2.8461782932281494</v>
      </c>
      <c r="Z464" s="75">
        <v>10</v>
      </c>
      <c r="AA464" s="76" t="s">
        <v>84</v>
      </c>
      <c r="AB464" s="76"/>
    </row>
    <row r="465" spans="1:28" s="73" customFormat="1" x14ac:dyDescent="0.35">
      <c r="A465" s="69">
        <v>807</v>
      </c>
      <c r="B465" s="69" t="s">
        <v>101</v>
      </c>
      <c r="C465" s="69" t="s">
        <v>102</v>
      </c>
      <c r="D465" s="69" t="s">
        <v>80</v>
      </c>
      <c r="E465" s="69" t="s">
        <v>81</v>
      </c>
      <c r="F465" s="69" t="s">
        <v>103</v>
      </c>
      <c r="G465" s="69" t="s">
        <v>347</v>
      </c>
      <c r="H465" s="70">
        <v>1.422062911959E-3</v>
      </c>
      <c r="I465" s="70">
        <v>1.1017109415528E-3</v>
      </c>
      <c r="J465" s="71">
        <v>4.518357920662E-2</v>
      </c>
      <c r="K465" s="71">
        <v>0.18402098464968999</v>
      </c>
      <c r="L465" s="71">
        <v>0.25248663974627999</v>
      </c>
      <c r="M465" s="71">
        <v>7.4353272257789996E-2</v>
      </c>
      <c r="N465" s="71">
        <v>0.1342127009678</v>
      </c>
      <c r="O465" s="71">
        <v>6.3373470519089994E-2</v>
      </c>
      <c r="P465" s="71">
        <v>1.7548631448200001E-3</v>
      </c>
      <c r="Q465" s="71">
        <v>5.2767731153779994E-2</v>
      </c>
      <c r="R465" s="71">
        <v>0</v>
      </c>
      <c r="S465" s="71">
        <v>6.2837501427750006E-2</v>
      </c>
      <c r="T465" s="72">
        <v>2114.1759999999999</v>
      </c>
      <c r="U465" s="72">
        <v>2114.1759999999999</v>
      </c>
      <c r="V465" s="72">
        <v>2111.0720000000001</v>
      </c>
      <c r="W465" s="71">
        <v>79.630119757429512</v>
      </c>
      <c r="X465" s="72">
        <v>1681.0491943359375</v>
      </c>
      <c r="Y465" s="75">
        <v>5.0039830207824707</v>
      </c>
      <c r="Z465" s="75">
        <v>10</v>
      </c>
      <c r="AA465" s="76" t="s">
        <v>84</v>
      </c>
      <c r="AB465" s="76"/>
    </row>
    <row r="466" spans="1:28" s="73" customFormat="1" x14ac:dyDescent="0.35">
      <c r="A466" s="65">
        <v>586</v>
      </c>
      <c r="B466" s="65" t="s">
        <v>277</v>
      </c>
      <c r="C466" s="65" t="s">
        <v>278</v>
      </c>
      <c r="D466" s="65" t="s">
        <v>129</v>
      </c>
      <c r="E466" s="65" t="s">
        <v>90</v>
      </c>
      <c r="F466" s="65" t="s">
        <v>113</v>
      </c>
      <c r="G466" s="65" t="s">
        <v>83</v>
      </c>
      <c r="H466" s="66">
        <v>0.19824739486546469</v>
      </c>
      <c r="I466" s="66">
        <v>0.26181714665572242</v>
      </c>
      <c r="J466" s="67">
        <v>38.05422506906806</v>
      </c>
      <c r="K466" s="67">
        <v>8.0011986173934702</v>
      </c>
      <c r="L466" s="67">
        <v>32.553422676654868</v>
      </c>
      <c r="M466" s="67">
        <v>32.003776206489285</v>
      </c>
      <c r="N466" s="67">
        <v>39.26865635722578</v>
      </c>
      <c r="O466" s="67">
        <v>27.508086253067844</v>
      </c>
      <c r="P466" s="67">
        <v>9.4538717112785093</v>
      </c>
      <c r="Q466" s="67">
        <v>8.7194671567137298</v>
      </c>
      <c r="R466" s="67">
        <v>38.683431060543512</v>
      </c>
      <c r="S466" s="67">
        <v>15.799483732476292</v>
      </c>
      <c r="T466" s="68">
        <v>219731.47899999999</v>
      </c>
      <c r="U466" s="68">
        <v>223293.28</v>
      </c>
      <c r="V466" s="68">
        <v>227196.74100000001</v>
      </c>
      <c r="W466" s="67">
        <v>27.295706953388098</v>
      </c>
      <c r="X466" s="68">
        <v>62014.95703125</v>
      </c>
      <c r="Y466" s="74">
        <v>30116.111328125</v>
      </c>
      <c r="Z466" s="74">
        <v>10</v>
      </c>
      <c r="AA466" s="18" t="s">
        <v>84</v>
      </c>
      <c r="AB466" s="76"/>
    </row>
    <row r="467" spans="1:28" s="73" customFormat="1" x14ac:dyDescent="0.35">
      <c r="A467" s="65">
        <v>586</v>
      </c>
      <c r="B467" s="65" t="s">
        <v>277</v>
      </c>
      <c r="C467" s="65" t="s">
        <v>278</v>
      </c>
      <c r="D467" s="65" t="s">
        <v>129</v>
      </c>
      <c r="E467" s="65" t="s">
        <v>90</v>
      </c>
      <c r="F467" s="65" t="s">
        <v>113</v>
      </c>
      <c r="G467" s="65" t="s">
        <v>85</v>
      </c>
      <c r="H467" s="66">
        <v>0.19824739486546469</v>
      </c>
      <c r="I467" s="66">
        <v>0.2009084907510067</v>
      </c>
      <c r="J467" s="67">
        <v>24.62992697299185</v>
      </c>
      <c r="K467" s="67">
        <v>4.3225217967402099</v>
      </c>
      <c r="L467" s="67">
        <v>24.011036870131139</v>
      </c>
      <c r="M467" s="67">
        <v>29.591885493439829</v>
      </c>
      <c r="N467" s="67">
        <v>32.1034686097533</v>
      </c>
      <c r="O467" s="67">
        <v>21.820240448547832</v>
      </c>
      <c r="P467" s="67">
        <v>8.7176093320037396</v>
      </c>
      <c r="Q467" s="67">
        <v>7.1168529965502199</v>
      </c>
      <c r="R467" s="67">
        <v>31.59769484118657</v>
      </c>
      <c r="S467" s="67">
        <v>12.613303723720632</v>
      </c>
      <c r="T467" s="68">
        <v>219731.47899999999</v>
      </c>
      <c r="U467" s="68">
        <v>223293.28</v>
      </c>
      <c r="V467" s="68">
        <v>227196.74100000001</v>
      </c>
      <c r="W467" s="67">
        <v>18.063315751064192</v>
      </c>
      <c r="X467" s="68">
        <v>41039.265625</v>
      </c>
      <c r="Y467" s="74">
        <v>16068.833984375</v>
      </c>
      <c r="Z467" s="74">
        <v>10</v>
      </c>
      <c r="AA467" s="18" t="s">
        <v>84</v>
      </c>
      <c r="AB467" s="76"/>
    </row>
    <row r="468" spans="1:28" s="73" customFormat="1" x14ac:dyDescent="0.35">
      <c r="A468" s="65">
        <v>586</v>
      </c>
      <c r="B468" s="65" t="s">
        <v>277</v>
      </c>
      <c r="C468" s="65" t="s">
        <v>278</v>
      </c>
      <c r="D468" s="65" t="s">
        <v>129</v>
      </c>
      <c r="E468" s="65" t="s">
        <v>90</v>
      </c>
      <c r="F468" s="65" t="s">
        <v>113</v>
      </c>
      <c r="G468" s="65" t="s">
        <v>86</v>
      </c>
      <c r="H468" s="66">
        <v>0.19824739486546469</v>
      </c>
      <c r="I468" s="66">
        <v>0.16621583391853351</v>
      </c>
      <c r="J468" s="67">
        <v>22.514272981844648</v>
      </c>
      <c r="K468" s="67">
        <v>5.4023079511158301</v>
      </c>
      <c r="L468" s="67">
        <v>21.083824997778031</v>
      </c>
      <c r="M468" s="67">
        <v>19.082930361828492</v>
      </c>
      <c r="N468" s="67">
        <v>26.951338023571431</v>
      </c>
      <c r="O468" s="67">
        <v>18.532816846953569</v>
      </c>
      <c r="P468" s="67">
        <v>6.9821453156647006</v>
      </c>
      <c r="Q468" s="67">
        <v>6.2064563963648203</v>
      </c>
      <c r="R468" s="67">
        <v>26.270616552459369</v>
      </c>
      <c r="S468" s="67">
        <v>9.995119040528639</v>
      </c>
      <c r="T468" s="68">
        <v>219731.47899999999</v>
      </c>
      <c r="U468" s="68">
        <v>223293.28</v>
      </c>
      <c r="V468" s="68">
        <v>227196.74100000001</v>
      </c>
      <c r="W468" s="67">
        <v>47.8585972706571</v>
      </c>
      <c r="X468" s="68">
        <v>108733.171875</v>
      </c>
      <c r="Y468" s="74">
        <v>35843.73046875</v>
      </c>
      <c r="Z468" s="74">
        <v>10</v>
      </c>
      <c r="AA468" s="18" t="s">
        <v>84</v>
      </c>
      <c r="AB468" s="76"/>
    </row>
    <row r="469" spans="1:28" s="73" customFormat="1" x14ac:dyDescent="0.35">
      <c r="A469" s="65">
        <v>586</v>
      </c>
      <c r="B469" s="65" t="s">
        <v>277</v>
      </c>
      <c r="C469" s="65" t="s">
        <v>278</v>
      </c>
      <c r="D469" s="65" t="s">
        <v>129</v>
      </c>
      <c r="E469" s="65" t="s">
        <v>90</v>
      </c>
      <c r="F469" s="65" t="s">
        <v>113</v>
      </c>
      <c r="G469" s="65" t="s">
        <v>87</v>
      </c>
      <c r="H469" s="66">
        <v>0.19824739486546469</v>
      </c>
      <c r="I469" s="66">
        <v>0.16075252696338951</v>
      </c>
      <c r="J469" s="67">
        <v>20.090474023102562</v>
      </c>
      <c r="K469" s="67">
        <v>4.7386695140049495</v>
      </c>
      <c r="L469" s="67">
        <v>22.24713913838098</v>
      </c>
      <c r="M469" s="67">
        <v>16.247810244916362</v>
      </c>
      <c r="N469" s="67">
        <v>26.81365102108909</v>
      </c>
      <c r="O469" s="67">
        <v>20.049380218799399</v>
      </c>
      <c r="P469" s="67">
        <v>6.5915158469098705</v>
      </c>
      <c r="Q469" s="67">
        <v>7.3311047886131799</v>
      </c>
      <c r="R469" s="67">
        <v>26.505190541950753</v>
      </c>
      <c r="S469" s="67">
        <v>12.09142735540671</v>
      </c>
      <c r="T469" s="68">
        <v>219731.47899999999</v>
      </c>
      <c r="U469" s="68">
        <v>223293.28</v>
      </c>
      <c r="V469" s="68">
        <v>227196.74100000001</v>
      </c>
      <c r="W469" s="67">
        <v>6.7823800248902808</v>
      </c>
      <c r="X469" s="68">
        <v>15409.3466796875</v>
      </c>
      <c r="Y469" s="74">
        <v>5046.96435546875</v>
      </c>
      <c r="Z469" s="74">
        <v>10</v>
      </c>
      <c r="AA469" s="18" t="s">
        <v>84</v>
      </c>
      <c r="AB469" s="76"/>
    </row>
    <row r="470" spans="1:28" s="73" customFormat="1" x14ac:dyDescent="0.35">
      <c r="A470" s="69">
        <v>586</v>
      </c>
      <c r="B470" s="69" t="s">
        <v>277</v>
      </c>
      <c r="C470" s="69" t="s">
        <v>278</v>
      </c>
      <c r="D470" s="69" t="s">
        <v>129</v>
      </c>
      <c r="E470" s="69" t="s">
        <v>90</v>
      </c>
      <c r="F470" s="69" t="s">
        <v>113</v>
      </c>
      <c r="G470" s="69" t="s">
        <v>346</v>
      </c>
      <c r="H470" s="70">
        <v>0.19824739486546469</v>
      </c>
      <c r="I470" s="70">
        <v>0.2375615031700046</v>
      </c>
      <c r="J470" s="71">
        <v>32.708269164642658</v>
      </c>
      <c r="K470" s="71">
        <v>6.5362397846041</v>
      </c>
      <c r="L470" s="71">
        <v>29.151589857282861</v>
      </c>
      <c r="M470" s="71">
        <v>31.043289385802257</v>
      </c>
      <c r="N470" s="71">
        <v>36.415264882247023</v>
      </c>
      <c r="O470" s="71">
        <v>25.243016404013861</v>
      </c>
      <c r="P470" s="71">
        <v>9.1606700715711398</v>
      </c>
      <c r="Q470" s="71">
        <v>8.0812583974381695</v>
      </c>
      <c r="R470" s="71">
        <v>35.861679553837575</v>
      </c>
      <c r="S470" s="71">
        <v>14.530651819741239</v>
      </c>
      <c r="T470" s="72">
        <v>219731.47899999999</v>
      </c>
      <c r="U470" s="72">
        <v>223293.28</v>
      </c>
      <c r="V470" s="72">
        <v>227196.74100000001</v>
      </c>
      <c r="W470" s="71">
        <v>45.3590227044523</v>
      </c>
      <c r="X470" s="72">
        <v>103054.21875</v>
      </c>
      <c r="Y470" s="75">
        <v>46184.94140625</v>
      </c>
      <c r="Z470" s="75">
        <v>10</v>
      </c>
      <c r="AA470" s="76" t="s">
        <v>84</v>
      </c>
      <c r="AB470" s="76"/>
    </row>
    <row r="471" spans="1:28" s="73" customFormat="1" x14ac:dyDescent="0.35">
      <c r="A471" s="69">
        <v>586</v>
      </c>
      <c r="B471" s="69" t="s">
        <v>277</v>
      </c>
      <c r="C471" s="69" t="s">
        <v>278</v>
      </c>
      <c r="D471" s="69" t="s">
        <v>129</v>
      </c>
      <c r="E471" s="69" t="s">
        <v>90</v>
      </c>
      <c r="F471" s="69" t="s">
        <v>113</v>
      </c>
      <c r="G471" s="69" t="s">
        <v>347</v>
      </c>
      <c r="H471" s="70">
        <v>0.19824739486546469</v>
      </c>
      <c r="I471" s="70">
        <v>0.16553769407191249</v>
      </c>
      <c r="J471" s="71">
        <v>22.213415887850822</v>
      </c>
      <c r="K471" s="71">
        <v>5.3199329954984602</v>
      </c>
      <c r="L471" s="71">
        <v>21.22822282849803</v>
      </c>
      <c r="M471" s="71">
        <v>18.731017511787339</v>
      </c>
      <c r="N471" s="71">
        <v>26.934247451229098</v>
      </c>
      <c r="O471" s="71">
        <v>18.721062182758089</v>
      </c>
      <c r="P471" s="71">
        <v>6.9336579415885407</v>
      </c>
      <c r="Q471" s="71">
        <v>6.3460547924431303</v>
      </c>
      <c r="R471" s="71">
        <v>26.299733343912017</v>
      </c>
      <c r="S471" s="71">
        <v>10.255325946491102</v>
      </c>
      <c r="T471" s="72">
        <v>219731.47899999999</v>
      </c>
      <c r="U471" s="72">
        <v>223293.28</v>
      </c>
      <c r="V471" s="72">
        <v>227196.74100000001</v>
      </c>
      <c r="W471" s="71">
        <v>54.640977295547408</v>
      </c>
      <c r="X471" s="72">
        <v>124142.5234375</v>
      </c>
      <c r="Y471" s="75">
        <v>40890.6953125</v>
      </c>
      <c r="Z471" s="75">
        <v>10</v>
      </c>
      <c r="AA471" s="76" t="s">
        <v>84</v>
      </c>
      <c r="AB471" s="76"/>
    </row>
    <row r="472" spans="1:28" s="73" customFormat="1" x14ac:dyDescent="0.35">
      <c r="A472" s="65">
        <v>275</v>
      </c>
      <c r="B472" s="65" t="s">
        <v>117</v>
      </c>
      <c r="C472" s="65" t="s">
        <v>118</v>
      </c>
      <c r="D472" s="65" t="s">
        <v>112</v>
      </c>
      <c r="E472" s="65" t="s">
        <v>81</v>
      </c>
      <c r="F472" s="65" t="s">
        <v>109</v>
      </c>
      <c r="G472" s="65" t="s">
        <v>83</v>
      </c>
      <c r="H472" s="66">
        <v>1.9800922697393998E-3</v>
      </c>
      <c r="I472" s="66">
        <v>3.2388833134098E-3</v>
      </c>
      <c r="J472" s="67">
        <v>0.85166812015980997</v>
      </c>
      <c r="K472" s="67">
        <v>0.38491899992974998</v>
      </c>
      <c r="L472" s="67">
        <v>9.5849994198200006E-2</v>
      </c>
      <c r="M472" s="67">
        <v>0.48463594608114002</v>
      </c>
      <c r="N472" s="67">
        <v>5.8283408122539994E-2</v>
      </c>
      <c r="O472" s="67">
        <v>0.15739395814134</v>
      </c>
      <c r="P472" s="67">
        <v>5.0783955988799992E-2</v>
      </c>
      <c r="Q472" s="67">
        <v>0</v>
      </c>
      <c r="R472" s="67">
        <v>8.9426286649229997E-2</v>
      </c>
      <c r="S472" s="67">
        <v>2.2883174127639998E-2</v>
      </c>
      <c r="T472" s="68">
        <v>5019.4009999999998</v>
      </c>
      <c r="U472" s="68">
        <v>4909.7749999999996</v>
      </c>
      <c r="V472" s="68">
        <v>5019.4009999999998</v>
      </c>
      <c r="W472" s="67">
        <v>26.143090540984709</v>
      </c>
      <c r="X472" s="68">
        <v>1312.2265625</v>
      </c>
      <c r="Y472" s="74">
        <v>12.097070693969727</v>
      </c>
      <c r="Z472" s="74">
        <v>10</v>
      </c>
      <c r="AA472" s="18" t="s">
        <v>84</v>
      </c>
      <c r="AB472" s="76"/>
    </row>
    <row r="473" spans="1:28" s="73" customFormat="1" x14ac:dyDescent="0.35">
      <c r="A473" s="65">
        <v>275</v>
      </c>
      <c r="B473" s="65" t="s">
        <v>117</v>
      </c>
      <c r="C473" s="65" t="s">
        <v>118</v>
      </c>
      <c r="D473" s="65" t="s">
        <v>112</v>
      </c>
      <c r="E473" s="65" t="s">
        <v>81</v>
      </c>
      <c r="F473" s="65" t="s">
        <v>109</v>
      </c>
      <c r="G473" s="65" t="s">
        <v>85</v>
      </c>
      <c r="H473" s="66">
        <v>1.9800922697393998E-3</v>
      </c>
      <c r="I473" s="66">
        <v>1.8326713414306001E-3</v>
      </c>
      <c r="J473" s="67">
        <v>0.43798061827057005</v>
      </c>
      <c r="K473" s="67">
        <v>0.19556282212274001</v>
      </c>
      <c r="L473" s="67">
        <v>1.172037853909E-2</v>
      </c>
      <c r="M473" s="67">
        <v>0.41804411876231001</v>
      </c>
      <c r="N473" s="67">
        <v>1.2429969670150001E-2</v>
      </c>
      <c r="O473" s="67">
        <v>4.0608332805230005E-2</v>
      </c>
      <c r="P473" s="67">
        <v>9.1521463002100008E-3</v>
      </c>
      <c r="Q473" s="67">
        <v>0</v>
      </c>
      <c r="R473" s="67">
        <v>4.6694152714669999E-2</v>
      </c>
      <c r="S473" s="67">
        <v>0</v>
      </c>
      <c r="T473" s="68">
        <v>5019.4009999999998</v>
      </c>
      <c r="U473" s="68">
        <v>4909.7749999999996</v>
      </c>
      <c r="V473" s="68">
        <v>5019.4009999999998</v>
      </c>
      <c r="W473" s="67">
        <v>18.366724028062681</v>
      </c>
      <c r="X473" s="68">
        <v>921.8995361328125</v>
      </c>
      <c r="Y473" s="74">
        <v>4.9013156890869141</v>
      </c>
      <c r="Z473" s="74">
        <v>10</v>
      </c>
      <c r="AA473" s="18" t="s">
        <v>84</v>
      </c>
      <c r="AB473" s="76"/>
    </row>
    <row r="474" spans="1:28" s="73" customFormat="1" x14ac:dyDescent="0.35">
      <c r="A474" s="65">
        <v>275</v>
      </c>
      <c r="B474" s="65" t="s">
        <v>117</v>
      </c>
      <c r="C474" s="65" t="s">
        <v>118</v>
      </c>
      <c r="D474" s="65" t="s">
        <v>112</v>
      </c>
      <c r="E474" s="65" t="s">
        <v>81</v>
      </c>
      <c r="F474" s="65" t="s">
        <v>109</v>
      </c>
      <c r="G474" s="65" t="s">
        <v>86</v>
      </c>
      <c r="H474" s="66">
        <v>1.9800922697393998E-3</v>
      </c>
      <c r="I474" s="66">
        <v>1.5023117458259001E-3</v>
      </c>
      <c r="J474" s="67">
        <v>0.37685663249869999</v>
      </c>
      <c r="K474" s="67">
        <v>0.21583511308021999</v>
      </c>
      <c r="L474" s="67">
        <v>2.235229285685E-2</v>
      </c>
      <c r="M474" s="67">
        <v>0.2337021450549</v>
      </c>
      <c r="N474" s="67">
        <v>2.657325807304E-2</v>
      </c>
      <c r="O474" s="67">
        <v>7.681568104217E-2</v>
      </c>
      <c r="P474" s="67">
        <v>1.886304063159E-2</v>
      </c>
      <c r="Q474" s="67">
        <v>0</v>
      </c>
      <c r="R474" s="67">
        <v>3.087444146088E-2</v>
      </c>
      <c r="S474" s="67">
        <v>4.7961708063799999E-3</v>
      </c>
      <c r="T474" s="68">
        <v>5019.4009999999998</v>
      </c>
      <c r="U474" s="68">
        <v>4909.7749999999996</v>
      </c>
      <c r="V474" s="68">
        <v>5019.4009999999998</v>
      </c>
      <c r="W474" s="67">
        <v>49.892876399464058</v>
      </c>
      <c r="X474" s="68">
        <v>2504.323486328125</v>
      </c>
      <c r="Y474" s="74">
        <v>10.775283813476563</v>
      </c>
      <c r="Z474" s="74">
        <v>10</v>
      </c>
      <c r="AA474" s="18" t="s">
        <v>84</v>
      </c>
      <c r="AB474" s="76"/>
    </row>
    <row r="475" spans="1:28" s="73" customFormat="1" x14ac:dyDescent="0.35">
      <c r="A475" s="65">
        <v>275</v>
      </c>
      <c r="B475" s="65" t="s">
        <v>117</v>
      </c>
      <c r="C475" s="65" t="s">
        <v>118</v>
      </c>
      <c r="D475" s="65" t="s">
        <v>112</v>
      </c>
      <c r="E475" s="65" t="s">
        <v>81</v>
      </c>
      <c r="F475" s="65" t="s">
        <v>109</v>
      </c>
      <c r="G475" s="65" t="s">
        <v>87</v>
      </c>
      <c r="H475" s="66">
        <v>1.9800922697393998E-3</v>
      </c>
      <c r="I475" s="66">
        <v>8.4475756184410002E-4</v>
      </c>
      <c r="J475" s="67">
        <v>9.0161190430040006E-2</v>
      </c>
      <c r="K475" s="67">
        <v>0.12496029576875001</v>
      </c>
      <c r="L475" s="67">
        <v>9.0435284201089997E-2</v>
      </c>
      <c r="M475" s="67">
        <v>8.6692856432459997E-2</v>
      </c>
      <c r="N475" s="67">
        <v>4.9546224728870006E-2</v>
      </c>
      <c r="O475" s="67">
        <v>0.14344984292752999</v>
      </c>
      <c r="P475" s="67">
        <v>0</v>
      </c>
      <c r="Q475" s="67">
        <v>0</v>
      </c>
      <c r="R475" s="67">
        <v>8.2782891277810008E-2</v>
      </c>
      <c r="S475" s="67">
        <v>6.8035771887650004E-2</v>
      </c>
      <c r="T475" s="68">
        <v>5019.4009999999998</v>
      </c>
      <c r="U475" s="68">
        <v>4909.7749999999996</v>
      </c>
      <c r="V475" s="68">
        <v>5019.4009999999998</v>
      </c>
      <c r="W475" s="67">
        <v>5.5973090314893508</v>
      </c>
      <c r="X475" s="68">
        <v>280.95138549804688</v>
      </c>
      <c r="Y475" s="74">
        <v>0.64658910036087036</v>
      </c>
      <c r="Z475" s="74">
        <v>10</v>
      </c>
      <c r="AA475" s="18" t="s">
        <v>84</v>
      </c>
      <c r="AB475" s="76"/>
    </row>
    <row r="476" spans="1:28" s="73" customFormat="1" x14ac:dyDescent="0.35">
      <c r="A476" s="69">
        <v>275</v>
      </c>
      <c r="B476" s="69" t="s">
        <v>117</v>
      </c>
      <c r="C476" s="69" t="s">
        <v>118</v>
      </c>
      <c r="D476" s="69" t="s">
        <v>112</v>
      </c>
      <c r="E476" s="69" t="s">
        <v>81</v>
      </c>
      <c r="F476" s="69" t="s">
        <v>109</v>
      </c>
      <c r="G476" s="69" t="s">
        <v>346</v>
      </c>
      <c r="H476" s="70">
        <v>1.9800922697393998E-3</v>
      </c>
      <c r="I476" s="70">
        <v>2.6586178716333001E-3</v>
      </c>
      <c r="J476" s="71">
        <v>0.68096230494524002</v>
      </c>
      <c r="K476" s="71">
        <v>0.30678224077980998</v>
      </c>
      <c r="L476" s="71">
        <v>6.1134382633460001E-2</v>
      </c>
      <c r="M476" s="71">
        <v>0.45715720399398996</v>
      </c>
      <c r="N476" s="71">
        <v>3.9362245274590001E-2</v>
      </c>
      <c r="O476" s="71">
        <v>0.10920302830348</v>
      </c>
      <c r="P476" s="71">
        <v>3.3604824447979999E-2</v>
      </c>
      <c r="Q476" s="71">
        <v>0</v>
      </c>
      <c r="R476" s="71">
        <v>7.1793112512129997E-2</v>
      </c>
      <c r="S476" s="71">
        <v>1.344056134307E-2</v>
      </c>
      <c r="T476" s="72">
        <v>5019.4009999999998</v>
      </c>
      <c r="U476" s="72">
        <v>4909.7749999999996</v>
      </c>
      <c r="V476" s="72">
        <v>5019.4009999999998</v>
      </c>
      <c r="W476" s="71">
        <v>44.509814569047528</v>
      </c>
      <c r="X476" s="72">
        <v>2234.1259765625</v>
      </c>
      <c r="Y476" s="75">
        <v>16.998384475708008</v>
      </c>
      <c r="Z476" s="75">
        <v>10</v>
      </c>
      <c r="AA476" s="76" t="s">
        <v>84</v>
      </c>
      <c r="AB476" s="76"/>
    </row>
    <row r="477" spans="1:28" s="73" customFormat="1" x14ac:dyDescent="0.35">
      <c r="A477" s="69">
        <v>275</v>
      </c>
      <c r="B477" s="69" t="s">
        <v>117</v>
      </c>
      <c r="C477" s="69" t="s">
        <v>118</v>
      </c>
      <c r="D477" s="69" t="s">
        <v>112</v>
      </c>
      <c r="E477" s="69" t="s">
        <v>81</v>
      </c>
      <c r="F477" s="69" t="s">
        <v>109</v>
      </c>
      <c r="G477" s="69" t="s">
        <v>347</v>
      </c>
      <c r="H477" s="70">
        <v>1.9800922697393998E-3</v>
      </c>
      <c r="I477" s="70">
        <v>1.4359840890681001E-3</v>
      </c>
      <c r="J477" s="71">
        <v>0.34793759078501996</v>
      </c>
      <c r="K477" s="71">
        <v>0.20666854728625</v>
      </c>
      <c r="L477" s="71">
        <v>2.9219841404079998E-2</v>
      </c>
      <c r="M477" s="71">
        <v>0.21887328094985001</v>
      </c>
      <c r="N477" s="71">
        <v>2.8890547026819997E-2</v>
      </c>
      <c r="O477" s="71">
        <v>8.3537085795640009E-2</v>
      </c>
      <c r="P477" s="71">
        <v>1.6960320954789998E-2</v>
      </c>
      <c r="Q477" s="71">
        <v>0</v>
      </c>
      <c r="R477" s="71">
        <v>3.6110459915569999E-2</v>
      </c>
      <c r="S477" s="71">
        <v>1.1175165353450001E-2</v>
      </c>
      <c r="T477" s="72">
        <v>5019.4009999999998</v>
      </c>
      <c r="U477" s="72">
        <v>4909.7749999999996</v>
      </c>
      <c r="V477" s="72">
        <v>5019.4009999999998</v>
      </c>
      <c r="W477" s="71">
        <v>55.49018543095341</v>
      </c>
      <c r="X477" s="72">
        <v>2785.27490234375</v>
      </c>
      <c r="Y477" s="75">
        <v>11.421873092651367</v>
      </c>
      <c r="Z477" s="75">
        <v>10</v>
      </c>
      <c r="AA477" s="76" t="s">
        <v>84</v>
      </c>
      <c r="AB477" s="76"/>
    </row>
    <row r="478" spans="1:28" s="73" customFormat="1" x14ac:dyDescent="0.35">
      <c r="A478" s="65">
        <v>598</v>
      </c>
      <c r="B478" s="65" t="s">
        <v>301</v>
      </c>
      <c r="C478" s="65" t="s">
        <v>302</v>
      </c>
      <c r="D478" s="65" t="s">
        <v>123</v>
      </c>
      <c r="E478" s="65" t="s">
        <v>90</v>
      </c>
      <c r="F478" s="65" t="s">
        <v>303</v>
      </c>
      <c r="G478" s="65" t="s">
        <v>83</v>
      </c>
      <c r="H478" s="66">
        <v>0.26329089966554842</v>
      </c>
      <c r="I478" s="66">
        <v>0.29370658560835189</v>
      </c>
      <c r="J478" s="67"/>
      <c r="K478" s="67">
        <v>4.4820619430859905</v>
      </c>
      <c r="L478" s="67">
        <v>22.357079478771038</v>
      </c>
      <c r="M478" s="67">
        <v>33.277950597847074</v>
      </c>
      <c r="N478" s="67">
        <v>61.082881000701526</v>
      </c>
      <c r="O478" s="67">
        <v>55.017720759894182</v>
      </c>
      <c r="P478" s="67">
        <v>48.136423165374396</v>
      </c>
      <c r="Q478" s="67">
        <v>59.950755631371543</v>
      </c>
      <c r="R478" s="67">
        <v>56.858365390164565</v>
      </c>
      <c r="S478" s="67">
        <v>53.82824625885749</v>
      </c>
      <c r="T478" s="68">
        <v>9329.2270000000008</v>
      </c>
      <c r="U478" s="68">
        <v>9542.4860000000008</v>
      </c>
      <c r="V478" s="68">
        <v>9749.64</v>
      </c>
      <c r="W478" s="67">
        <v>28.118043643736751</v>
      </c>
      <c r="X478" s="68">
        <v>2741.407958984375</v>
      </c>
      <c r="Y478" s="74">
        <v>1685.2442626953125</v>
      </c>
      <c r="Z478" s="74">
        <v>9</v>
      </c>
      <c r="AA478" s="18" t="s">
        <v>22</v>
      </c>
      <c r="AB478" s="76"/>
    </row>
    <row r="479" spans="1:28" s="73" customFormat="1" x14ac:dyDescent="0.35">
      <c r="A479" s="65">
        <v>598</v>
      </c>
      <c r="B479" s="65" t="s">
        <v>301</v>
      </c>
      <c r="C479" s="65" t="s">
        <v>302</v>
      </c>
      <c r="D479" s="65" t="s">
        <v>123</v>
      </c>
      <c r="E479" s="65" t="s">
        <v>90</v>
      </c>
      <c r="F479" s="65" t="s">
        <v>303</v>
      </c>
      <c r="G479" s="65" t="s">
        <v>85</v>
      </c>
      <c r="H479" s="66">
        <v>0.26329089966554842</v>
      </c>
      <c r="I479" s="66">
        <v>0.27520652214894381</v>
      </c>
      <c r="J479" s="67"/>
      <c r="K479" s="67">
        <v>3.12050425717185</v>
      </c>
      <c r="L479" s="67">
        <v>17.099557911743879</v>
      </c>
      <c r="M479" s="67">
        <v>36.073976042752172</v>
      </c>
      <c r="N479" s="67">
        <v>57.909738319242877</v>
      </c>
      <c r="O479" s="67">
        <v>52.239863792902455</v>
      </c>
      <c r="P479" s="67">
        <v>45.56745274136015</v>
      </c>
      <c r="Q479" s="67">
        <v>56.938413709322496</v>
      </c>
      <c r="R479" s="67">
        <v>54.193964597682751</v>
      </c>
      <c r="S479" s="67">
        <v>50.278679300784802</v>
      </c>
      <c r="T479" s="68">
        <v>9329.2270000000008</v>
      </c>
      <c r="U479" s="68">
        <v>9542.4860000000008</v>
      </c>
      <c r="V479" s="68">
        <v>9749.64</v>
      </c>
      <c r="W479" s="67">
        <v>19.150128640572131</v>
      </c>
      <c r="X479" s="68">
        <v>1867.068603515625</v>
      </c>
      <c r="Y479" s="74">
        <v>1087.258056640625</v>
      </c>
      <c r="Z479" s="74">
        <v>9</v>
      </c>
      <c r="AA479" s="18" t="s">
        <v>22</v>
      </c>
      <c r="AB479" s="76"/>
    </row>
    <row r="480" spans="1:28" s="73" customFormat="1" x14ac:dyDescent="0.35">
      <c r="A480" s="65">
        <v>598</v>
      </c>
      <c r="B480" s="65" t="s">
        <v>301</v>
      </c>
      <c r="C480" s="65" t="s">
        <v>302</v>
      </c>
      <c r="D480" s="65" t="s">
        <v>123</v>
      </c>
      <c r="E480" s="65" t="s">
        <v>90</v>
      </c>
      <c r="F480" s="65" t="s">
        <v>303</v>
      </c>
      <c r="G480" s="65" t="s">
        <v>86</v>
      </c>
      <c r="H480" s="66">
        <v>0.26329089966554842</v>
      </c>
      <c r="I480" s="66">
        <v>0.23908325122288651</v>
      </c>
      <c r="J480" s="67"/>
      <c r="K480" s="67">
        <v>3.3910051589382402</v>
      </c>
      <c r="L480" s="67">
        <v>17.593787592906239</v>
      </c>
      <c r="M480" s="67">
        <v>22.852090312607672</v>
      </c>
      <c r="N480" s="67">
        <v>52.319360454554378</v>
      </c>
      <c r="O480" s="67">
        <v>47.277493446133327</v>
      </c>
      <c r="P480" s="67">
        <v>42.292468703935121</v>
      </c>
      <c r="Q480" s="67">
        <v>51.31919203311837</v>
      </c>
      <c r="R480" s="67">
        <v>49.13981329019979</v>
      </c>
      <c r="S480" s="67">
        <v>46.317859602832115</v>
      </c>
      <c r="T480" s="68">
        <v>9329.2270000000008</v>
      </c>
      <c r="U480" s="68">
        <v>9542.4860000000008</v>
      </c>
      <c r="V480" s="68">
        <v>9749.64</v>
      </c>
      <c r="W480" s="67">
        <v>47.753538898665269</v>
      </c>
      <c r="X480" s="68">
        <v>4655.79833984375</v>
      </c>
      <c r="Y480" s="74">
        <v>2452.240966796875</v>
      </c>
      <c r="Z480" s="74">
        <v>9</v>
      </c>
      <c r="AA480" s="18" t="s">
        <v>22</v>
      </c>
      <c r="AB480" s="76"/>
    </row>
    <row r="481" spans="1:28" s="73" customFormat="1" x14ac:dyDescent="0.35">
      <c r="A481" s="65">
        <v>598</v>
      </c>
      <c r="B481" s="65" t="s">
        <v>301</v>
      </c>
      <c r="C481" s="65" t="s">
        <v>302</v>
      </c>
      <c r="D481" s="65" t="s">
        <v>123</v>
      </c>
      <c r="E481" s="65" t="s">
        <v>90</v>
      </c>
      <c r="F481" s="65" t="s">
        <v>303</v>
      </c>
      <c r="G481" s="65" t="s">
        <v>87</v>
      </c>
      <c r="H481" s="66">
        <v>0.26329089966554842</v>
      </c>
      <c r="I481" s="66">
        <v>0.27706384793230338</v>
      </c>
      <c r="J481" s="67"/>
      <c r="K481" s="67">
        <v>3.2757630870111001</v>
      </c>
      <c r="L481" s="67">
        <v>30.367858452532321</v>
      </c>
      <c r="M481" s="67">
        <v>16.566983659954179</v>
      </c>
      <c r="N481" s="67">
        <v>60.270234665464443</v>
      </c>
      <c r="O481" s="67">
        <v>55.046848901164402</v>
      </c>
      <c r="P481" s="67">
        <v>49.501189735476039</v>
      </c>
      <c r="Q481" s="67">
        <v>59.901235683008977</v>
      </c>
      <c r="R481" s="67">
        <v>57.215886326856669</v>
      </c>
      <c r="S481" s="67">
        <v>56.320426106352528</v>
      </c>
      <c r="T481" s="68">
        <v>9329.2270000000008</v>
      </c>
      <c r="U481" s="68">
        <v>9542.4860000000008</v>
      </c>
      <c r="V481" s="68">
        <v>9749.64</v>
      </c>
      <c r="W481" s="67">
        <v>4.9782888170301502</v>
      </c>
      <c r="X481" s="68">
        <v>485.365234375</v>
      </c>
      <c r="Y481" s="74">
        <v>295.17129516601563</v>
      </c>
      <c r="Z481" s="74">
        <v>9</v>
      </c>
      <c r="AA481" s="18" t="s">
        <v>22</v>
      </c>
      <c r="AB481" s="76"/>
    </row>
    <row r="482" spans="1:28" s="73" customFormat="1" x14ac:dyDescent="0.35">
      <c r="A482" s="69">
        <v>598</v>
      </c>
      <c r="B482" s="69" t="s">
        <v>301</v>
      </c>
      <c r="C482" s="69" t="s">
        <v>302</v>
      </c>
      <c r="D482" s="69" t="s">
        <v>123</v>
      </c>
      <c r="E482" s="69" t="s">
        <v>90</v>
      </c>
      <c r="F482" s="69" t="s">
        <v>303</v>
      </c>
      <c r="G482" s="69" t="s">
        <v>346</v>
      </c>
      <c r="H482" s="70">
        <v>0.26329089966554842</v>
      </c>
      <c r="I482" s="70">
        <v>0.28621150851978888</v>
      </c>
      <c r="J482" s="71"/>
      <c r="K482" s="71">
        <v>3.93044330465028</v>
      </c>
      <c r="L482" s="71">
        <v>20.227058166891908</v>
      </c>
      <c r="M482" s="71">
        <v>34.41072650951547</v>
      </c>
      <c r="N482" s="71">
        <v>59.797320599099514</v>
      </c>
      <c r="O482" s="71">
        <v>53.892305587438806</v>
      </c>
      <c r="P482" s="71">
        <v>47.095635850862529</v>
      </c>
      <c r="Q482" s="71">
        <v>58.730341713743414</v>
      </c>
      <c r="R482" s="71">
        <v>55.778915615395086</v>
      </c>
      <c r="S482" s="71">
        <v>52.390182111664849</v>
      </c>
      <c r="T482" s="72">
        <v>9329.2270000000008</v>
      </c>
      <c r="U482" s="72">
        <v>9542.4860000000008</v>
      </c>
      <c r="V482" s="72">
        <v>9749.64</v>
      </c>
      <c r="W482" s="71">
        <v>47.268172284308783</v>
      </c>
      <c r="X482" s="72">
        <v>4608.4765625</v>
      </c>
      <c r="Y482" s="75">
        <v>2772.50244140625</v>
      </c>
      <c r="Z482" s="75">
        <v>9</v>
      </c>
      <c r="AA482" s="76" t="s">
        <v>22</v>
      </c>
      <c r="AB482" s="76"/>
    </row>
    <row r="483" spans="1:28" s="73" customFormat="1" x14ac:dyDescent="0.35">
      <c r="A483" s="69">
        <v>598</v>
      </c>
      <c r="B483" s="69" t="s">
        <v>301</v>
      </c>
      <c r="C483" s="69" t="s">
        <v>302</v>
      </c>
      <c r="D483" s="69" t="s">
        <v>123</v>
      </c>
      <c r="E483" s="69" t="s">
        <v>90</v>
      </c>
      <c r="F483" s="69" t="s">
        <v>303</v>
      </c>
      <c r="G483" s="69" t="s">
        <v>347</v>
      </c>
      <c r="H483" s="70">
        <v>0.26329089966554842</v>
      </c>
      <c r="I483" s="70">
        <v>0.24266891073922539</v>
      </c>
      <c r="J483" s="71"/>
      <c r="K483" s="71">
        <v>3.3801254238185301</v>
      </c>
      <c r="L483" s="71">
        <v>18.799757817403208</v>
      </c>
      <c r="M483" s="71">
        <v>22.258728058383632</v>
      </c>
      <c r="N483" s="71">
        <v>53.069983937268084</v>
      </c>
      <c r="O483" s="71">
        <v>48.010980166636472</v>
      </c>
      <c r="P483" s="71">
        <v>42.973027236628411</v>
      </c>
      <c r="Q483" s="71">
        <v>52.129402749877229</v>
      </c>
      <c r="R483" s="71">
        <v>49.90225650192933</v>
      </c>
      <c r="S483" s="71">
        <v>47.26217856773831</v>
      </c>
      <c r="T483" s="72">
        <v>9329.2270000000008</v>
      </c>
      <c r="U483" s="72">
        <v>9542.4860000000008</v>
      </c>
      <c r="V483" s="72">
        <v>9749.64</v>
      </c>
      <c r="W483" s="71">
        <v>52.731827715695047</v>
      </c>
      <c r="X483" s="72">
        <v>5141.16357421875</v>
      </c>
      <c r="Y483" s="75">
        <v>2747.412109375</v>
      </c>
      <c r="Z483" s="75">
        <v>9</v>
      </c>
      <c r="AA483" s="76" t="s">
        <v>22</v>
      </c>
      <c r="AB483" s="76"/>
    </row>
    <row r="484" spans="1:28" s="73" customFormat="1" x14ac:dyDescent="0.35">
      <c r="A484" s="65">
        <v>600</v>
      </c>
      <c r="B484" s="65" t="s">
        <v>193</v>
      </c>
      <c r="C484" s="65" t="s">
        <v>194</v>
      </c>
      <c r="D484" s="65" t="s">
        <v>108</v>
      </c>
      <c r="E484" s="65" t="s">
        <v>81</v>
      </c>
      <c r="F484" s="65" t="s">
        <v>179</v>
      </c>
      <c r="G484" s="65" t="s">
        <v>83</v>
      </c>
      <c r="H484" s="66">
        <v>1.8848581354508599E-2</v>
      </c>
      <c r="I484" s="66">
        <v>2.8334335665912098E-2</v>
      </c>
      <c r="J484" s="67">
        <v>2.81312886221767</v>
      </c>
      <c r="K484" s="67">
        <v>0.37875448400073997</v>
      </c>
      <c r="L484" s="67">
        <v>3.7811529628064502</v>
      </c>
      <c r="M484" s="67">
        <v>2.2453015113376398</v>
      </c>
      <c r="N484" s="67">
        <v>6.0482687540169406</v>
      </c>
      <c r="O484" s="67">
        <v>5.4788330865386898</v>
      </c>
      <c r="P484" s="67">
        <v>2.8082609451473299</v>
      </c>
      <c r="Q484" s="67">
        <v>1.6538736312078199</v>
      </c>
      <c r="R484" s="67">
        <v>5.4231674379212897</v>
      </c>
      <c r="S484" s="67">
        <v>1.9343868826980599</v>
      </c>
      <c r="T484" s="68">
        <v>6266.6149999999998</v>
      </c>
      <c r="U484" s="68">
        <v>6530.0259999999998</v>
      </c>
      <c r="V484" s="68">
        <v>6618.6949999999997</v>
      </c>
      <c r="W484" s="67">
        <v>19.3678688045051</v>
      </c>
      <c r="X484" s="68">
        <v>1281.900146484375</v>
      </c>
      <c r="Y484" s="74">
        <v>83.063003540039063</v>
      </c>
      <c r="Z484" s="74">
        <v>10</v>
      </c>
      <c r="AA484" s="18" t="s">
        <v>84</v>
      </c>
      <c r="AB484" s="76"/>
    </row>
    <row r="485" spans="1:28" s="73" customFormat="1" x14ac:dyDescent="0.35">
      <c r="A485" s="65">
        <v>600</v>
      </c>
      <c r="B485" s="65" t="s">
        <v>193</v>
      </c>
      <c r="C485" s="65" t="s">
        <v>194</v>
      </c>
      <c r="D485" s="65" t="s">
        <v>108</v>
      </c>
      <c r="E485" s="65" t="s">
        <v>81</v>
      </c>
      <c r="F485" s="65" t="s">
        <v>179</v>
      </c>
      <c r="G485" s="65" t="s">
        <v>85</v>
      </c>
      <c r="H485" s="66">
        <v>1.8848581354508599E-2</v>
      </c>
      <c r="I485" s="66">
        <v>2.3579791427074899E-2</v>
      </c>
      <c r="J485" s="67">
        <v>1.4681994301836401</v>
      </c>
      <c r="K485" s="67">
        <v>0.52225891951201997</v>
      </c>
      <c r="L485" s="67">
        <v>2.9348097538439801</v>
      </c>
      <c r="M485" s="67">
        <v>2.84531072204007</v>
      </c>
      <c r="N485" s="67">
        <v>5.1903101112313106</v>
      </c>
      <c r="O485" s="67">
        <v>4.5582914965233501</v>
      </c>
      <c r="P485" s="67">
        <v>2.3730325413728002</v>
      </c>
      <c r="Q485" s="67">
        <v>1.4314253140663802</v>
      </c>
      <c r="R485" s="67">
        <v>4.13443090306989</v>
      </c>
      <c r="S485" s="67">
        <v>1.444397725712</v>
      </c>
      <c r="T485" s="68">
        <v>6266.6149999999998</v>
      </c>
      <c r="U485" s="68">
        <v>6530.0259999999998</v>
      </c>
      <c r="V485" s="68">
        <v>6618.6949999999997</v>
      </c>
      <c r="W485" s="67">
        <v>16.172781669671142</v>
      </c>
      <c r="X485" s="68">
        <v>1070.4271240234375</v>
      </c>
      <c r="Y485" s="74">
        <v>60.102737426757813</v>
      </c>
      <c r="Z485" s="74">
        <v>10</v>
      </c>
      <c r="AA485" s="18" t="s">
        <v>84</v>
      </c>
      <c r="AB485" s="76"/>
    </row>
    <row r="486" spans="1:28" s="73" customFormat="1" x14ac:dyDescent="0.35">
      <c r="A486" s="65">
        <v>600</v>
      </c>
      <c r="B486" s="65" t="s">
        <v>193</v>
      </c>
      <c r="C486" s="65" t="s">
        <v>194</v>
      </c>
      <c r="D486" s="65" t="s">
        <v>108</v>
      </c>
      <c r="E486" s="65" t="s">
        <v>81</v>
      </c>
      <c r="F486" s="65" t="s">
        <v>179</v>
      </c>
      <c r="G486" s="65" t="s">
        <v>86</v>
      </c>
      <c r="H486" s="66">
        <v>1.8848581354508599E-2</v>
      </c>
      <c r="I486" s="66">
        <v>1.3657911659830499E-2</v>
      </c>
      <c r="J486" s="67">
        <v>0.88565699261955</v>
      </c>
      <c r="K486" s="67">
        <v>0.27669237546575998</v>
      </c>
      <c r="L486" s="67">
        <v>2.1852801624082199</v>
      </c>
      <c r="M486" s="67">
        <v>1.0095119431750199</v>
      </c>
      <c r="N486" s="67">
        <v>3.0882449185132201</v>
      </c>
      <c r="O486" s="67">
        <v>2.7418175692872597</v>
      </c>
      <c r="P486" s="67">
        <v>1.36331629142374</v>
      </c>
      <c r="Q486" s="67">
        <v>0.71745958376935004</v>
      </c>
      <c r="R486" s="67">
        <v>2.7210496497918997</v>
      </c>
      <c r="S486" s="67">
        <v>0.88092855389206992</v>
      </c>
      <c r="T486" s="68">
        <v>6266.6149999999998</v>
      </c>
      <c r="U486" s="68">
        <v>6530.0259999999998</v>
      </c>
      <c r="V486" s="68">
        <v>6618.6949999999997</v>
      </c>
      <c r="W486" s="67">
        <v>53.869142216335774</v>
      </c>
      <c r="X486" s="68">
        <v>3565.434326171875</v>
      </c>
      <c r="Y486" s="74">
        <v>116.96514129638672</v>
      </c>
      <c r="Z486" s="74">
        <v>10</v>
      </c>
      <c r="AA486" s="18" t="s">
        <v>84</v>
      </c>
      <c r="AB486" s="76"/>
    </row>
    <row r="487" spans="1:28" s="73" customFormat="1" x14ac:dyDescent="0.35">
      <c r="A487" s="65">
        <v>600</v>
      </c>
      <c r="B487" s="65" t="s">
        <v>193</v>
      </c>
      <c r="C487" s="65" t="s">
        <v>194</v>
      </c>
      <c r="D487" s="65" t="s">
        <v>108</v>
      </c>
      <c r="E487" s="65" t="s">
        <v>81</v>
      </c>
      <c r="F487" s="65" t="s">
        <v>179</v>
      </c>
      <c r="G487" s="65" t="s">
        <v>87</v>
      </c>
      <c r="H487" s="66">
        <v>1.8848581354508599E-2</v>
      </c>
      <c r="I487" s="66">
        <v>1.9693839652199199E-2</v>
      </c>
      <c r="J487" s="67">
        <v>0.34910019009170001</v>
      </c>
      <c r="K487" s="67">
        <v>1.535373729302E-2</v>
      </c>
      <c r="L487" s="67">
        <v>4.7101066410140504</v>
      </c>
      <c r="M487" s="67">
        <v>0.54722505804721</v>
      </c>
      <c r="N487" s="67">
        <v>5.0714982125228998</v>
      </c>
      <c r="O487" s="67">
        <v>4.5281881451965695</v>
      </c>
      <c r="P487" s="67">
        <v>1.6848742305995701</v>
      </c>
      <c r="Q487" s="67">
        <v>1.05533260185978</v>
      </c>
      <c r="R487" s="67">
        <v>4.3210841700289899</v>
      </c>
      <c r="S487" s="67">
        <v>1.9225771343945801</v>
      </c>
      <c r="T487" s="68">
        <v>6266.6149999999998</v>
      </c>
      <c r="U487" s="68">
        <v>6530.0259999999998</v>
      </c>
      <c r="V487" s="68">
        <v>6618.6949999999997</v>
      </c>
      <c r="W487" s="67">
        <v>10.590207309486651</v>
      </c>
      <c r="X487" s="68">
        <v>700.93353271484375</v>
      </c>
      <c r="Y487" s="74">
        <v>36.795803070068359</v>
      </c>
      <c r="Z487" s="74">
        <v>10</v>
      </c>
      <c r="AA487" s="18" t="s">
        <v>84</v>
      </c>
      <c r="AB487" s="76"/>
    </row>
    <row r="488" spans="1:28" s="73" customFormat="1" x14ac:dyDescent="0.35">
      <c r="A488" s="69">
        <v>600</v>
      </c>
      <c r="B488" s="69" t="s">
        <v>193</v>
      </c>
      <c r="C488" s="69" t="s">
        <v>194</v>
      </c>
      <c r="D488" s="69" t="s">
        <v>108</v>
      </c>
      <c r="E488" s="69" t="s">
        <v>81</v>
      </c>
      <c r="F488" s="69" t="s">
        <v>179</v>
      </c>
      <c r="G488" s="69" t="s">
        <v>346</v>
      </c>
      <c r="H488" s="70">
        <v>1.8848581354508599E-2</v>
      </c>
      <c r="I488" s="70">
        <v>2.61707791499903E-2</v>
      </c>
      <c r="J488" s="71">
        <v>2.2011183960275402</v>
      </c>
      <c r="K488" s="71">
        <v>0.44405621239312998</v>
      </c>
      <c r="L488" s="71">
        <v>3.3960242790727699</v>
      </c>
      <c r="M488" s="71">
        <v>2.5183358490612302</v>
      </c>
      <c r="N488" s="71">
        <v>5.6578544642880102</v>
      </c>
      <c r="O488" s="71">
        <v>5.0599404114035806</v>
      </c>
      <c r="P488" s="71">
        <v>2.6102101538203901</v>
      </c>
      <c r="Q488" s="71">
        <v>1.55264847021849</v>
      </c>
      <c r="R488" s="71">
        <v>4.83672756330437</v>
      </c>
      <c r="S488" s="71">
        <v>1.7114171972613901</v>
      </c>
      <c r="T488" s="72">
        <v>6266.6149999999998</v>
      </c>
      <c r="U488" s="72">
        <v>6530.0259999999998</v>
      </c>
      <c r="V488" s="72">
        <v>6618.6949999999997</v>
      </c>
      <c r="W488" s="71">
        <v>35.540650474176175</v>
      </c>
      <c r="X488" s="72">
        <v>2352.3271484375</v>
      </c>
      <c r="Y488" s="75">
        <v>143.16574096679688</v>
      </c>
      <c r="Z488" s="75">
        <v>10</v>
      </c>
      <c r="AA488" s="76" t="s">
        <v>84</v>
      </c>
      <c r="AB488" s="76"/>
    </row>
    <row r="489" spans="1:28" s="73" customFormat="1" x14ac:dyDescent="0.35">
      <c r="A489" s="69">
        <v>600</v>
      </c>
      <c r="B489" s="69" t="s">
        <v>193</v>
      </c>
      <c r="C489" s="69" t="s">
        <v>194</v>
      </c>
      <c r="D489" s="69" t="s">
        <v>108</v>
      </c>
      <c r="E489" s="69" t="s">
        <v>81</v>
      </c>
      <c r="F489" s="69" t="s">
        <v>179</v>
      </c>
      <c r="G489" s="69" t="s">
        <v>347</v>
      </c>
      <c r="H489" s="70">
        <v>1.8848581354508599E-2</v>
      </c>
      <c r="I489" s="70">
        <v>1.4649571197423401E-2</v>
      </c>
      <c r="J489" s="71">
        <v>0.79750457076166004</v>
      </c>
      <c r="K489" s="71">
        <v>0.23375631767758998</v>
      </c>
      <c r="L489" s="71">
        <v>2.6000909854402598</v>
      </c>
      <c r="M489" s="71">
        <v>0.93356153433636002</v>
      </c>
      <c r="N489" s="71">
        <v>3.4140791642089505</v>
      </c>
      <c r="O489" s="71">
        <v>3.0353054010697997</v>
      </c>
      <c r="P489" s="71">
        <v>1.4161459470583999</v>
      </c>
      <c r="Q489" s="71">
        <v>0.77296968947443001</v>
      </c>
      <c r="R489" s="71">
        <v>2.9839238084096098</v>
      </c>
      <c r="S489" s="71">
        <v>1.05206392048051</v>
      </c>
      <c r="T489" s="72">
        <v>6266.6149999999998</v>
      </c>
      <c r="U489" s="72">
        <v>6530.0259999999998</v>
      </c>
      <c r="V489" s="72">
        <v>6618.6949999999997</v>
      </c>
      <c r="W489" s="71">
        <v>64.459349525822532</v>
      </c>
      <c r="X489" s="72">
        <v>4266.36767578125</v>
      </c>
      <c r="Y489" s="75">
        <v>153.76094055175781</v>
      </c>
      <c r="Z489" s="75">
        <v>10</v>
      </c>
      <c r="AA489" s="76" t="s">
        <v>84</v>
      </c>
      <c r="AB489" s="76"/>
    </row>
    <row r="490" spans="1:28" s="73" customFormat="1" x14ac:dyDescent="0.35">
      <c r="A490" s="65">
        <v>604</v>
      </c>
      <c r="B490" s="65" t="s">
        <v>214</v>
      </c>
      <c r="C490" s="65" t="s">
        <v>215</v>
      </c>
      <c r="D490" s="65" t="s">
        <v>108</v>
      </c>
      <c r="E490" s="65" t="s">
        <v>216</v>
      </c>
      <c r="F490" s="65" t="s">
        <v>82</v>
      </c>
      <c r="G490" s="65" t="s">
        <v>83</v>
      </c>
      <c r="H490" s="66">
        <v>2.9221136839694201E-2</v>
      </c>
      <c r="I490" s="66">
        <v>4.1837331170484299E-2</v>
      </c>
      <c r="J490" s="67">
        <v>5.3153699154030001</v>
      </c>
      <c r="K490" s="67">
        <v>0.73627377130620009</v>
      </c>
      <c r="L490" s="67">
        <v>2.0747537581178701</v>
      </c>
      <c r="M490" s="67">
        <v>4.5377744720765598</v>
      </c>
      <c r="N490" s="67">
        <v>7.7672018223231998</v>
      </c>
      <c r="O490" s="67">
        <v>8.3488498083304492</v>
      </c>
      <c r="P490" s="67">
        <v>4.6213192193045503</v>
      </c>
      <c r="Q490" s="67">
        <v>3.2902965725305897</v>
      </c>
      <c r="R490" s="67">
        <v>9.3739720315173294</v>
      </c>
      <c r="S490" s="67">
        <v>3.9130409021171797</v>
      </c>
      <c r="T490" s="68">
        <v>32824.860999999997</v>
      </c>
      <c r="U490" s="68">
        <v>32824.860999999997</v>
      </c>
      <c r="V490" s="68">
        <v>33304.756000000001</v>
      </c>
      <c r="W490" s="67">
        <v>17.2896192911608</v>
      </c>
      <c r="X490" s="68">
        <v>5758.265625</v>
      </c>
      <c r="Y490" s="74">
        <v>583.44744873046875</v>
      </c>
      <c r="Z490" s="74">
        <v>10</v>
      </c>
      <c r="AA490" s="18" t="s">
        <v>84</v>
      </c>
      <c r="AB490" s="76"/>
    </row>
    <row r="491" spans="1:28" s="73" customFormat="1" x14ac:dyDescent="0.35">
      <c r="A491" s="65">
        <v>604</v>
      </c>
      <c r="B491" s="65" t="s">
        <v>214</v>
      </c>
      <c r="C491" s="65" t="s">
        <v>215</v>
      </c>
      <c r="D491" s="65" t="s">
        <v>108</v>
      </c>
      <c r="E491" s="65" t="s">
        <v>216</v>
      </c>
      <c r="F491" s="65" t="s">
        <v>82</v>
      </c>
      <c r="G491" s="65" t="s">
        <v>85</v>
      </c>
      <c r="H491" s="66">
        <v>2.9221136839694201E-2</v>
      </c>
      <c r="I491" s="66">
        <v>3.2821914541827799E-2</v>
      </c>
      <c r="J491" s="67">
        <v>2.7006648801857001</v>
      </c>
      <c r="K491" s="67">
        <v>0.54601770394804994</v>
      </c>
      <c r="L491" s="67">
        <v>1.42013645639155</v>
      </c>
      <c r="M491" s="67">
        <v>4.87592917822729</v>
      </c>
      <c r="N491" s="67">
        <v>6.4320083576111795</v>
      </c>
      <c r="O491" s="67">
        <v>6.89544151095666</v>
      </c>
      <c r="P491" s="67">
        <v>3.8124661018435901</v>
      </c>
      <c r="Q491" s="67">
        <v>2.61507051866095</v>
      </c>
      <c r="R491" s="67">
        <v>7.6544045441624702</v>
      </c>
      <c r="S491" s="67">
        <v>3.0418104857673298</v>
      </c>
      <c r="T491" s="68">
        <v>32824.860999999997</v>
      </c>
      <c r="U491" s="68">
        <v>32824.860999999997</v>
      </c>
      <c r="V491" s="68">
        <v>33304.756000000001</v>
      </c>
      <c r="W491" s="67">
        <v>14.434280623590489</v>
      </c>
      <c r="X491" s="68">
        <v>4807.3017578125</v>
      </c>
      <c r="Y491" s="74">
        <v>392.89694213867188</v>
      </c>
      <c r="Z491" s="74">
        <v>10</v>
      </c>
      <c r="AA491" s="18" t="s">
        <v>84</v>
      </c>
      <c r="AB491" s="76"/>
    </row>
    <row r="492" spans="1:28" s="73" customFormat="1" x14ac:dyDescent="0.35">
      <c r="A492" s="65">
        <v>604</v>
      </c>
      <c r="B492" s="65" t="s">
        <v>214</v>
      </c>
      <c r="C492" s="65" t="s">
        <v>215</v>
      </c>
      <c r="D492" s="65" t="s">
        <v>108</v>
      </c>
      <c r="E492" s="65" t="s">
        <v>216</v>
      </c>
      <c r="F492" s="65" t="s">
        <v>82</v>
      </c>
      <c r="G492" s="65" t="s">
        <v>86</v>
      </c>
      <c r="H492" s="66">
        <v>2.9221136839694201E-2</v>
      </c>
      <c r="I492" s="66">
        <v>2.0600597094240499E-2</v>
      </c>
      <c r="J492" s="67">
        <v>1.80271730694192</v>
      </c>
      <c r="K492" s="67">
        <v>0.34123766616564999</v>
      </c>
      <c r="L492" s="67">
        <v>1.7277930521</v>
      </c>
      <c r="M492" s="67">
        <v>2.1806266785686699</v>
      </c>
      <c r="N492" s="67">
        <v>4.0523634724347799</v>
      </c>
      <c r="O492" s="67">
        <v>4.3726280583989299</v>
      </c>
      <c r="P492" s="67">
        <v>2.2791171567381499</v>
      </c>
      <c r="Q492" s="67">
        <v>1.4931549632399799</v>
      </c>
      <c r="R492" s="67">
        <v>4.8581007780626901</v>
      </c>
      <c r="S492" s="67">
        <v>1.8685862294109599</v>
      </c>
      <c r="T492" s="68">
        <v>32824.860999999997</v>
      </c>
      <c r="U492" s="68">
        <v>32824.860999999997</v>
      </c>
      <c r="V492" s="68">
        <v>33304.756000000001</v>
      </c>
      <c r="W492" s="67">
        <v>54.262488428740404</v>
      </c>
      <c r="X492" s="68">
        <v>18071.990234375</v>
      </c>
      <c r="Y492" s="74">
        <v>949.33929443359375</v>
      </c>
      <c r="Z492" s="74">
        <v>10</v>
      </c>
      <c r="AA492" s="18" t="s">
        <v>84</v>
      </c>
      <c r="AB492" s="76"/>
    </row>
    <row r="493" spans="1:28" s="73" customFormat="1" x14ac:dyDescent="0.35">
      <c r="A493" s="65">
        <v>604</v>
      </c>
      <c r="B493" s="65" t="s">
        <v>214</v>
      </c>
      <c r="C493" s="65" t="s">
        <v>215</v>
      </c>
      <c r="D493" s="65" t="s">
        <v>108</v>
      </c>
      <c r="E493" s="65" t="s">
        <v>216</v>
      </c>
      <c r="F493" s="65" t="s">
        <v>82</v>
      </c>
      <c r="G493" s="65" t="s">
        <v>87</v>
      </c>
      <c r="H493" s="66">
        <v>2.9221136839694201E-2</v>
      </c>
      <c r="I493" s="66">
        <v>4.3326573063690102E-2</v>
      </c>
      <c r="J493" s="67">
        <v>0.46791478138336001</v>
      </c>
      <c r="K493" s="67">
        <v>8.1263419025080011E-2</v>
      </c>
      <c r="L493" s="67">
        <v>10.27174992189291</v>
      </c>
      <c r="M493" s="67">
        <v>0.83941781993127995</v>
      </c>
      <c r="N493" s="67">
        <v>9.5154217210187291</v>
      </c>
      <c r="O493" s="67">
        <v>9.2131449595371802</v>
      </c>
      <c r="P493" s="67">
        <v>3.8502445485871601</v>
      </c>
      <c r="Q493" s="67">
        <v>2.6697000564578799</v>
      </c>
      <c r="R493" s="67">
        <v>11.14917650532813</v>
      </c>
      <c r="S493" s="67">
        <v>6.6091058969737198</v>
      </c>
      <c r="T493" s="68">
        <v>32824.860999999997</v>
      </c>
      <c r="U493" s="68">
        <v>32824.860999999997</v>
      </c>
      <c r="V493" s="68">
        <v>33304.756000000001</v>
      </c>
      <c r="W493" s="67">
        <v>14.013611656508909</v>
      </c>
      <c r="X493" s="68">
        <v>4667.19921875</v>
      </c>
      <c r="Y493" s="74">
        <v>528.13604736328125</v>
      </c>
      <c r="Z493" s="74">
        <v>10</v>
      </c>
      <c r="AA493" s="18" t="s">
        <v>84</v>
      </c>
      <c r="AB493" s="76"/>
    </row>
    <row r="494" spans="1:28" s="73" customFormat="1" x14ac:dyDescent="0.35">
      <c r="A494" s="69">
        <v>604</v>
      </c>
      <c r="B494" s="69" t="s">
        <v>214</v>
      </c>
      <c r="C494" s="69" t="s">
        <v>215</v>
      </c>
      <c r="D494" s="69" t="s">
        <v>108</v>
      </c>
      <c r="E494" s="69" t="s">
        <v>216</v>
      </c>
      <c r="F494" s="69" t="s">
        <v>82</v>
      </c>
      <c r="G494" s="69" t="s">
        <v>346</v>
      </c>
      <c r="H494" s="70">
        <v>2.9221136839694201E-2</v>
      </c>
      <c r="I494" s="70">
        <v>3.7735343271572401E-2</v>
      </c>
      <c r="J494" s="71">
        <v>4.1256868585386401</v>
      </c>
      <c r="K494" s="71">
        <v>0.64970782342566002</v>
      </c>
      <c r="L494" s="71">
        <v>1.7769048221558299</v>
      </c>
      <c r="M494" s="71">
        <v>4.6916338631314201</v>
      </c>
      <c r="N494" s="71">
        <v>7.1596927453111094</v>
      </c>
      <c r="O494" s="71">
        <v>7.6875533321304896</v>
      </c>
      <c r="P494" s="71">
        <v>4.2532934434046901</v>
      </c>
      <c r="Q494" s="71">
        <v>2.9830707153029601</v>
      </c>
      <c r="R494" s="71">
        <v>8.5915739111608289</v>
      </c>
      <c r="S494" s="71">
        <v>3.5166336397316105</v>
      </c>
      <c r="T494" s="72">
        <v>32824.860999999997</v>
      </c>
      <c r="U494" s="72">
        <v>32824.860999999997</v>
      </c>
      <c r="V494" s="72">
        <v>33304.756000000001</v>
      </c>
      <c r="W494" s="71">
        <v>31.723899914750991</v>
      </c>
      <c r="X494" s="72">
        <v>10565.5673828125</v>
      </c>
      <c r="Y494" s="75">
        <v>976.34442138671875</v>
      </c>
      <c r="Z494" s="75">
        <v>10</v>
      </c>
      <c r="AA494" s="76" t="s">
        <v>84</v>
      </c>
      <c r="AB494" s="76"/>
    </row>
    <row r="495" spans="1:28" s="73" customFormat="1" x14ac:dyDescent="0.35">
      <c r="A495" s="69">
        <v>604</v>
      </c>
      <c r="B495" s="69" t="s">
        <v>214</v>
      </c>
      <c r="C495" s="69" t="s">
        <v>215</v>
      </c>
      <c r="D495" s="69" t="s">
        <v>108</v>
      </c>
      <c r="E495" s="69" t="s">
        <v>216</v>
      </c>
      <c r="F495" s="69" t="s">
        <v>82</v>
      </c>
      <c r="G495" s="69" t="s">
        <v>347</v>
      </c>
      <c r="H495" s="70">
        <v>2.9221136839694201E-2</v>
      </c>
      <c r="I495" s="70">
        <v>2.5265084394384699E-2</v>
      </c>
      <c r="J495" s="71">
        <v>1.52875022024615</v>
      </c>
      <c r="K495" s="71">
        <v>0.28787817235197</v>
      </c>
      <c r="L495" s="71">
        <v>3.4814329558692902</v>
      </c>
      <c r="M495" s="71">
        <v>1.9053446974399</v>
      </c>
      <c r="N495" s="71">
        <v>5.1736515462549599</v>
      </c>
      <c r="O495" s="71">
        <v>5.3661400484602098</v>
      </c>
      <c r="P495" s="71">
        <v>2.6015897218785899</v>
      </c>
      <c r="Q495" s="71">
        <v>1.7346398461219901</v>
      </c>
      <c r="R495" s="71">
        <v>6.1493387373707202</v>
      </c>
      <c r="S495" s="71">
        <v>2.84157387206074</v>
      </c>
      <c r="T495" s="72">
        <v>32824.860999999997</v>
      </c>
      <c r="U495" s="72">
        <v>32824.860999999997</v>
      </c>
      <c r="V495" s="72">
        <v>33304.756000000001</v>
      </c>
      <c r="W495" s="71">
        <v>68.276100085249269</v>
      </c>
      <c r="X495" s="72">
        <v>22739.189453125</v>
      </c>
      <c r="Y495" s="75">
        <v>1477.475341796875</v>
      </c>
      <c r="Z495" s="75">
        <v>10</v>
      </c>
      <c r="AA495" s="76" t="s">
        <v>84</v>
      </c>
      <c r="AB495" s="76"/>
    </row>
    <row r="496" spans="1:28" s="73" customFormat="1" x14ac:dyDescent="0.35">
      <c r="A496" s="65">
        <v>608</v>
      </c>
      <c r="B496" s="65" t="s">
        <v>199</v>
      </c>
      <c r="C496" s="65" t="s">
        <v>200</v>
      </c>
      <c r="D496" s="65" t="s">
        <v>123</v>
      </c>
      <c r="E496" s="65" t="s">
        <v>90</v>
      </c>
      <c r="F496" s="65" t="s">
        <v>184</v>
      </c>
      <c r="G496" s="65" t="s">
        <v>83</v>
      </c>
      <c r="H496" s="66">
        <v>2.4249342416319E-2</v>
      </c>
      <c r="I496" s="66">
        <v>3.3312175270224301E-2</v>
      </c>
      <c r="J496" s="67"/>
      <c r="K496" s="67">
        <v>1.9830075477073099</v>
      </c>
      <c r="L496" s="67">
        <v>3.9744125409543503</v>
      </c>
      <c r="M496" s="67">
        <v>2.22103600979736</v>
      </c>
      <c r="N496" s="67">
        <v>7.1474188799250609</v>
      </c>
      <c r="O496" s="67">
        <v>5.0284697746544298</v>
      </c>
      <c r="P496" s="67">
        <v>2.8072266522689802</v>
      </c>
      <c r="Q496" s="67">
        <v>3.6396639695900901</v>
      </c>
      <c r="R496" s="67">
        <v>6.1536787296589104</v>
      </c>
      <c r="S496" s="67">
        <v>4.7010665417811301</v>
      </c>
      <c r="T496" s="68">
        <v>106738.501</v>
      </c>
      <c r="U496" s="68">
        <v>110380.804</v>
      </c>
      <c r="V496" s="68">
        <v>112190.977</v>
      </c>
      <c r="W496" s="67">
        <v>20.580010828514439</v>
      </c>
      <c r="X496" s="68">
        <v>23088.916015625</v>
      </c>
      <c r="Y496" s="74">
        <v>1799.3577880859375</v>
      </c>
      <c r="Z496" s="74">
        <v>9</v>
      </c>
      <c r="AA496" s="18" t="s">
        <v>22</v>
      </c>
      <c r="AB496" s="76"/>
    </row>
    <row r="497" spans="1:28" s="73" customFormat="1" x14ac:dyDescent="0.35">
      <c r="A497" s="65">
        <v>608</v>
      </c>
      <c r="B497" s="65" t="s">
        <v>199</v>
      </c>
      <c r="C497" s="65" t="s">
        <v>200</v>
      </c>
      <c r="D497" s="65" t="s">
        <v>123</v>
      </c>
      <c r="E497" s="65" t="s">
        <v>90</v>
      </c>
      <c r="F497" s="65" t="s">
        <v>184</v>
      </c>
      <c r="G497" s="65" t="s">
        <v>85</v>
      </c>
      <c r="H497" s="66">
        <v>2.4249342416319E-2</v>
      </c>
      <c r="I497" s="66">
        <v>2.7459645095096099E-2</v>
      </c>
      <c r="J497" s="67"/>
      <c r="K497" s="67">
        <v>1.6526253940070301</v>
      </c>
      <c r="L497" s="67">
        <v>2.4551614041547198</v>
      </c>
      <c r="M497" s="67">
        <v>2.8937382416053299</v>
      </c>
      <c r="N497" s="67">
        <v>5.7517970625795698</v>
      </c>
      <c r="O497" s="67">
        <v>4.0072191360298097</v>
      </c>
      <c r="P497" s="67">
        <v>2.2398746036716699</v>
      </c>
      <c r="Q497" s="67">
        <v>2.8138561009190299</v>
      </c>
      <c r="R497" s="67">
        <v>4.9658219789607099</v>
      </c>
      <c r="S497" s="67">
        <v>3.6863409876689199</v>
      </c>
      <c r="T497" s="68">
        <v>106738.501</v>
      </c>
      <c r="U497" s="68">
        <v>110380.804</v>
      </c>
      <c r="V497" s="68">
        <v>112190.977</v>
      </c>
      <c r="W497" s="67">
        <v>17.16527385930106</v>
      </c>
      <c r="X497" s="68">
        <v>19257.888671875</v>
      </c>
      <c r="Y497" s="74">
        <v>1235.8431396484375</v>
      </c>
      <c r="Z497" s="74">
        <v>9</v>
      </c>
      <c r="AA497" s="18" t="s">
        <v>22</v>
      </c>
      <c r="AB497" s="76"/>
    </row>
    <row r="498" spans="1:28" s="73" customFormat="1" x14ac:dyDescent="0.35">
      <c r="A498" s="65">
        <v>608</v>
      </c>
      <c r="B498" s="65" t="s">
        <v>199</v>
      </c>
      <c r="C498" s="65" t="s">
        <v>200</v>
      </c>
      <c r="D498" s="65" t="s">
        <v>123</v>
      </c>
      <c r="E498" s="65" t="s">
        <v>90</v>
      </c>
      <c r="F498" s="65" t="s">
        <v>184</v>
      </c>
      <c r="G498" s="65" t="s">
        <v>86</v>
      </c>
      <c r="H498" s="66">
        <v>2.4249342416319E-2</v>
      </c>
      <c r="I498" s="66">
        <v>1.8818511110932801E-2</v>
      </c>
      <c r="J498" s="67"/>
      <c r="K498" s="67">
        <v>1.3695410783226201</v>
      </c>
      <c r="L498" s="67">
        <v>2.1623178035435799</v>
      </c>
      <c r="M498" s="67">
        <v>1.02791286033787</v>
      </c>
      <c r="N498" s="67">
        <v>3.9448208460083802</v>
      </c>
      <c r="O498" s="67">
        <v>2.7743487444581096</v>
      </c>
      <c r="P498" s="67">
        <v>1.5220732885575501</v>
      </c>
      <c r="Q498" s="67">
        <v>1.9430413821825501</v>
      </c>
      <c r="R498" s="67">
        <v>3.3522317037934899</v>
      </c>
      <c r="S498" s="67">
        <v>2.54886557308481</v>
      </c>
      <c r="T498" s="68">
        <v>106738.501</v>
      </c>
      <c r="U498" s="68">
        <v>110380.804</v>
      </c>
      <c r="V498" s="68">
        <v>112190.977</v>
      </c>
      <c r="W498" s="67">
        <v>53.006536834672936</v>
      </c>
      <c r="X498" s="68">
        <v>59468.55078125</v>
      </c>
      <c r="Y498" s="74">
        <v>2705.554443359375</v>
      </c>
      <c r="Z498" s="74">
        <v>9</v>
      </c>
      <c r="AA498" s="18" t="s">
        <v>22</v>
      </c>
      <c r="AB498" s="76"/>
    </row>
    <row r="499" spans="1:28" s="73" customFormat="1" x14ac:dyDescent="0.35">
      <c r="A499" s="65">
        <v>608</v>
      </c>
      <c r="B499" s="65" t="s">
        <v>199</v>
      </c>
      <c r="C499" s="65" t="s">
        <v>200</v>
      </c>
      <c r="D499" s="65" t="s">
        <v>123</v>
      </c>
      <c r="E499" s="65" t="s">
        <v>90</v>
      </c>
      <c r="F499" s="65" t="s">
        <v>184</v>
      </c>
      <c r="G499" s="65" t="s">
        <v>87</v>
      </c>
      <c r="H499" s="66">
        <v>2.4249342416319E-2</v>
      </c>
      <c r="I499" s="66">
        <v>2.88433119992039E-2</v>
      </c>
      <c r="J499" s="67"/>
      <c r="K499" s="67">
        <v>0.63767292383546004</v>
      </c>
      <c r="L499" s="67">
        <v>5.98353225665503</v>
      </c>
      <c r="M499" s="67">
        <v>0.74622735583295996</v>
      </c>
      <c r="N499" s="67">
        <v>6.9619879210876103</v>
      </c>
      <c r="O499" s="67">
        <v>4.5515814722421606</v>
      </c>
      <c r="P499" s="67">
        <v>2.2654498426206202</v>
      </c>
      <c r="Q499" s="67">
        <v>2.85379289111071</v>
      </c>
      <c r="R499" s="67">
        <v>5.7331831072391006</v>
      </c>
      <c r="S499" s="67">
        <v>5.5366499837642493</v>
      </c>
      <c r="T499" s="68">
        <v>106738.501</v>
      </c>
      <c r="U499" s="68">
        <v>110380.804</v>
      </c>
      <c r="V499" s="68">
        <v>112190.977</v>
      </c>
      <c r="W499" s="67">
        <v>9.2481784775131715</v>
      </c>
      <c r="X499" s="68">
        <v>10375.6220703125</v>
      </c>
      <c r="Y499" s="74">
        <v>753.3848876953125</v>
      </c>
      <c r="Z499" s="74">
        <v>9</v>
      </c>
      <c r="AA499" s="18" t="s">
        <v>22</v>
      </c>
      <c r="AB499" s="76"/>
    </row>
    <row r="500" spans="1:28" s="73" customFormat="1" x14ac:dyDescent="0.35">
      <c r="A500" s="69">
        <v>608</v>
      </c>
      <c r="B500" s="69" t="s">
        <v>199</v>
      </c>
      <c r="C500" s="69" t="s">
        <v>200</v>
      </c>
      <c r="D500" s="69" t="s">
        <v>123</v>
      </c>
      <c r="E500" s="69" t="s">
        <v>90</v>
      </c>
      <c r="F500" s="69" t="s">
        <v>184</v>
      </c>
      <c r="G500" s="69" t="s">
        <v>346</v>
      </c>
      <c r="H500" s="70">
        <v>2.4249342416319E-2</v>
      </c>
      <c r="I500" s="70">
        <v>3.06506432654511E-2</v>
      </c>
      <c r="J500" s="71"/>
      <c r="K500" s="71">
        <v>1.83276096211668</v>
      </c>
      <c r="L500" s="71">
        <v>3.28350870912716</v>
      </c>
      <c r="M500" s="71">
        <v>2.5269581436546398</v>
      </c>
      <c r="N500" s="71">
        <v>6.5127374648320799</v>
      </c>
      <c r="O500" s="71">
        <v>4.5640396601125701</v>
      </c>
      <c r="P500" s="71">
        <v>2.5492142046386097</v>
      </c>
      <c r="Q500" s="71">
        <v>3.26411459069032</v>
      </c>
      <c r="R500" s="71">
        <v>5.6134818123487298</v>
      </c>
      <c r="S500" s="71">
        <v>4.2396038141204899</v>
      </c>
      <c r="T500" s="72">
        <v>106738.501</v>
      </c>
      <c r="U500" s="72">
        <v>110380.804</v>
      </c>
      <c r="V500" s="72">
        <v>112190.977</v>
      </c>
      <c r="W500" s="71">
        <v>37.745284687815442</v>
      </c>
      <c r="X500" s="72">
        <v>42346.8046875</v>
      </c>
      <c r="Y500" s="75">
        <v>3035.200927734375</v>
      </c>
      <c r="Z500" s="75">
        <v>9</v>
      </c>
      <c r="AA500" s="76" t="s">
        <v>22</v>
      </c>
      <c r="AB500" s="76"/>
    </row>
    <row r="501" spans="1:28" s="73" customFormat="1" x14ac:dyDescent="0.35">
      <c r="A501" s="69">
        <v>608</v>
      </c>
      <c r="B501" s="69" t="s">
        <v>199</v>
      </c>
      <c r="C501" s="69" t="s">
        <v>200</v>
      </c>
      <c r="D501" s="69" t="s">
        <v>123</v>
      </c>
      <c r="E501" s="69" t="s">
        <v>90</v>
      </c>
      <c r="F501" s="69" t="s">
        <v>184</v>
      </c>
      <c r="G501" s="69" t="s">
        <v>347</v>
      </c>
      <c r="H501" s="70">
        <v>2.4249342416319E-2</v>
      </c>
      <c r="I501" s="70">
        <v>2.0307734013187601E-2</v>
      </c>
      <c r="J501" s="71"/>
      <c r="K501" s="71">
        <v>1.2608192364386099</v>
      </c>
      <c r="L501" s="71">
        <v>2.7299739736186197</v>
      </c>
      <c r="M501" s="71">
        <v>0.98606739036621993</v>
      </c>
      <c r="N501" s="71">
        <v>4.3930326716810795</v>
      </c>
      <c r="O501" s="71">
        <v>3.0383635324175899</v>
      </c>
      <c r="P501" s="71">
        <v>1.63250474766067</v>
      </c>
      <c r="Q501" s="71">
        <v>2.0783370374754</v>
      </c>
      <c r="R501" s="71">
        <v>3.7059312334585099</v>
      </c>
      <c r="S501" s="71">
        <v>2.9927124904425</v>
      </c>
      <c r="T501" s="72">
        <v>106738.501</v>
      </c>
      <c r="U501" s="72">
        <v>110380.804</v>
      </c>
      <c r="V501" s="72">
        <v>112190.977</v>
      </c>
      <c r="W501" s="71">
        <v>62.254715312186214</v>
      </c>
      <c r="X501" s="72">
        <v>69844.171875</v>
      </c>
      <c r="Y501" s="75">
        <v>3458.939208984375</v>
      </c>
      <c r="Z501" s="75">
        <v>9</v>
      </c>
      <c r="AA501" s="76" t="s">
        <v>22</v>
      </c>
      <c r="AB501" s="76"/>
    </row>
    <row r="502" spans="1:28" s="73" customFormat="1" x14ac:dyDescent="0.35">
      <c r="A502" s="65">
        <v>646</v>
      </c>
      <c r="B502" s="65" t="s">
        <v>283</v>
      </c>
      <c r="C502" s="65" t="s">
        <v>284</v>
      </c>
      <c r="D502" s="65" t="s">
        <v>139</v>
      </c>
      <c r="E502" s="65" t="s">
        <v>90</v>
      </c>
      <c r="F502" s="65" t="s">
        <v>109</v>
      </c>
      <c r="G502" s="65" t="s">
        <v>83</v>
      </c>
      <c r="H502" s="66">
        <v>0.23100196192350619</v>
      </c>
      <c r="I502" s="66">
        <v>0.28235601468871852</v>
      </c>
      <c r="J502" s="67">
        <v>32.656454139386447</v>
      </c>
      <c r="K502" s="67">
        <v>4.1243982217462403</v>
      </c>
      <c r="L502" s="67">
        <v>35.473942700037789</v>
      </c>
      <c r="M502" s="67">
        <v>8.5498952380181201</v>
      </c>
      <c r="N502" s="67">
        <v>57.662865687406331</v>
      </c>
      <c r="O502" s="67">
        <v>28.856097803288026</v>
      </c>
      <c r="P502" s="67">
        <v>40.716207732499186</v>
      </c>
      <c r="Q502" s="67">
        <v>42.444456512354748</v>
      </c>
      <c r="R502" s="67">
        <v>52.23132423528579</v>
      </c>
      <c r="S502" s="67">
        <v>43.915803571032043</v>
      </c>
      <c r="T502" s="68">
        <v>13146.361999999999</v>
      </c>
      <c r="U502" s="68">
        <v>12835.028</v>
      </c>
      <c r="V502" s="68">
        <v>13146.361999999999</v>
      </c>
      <c r="W502" s="67">
        <v>28.281869800764483</v>
      </c>
      <c r="X502" s="68">
        <v>3718.036865234375</v>
      </c>
      <c r="Y502" s="74">
        <v>2146.290283203125</v>
      </c>
      <c r="Z502" s="74">
        <v>10</v>
      </c>
      <c r="AA502" s="18" t="s">
        <v>84</v>
      </c>
      <c r="AB502" s="76"/>
    </row>
    <row r="503" spans="1:28" s="73" customFormat="1" x14ac:dyDescent="0.35">
      <c r="A503" s="65">
        <v>646</v>
      </c>
      <c r="B503" s="65" t="s">
        <v>283</v>
      </c>
      <c r="C503" s="65" t="s">
        <v>284</v>
      </c>
      <c r="D503" s="65" t="s">
        <v>139</v>
      </c>
      <c r="E503" s="65" t="s">
        <v>90</v>
      </c>
      <c r="F503" s="65" t="s">
        <v>109</v>
      </c>
      <c r="G503" s="65" t="s">
        <v>85</v>
      </c>
      <c r="H503" s="66">
        <v>0.23100196192350619</v>
      </c>
      <c r="I503" s="66">
        <v>0.223537398241651</v>
      </c>
      <c r="J503" s="67">
        <v>20.544944756263419</v>
      </c>
      <c r="K503" s="67">
        <v>3.2529592182603899</v>
      </c>
      <c r="L503" s="67">
        <v>24.990323039833058</v>
      </c>
      <c r="M503" s="67">
        <v>12.1935114242706</v>
      </c>
      <c r="N503" s="67">
        <v>47.136498097824045</v>
      </c>
      <c r="O503" s="67">
        <v>24.155914575675869</v>
      </c>
      <c r="P503" s="67">
        <v>34.412204388796837</v>
      </c>
      <c r="Q503" s="67">
        <v>35.526853966836867</v>
      </c>
      <c r="R503" s="67">
        <v>43.070064916510432</v>
      </c>
      <c r="S503" s="67">
        <v>35.120565573233193</v>
      </c>
      <c r="T503" s="68">
        <v>13146.361999999999</v>
      </c>
      <c r="U503" s="68">
        <v>12835.028</v>
      </c>
      <c r="V503" s="68">
        <v>13146.361999999999</v>
      </c>
      <c r="W503" s="67">
        <v>20.690591340747609</v>
      </c>
      <c r="X503" s="68">
        <v>2720.06005859375</v>
      </c>
      <c r="Y503" s="74">
        <v>1283.5076904296875</v>
      </c>
      <c r="Z503" s="74">
        <v>10</v>
      </c>
      <c r="AA503" s="18" t="s">
        <v>84</v>
      </c>
      <c r="AB503" s="76"/>
    </row>
    <row r="504" spans="1:28" s="73" customFormat="1" x14ac:dyDescent="0.35">
      <c r="A504" s="65">
        <v>646</v>
      </c>
      <c r="B504" s="65" t="s">
        <v>283</v>
      </c>
      <c r="C504" s="65" t="s">
        <v>284</v>
      </c>
      <c r="D504" s="65" t="s">
        <v>139</v>
      </c>
      <c r="E504" s="65" t="s">
        <v>90</v>
      </c>
      <c r="F504" s="65" t="s">
        <v>109</v>
      </c>
      <c r="G504" s="65" t="s">
        <v>86</v>
      </c>
      <c r="H504" s="66">
        <v>0.23100196192350619</v>
      </c>
      <c r="I504" s="66">
        <v>0.20295295413983261</v>
      </c>
      <c r="J504" s="67">
        <v>19.902171989622861</v>
      </c>
      <c r="K504" s="67">
        <v>3.06344552970919</v>
      </c>
      <c r="L504" s="67">
        <v>25.283382792448261</v>
      </c>
      <c r="M504" s="67">
        <v>5.99441879559323</v>
      </c>
      <c r="N504" s="67">
        <v>43.48910357926885</v>
      </c>
      <c r="O504" s="67">
        <v>22.729899536452518</v>
      </c>
      <c r="P504" s="67">
        <v>31.261271970173649</v>
      </c>
      <c r="Q504" s="67">
        <v>32.779711802084037</v>
      </c>
      <c r="R504" s="67">
        <v>39.791897766329399</v>
      </c>
      <c r="S504" s="67">
        <v>32.533175475074863</v>
      </c>
      <c r="T504" s="68">
        <v>13146.361999999999</v>
      </c>
      <c r="U504" s="68">
        <v>12835.028</v>
      </c>
      <c r="V504" s="68">
        <v>13146.361999999999</v>
      </c>
      <c r="W504" s="67">
        <v>45.413495119007194</v>
      </c>
      <c r="X504" s="68">
        <v>5970.22265625</v>
      </c>
      <c r="Y504" s="74">
        <v>2603.578369140625</v>
      </c>
      <c r="Z504" s="74">
        <v>10</v>
      </c>
      <c r="AA504" s="18" t="s">
        <v>84</v>
      </c>
      <c r="AB504" s="76"/>
    </row>
    <row r="505" spans="1:28" s="73" customFormat="1" x14ac:dyDescent="0.35">
      <c r="A505" s="65">
        <v>646</v>
      </c>
      <c r="B505" s="65" t="s">
        <v>283</v>
      </c>
      <c r="C505" s="65" t="s">
        <v>284</v>
      </c>
      <c r="D505" s="65" t="s">
        <v>139</v>
      </c>
      <c r="E505" s="65" t="s">
        <v>90</v>
      </c>
      <c r="F505" s="65" t="s">
        <v>109</v>
      </c>
      <c r="G505" s="65" t="s">
        <v>87</v>
      </c>
      <c r="H505" s="66">
        <v>0.23100196192350619</v>
      </c>
      <c r="I505" s="66">
        <v>0.22670222355090741</v>
      </c>
      <c r="J505" s="67">
        <v>9.3255094039607904</v>
      </c>
      <c r="K505" s="67">
        <v>0.42969376250204</v>
      </c>
      <c r="L505" s="67">
        <v>39.649580082396582</v>
      </c>
      <c r="M505" s="67">
        <v>5.1079243089242903</v>
      </c>
      <c r="N505" s="67">
        <v>51.943832968165594</v>
      </c>
      <c r="O505" s="67">
        <v>25.201231410323384</v>
      </c>
      <c r="P505" s="67">
        <v>35.206075144572253</v>
      </c>
      <c r="Q505" s="67">
        <v>40.962999900316241</v>
      </c>
      <c r="R505" s="67">
        <v>47.779060463606385</v>
      </c>
      <c r="S505" s="67">
        <v>43.432679831070161</v>
      </c>
      <c r="T505" s="68">
        <v>13146.361999999999</v>
      </c>
      <c r="U505" s="68">
        <v>12835.028</v>
      </c>
      <c r="V505" s="68">
        <v>13146.361999999999</v>
      </c>
      <c r="W505" s="67">
        <v>5.6140437394801204</v>
      </c>
      <c r="X505" s="68">
        <v>738.04254150390625</v>
      </c>
      <c r="Y505" s="74">
        <v>384.99349975585938</v>
      </c>
      <c r="Z505" s="74">
        <v>10</v>
      </c>
      <c r="AA505" s="18" t="s">
        <v>84</v>
      </c>
      <c r="AB505" s="76"/>
    </row>
    <row r="506" spans="1:28" s="73" customFormat="1" x14ac:dyDescent="0.35">
      <c r="A506" s="69">
        <v>646</v>
      </c>
      <c r="B506" s="69" t="s">
        <v>283</v>
      </c>
      <c r="C506" s="69" t="s">
        <v>284</v>
      </c>
      <c r="D506" s="69" t="s">
        <v>139</v>
      </c>
      <c r="E506" s="69" t="s">
        <v>90</v>
      </c>
      <c r="F506" s="69" t="s">
        <v>109</v>
      </c>
      <c r="G506" s="69" t="s">
        <v>346</v>
      </c>
      <c r="H506" s="70">
        <v>0.23100196192350619</v>
      </c>
      <c r="I506" s="70">
        <v>0.25750547771819859</v>
      </c>
      <c r="J506" s="71">
        <v>27.53940906293602</v>
      </c>
      <c r="K506" s="71">
        <v>3.7562201094105601</v>
      </c>
      <c r="L506" s="71">
        <v>31.044671940409508</v>
      </c>
      <c r="M506" s="71">
        <v>10.08930272857565</v>
      </c>
      <c r="N506" s="71">
        <v>53.21553416634616</v>
      </c>
      <c r="O506" s="71">
        <v>26.870296638258772</v>
      </c>
      <c r="P506" s="71">
        <v>38.052801525113431</v>
      </c>
      <c r="Q506" s="71">
        <v>39.521808068907191</v>
      </c>
      <c r="R506" s="71">
        <v>48.360743335059496</v>
      </c>
      <c r="S506" s="71">
        <v>40.199864634836267</v>
      </c>
      <c r="T506" s="72">
        <v>13146.361999999999</v>
      </c>
      <c r="U506" s="72">
        <v>12835.028</v>
      </c>
      <c r="V506" s="72">
        <v>13146.361999999999</v>
      </c>
      <c r="W506" s="71">
        <v>48.972461141512241</v>
      </c>
      <c r="X506" s="72">
        <v>6438.09716796875</v>
      </c>
      <c r="Y506" s="75">
        <v>3429.798095703125</v>
      </c>
      <c r="Z506" s="75">
        <v>10</v>
      </c>
      <c r="AA506" s="76" t="s">
        <v>84</v>
      </c>
      <c r="AB506" s="76"/>
    </row>
    <row r="507" spans="1:28" s="73" customFormat="1" x14ac:dyDescent="0.35">
      <c r="A507" s="69">
        <v>646</v>
      </c>
      <c r="B507" s="69" t="s">
        <v>283</v>
      </c>
      <c r="C507" s="69" t="s">
        <v>284</v>
      </c>
      <c r="D507" s="69" t="s">
        <v>139</v>
      </c>
      <c r="E507" s="69" t="s">
        <v>90</v>
      </c>
      <c r="F507" s="69" t="s">
        <v>109</v>
      </c>
      <c r="G507" s="69" t="s">
        <v>347</v>
      </c>
      <c r="H507" s="70">
        <v>0.23100196192350619</v>
      </c>
      <c r="I507" s="70">
        <v>0.2055658459280138</v>
      </c>
      <c r="J507" s="71">
        <v>18.738528833359691</v>
      </c>
      <c r="K507" s="71">
        <v>2.7736804743919099</v>
      </c>
      <c r="L507" s="71">
        <v>26.863950104923163</v>
      </c>
      <c r="M507" s="71">
        <v>5.8968867778964702</v>
      </c>
      <c r="N507" s="71">
        <v>44.41929189829326</v>
      </c>
      <c r="O507" s="71">
        <v>23.001795174475671</v>
      </c>
      <c r="P507" s="71">
        <v>31.695278744949267</v>
      </c>
      <c r="Q507" s="71">
        <v>33.680036182682635</v>
      </c>
      <c r="R507" s="71">
        <v>40.670644453705471</v>
      </c>
      <c r="S507" s="71">
        <v>33.732337644406677</v>
      </c>
      <c r="T507" s="72">
        <v>13146.361999999999</v>
      </c>
      <c r="U507" s="72">
        <v>12835.028</v>
      </c>
      <c r="V507" s="72">
        <v>13146.361999999999</v>
      </c>
      <c r="W507" s="71">
        <v>51.027538858487411</v>
      </c>
      <c r="X507" s="72">
        <v>6708.26513671875</v>
      </c>
      <c r="Y507" s="75">
        <v>2988.57177734375</v>
      </c>
      <c r="Z507" s="75">
        <v>10</v>
      </c>
      <c r="AA507" s="76" t="s">
        <v>84</v>
      </c>
      <c r="AB507" s="76"/>
    </row>
    <row r="508" spans="1:28" s="73" customFormat="1" x14ac:dyDescent="0.35">
      <c r="A508" s="65">
        <v>662</v>
      </c>
      <c r="B508" s="65" t="s">
        <v>152</v>
      </c>
      <c r="C508" s="65" t="s">
        <v>153</v>
      </c>
      <c r="D508" s="65" t="s">
        <v>108</v>
      </c>
      <c r="E508" s="65" t="s">
        <v>81</v>
      </c>
      <c r="F508" s="65" t="s">
        <v>94</v>
      </c>
      <c r="G508" s="65" t="s">
        <v>83</v>
      </c>
      <c r="H508" s="66">
        <v>7.2018620576616002E-3</v>
      </c>
      <c r="I508" s="66">
        <v>1.51104971364261E-2</v>
      </c>
      <c r="J508" s="67">
        <v>3.9518974129095099</v>
      </c>
      <c r="K508" s="67"/>
      <c r="L508" s="67">
        <v>0</v>
      </c>
      <c r="M508" s="67">
        <v>0</v>
      </c>
      <c r="N508" s="67">
        <v>0</v>
      </c>
      <c r="O508" s="67">
        <v>1.18026739679624</v>
      </c>
      <c r="P508" s="67">
        <v>0</v>
      </c>
      <c r="Q508" s="67">
        <v>0</v>
      </c>
      <c r="R508" s="67">
        <v>2.3072429713132898</v>
      </c>
      <c r="S508" s="67">
        <v>0</v>
      </c>
      <c r="T508" s="68">
        <v>173.124</v>
      </c>
      <c r="U508" s="68">
        <v>178.583</v>
      </c>
      <c r="V508" s="68">
        <v>179.23699999999999</v>
      </c>
      <c r="W508" s="67">
        <v>12.395671052066771</v>
      </c>
      <c r="X508" s="68">
        <v>22.217628479003906</v>
      </c>
      <c r="Y508" s="74">
        <v>0.87801790237426758</v>
      </c>
      <c r="Z508" s="74">
        <v>9</v>
      </c>
      <c r="AA508" s="18" t="s">
        <v>23</v>
      </c>
      <c r="AB508" s="76"/>
    </row>
    <row r="509" spans="1:28" s="73" customFormat="1" x14ac:dyDescent="0.35">
      <c r="A509" s="65">
        <v>662</v>
      </c>
      <c r="B509" s="65" t="s">
        <v>152</v>
      </c>
      <c r="C509" s="65" t="s">
        <v>153</v>
      </c>
      <c r="D509" s="65" t="s">
        <v>108</v>
      </c>
      <c r="E509" s="65" t="s">
        <v>81</v>
      </c>
      <c r="F509" s="65" t="s">
        <v>94</v>
      </c>
      <c r="G509" s="65" t="s">
        <v>85</v>
      </c>
      <c r="H509" s="66">
        <v>7.2018620576616002E-3</v>
      </c>
      <c r="I509" s="66">
        <v>9.2501131141723009E-3</v>
      </c>
      <c r="J509" s="67">
        <v>2.2757887730927298</v>
      </c>
      <c r="K509" s="67"/>
      <c r="L509" s="67">
        <v>0</v>
      </c>
      <c r="M509" s="67">
        <v>0</v>
      </c>
      <c r="N509" s="67">
        <v>0.19229033972664999</v>
      </c>
      <c r="O509" s="67">
        <v>0.55424862627091998</v>
      </c>
      <c r="P509" s="67">
        <v>0.19229033972664999</v>
      </c>
      <c r="Q509" s="67">
        <v>0.19229033972664999</v>
      </c>
      <c r="R509" s="67">
        <v>1.6720609817752901</v>
      </c>
      <c r="S509" s="67">
        <v>0.19229033972664999</v>
      </c>
      <c r="T509" s="68">
        <v>173.124</v>
      </c>
      <c r="U509" s="68">
        <v>178.583</v>
      </c>
      <c r="V509" s="68">
        <v>179.23699999999999</v>
      </c>
      <c r="W509" s="67">
        <v>14.436468379615668</v>
      </c>
      <c r="X509" s="68">
        <v>25.875492095947266</v>
      </c>
      <c r="Y509" s="74">
        <v>0.63862758874893188</v>
      </c>
      <c r="Z509" s="74">
        <v>9</v>
      </c>
      <c r="AA509" s="18" t="s">
        <v>23</v>
      </c>
      <c r="AB509" s="76"/>
    </row>
    <row r="510" spans="1:28" s="73" customFormat="1" x14ac:dyDescent="0.35">
      <c r="A510" s="65">
        <v>662</v>
      </c>
      <c r="B510" s="65" t="s">
        <v>152</v>
      </c>
      <c r="C510" s="65" t="s">
        <v>153</v>
      </c>
      <c r="D510" s="65" t="s">
        <v>108</v>
      </c>
      <c r="E510" s="65" t="s">
        <v>81</v>
      </c>
      <c r="F510" s="65" t="s">
        <v>94</v>
      </c>
      <c r="G510" s="65" t="s">
        <v>86</v>
      </c>
      <c r="H510" s="66">
        <v>7.2018620576616002E-3</v>
      </c>
      <c r="I510" s="66">
        <v>5.2650992618132999E-3</v>
      </c>
      <c r="J510" s="67">
        <v>1.1578833234825701</v>
      </c>
      <c r="K510" s="67"/>
      <c r="L510" s="67">
        <v>0.15574575816492001</v>
      </c>
      <c r="M510" s="67">
        <v>0</v>
      </c>
      <c r="N510" s="67">
        <v>0.17555059540257001</v>
      </c>
      <c r="O510" s="67">
        <v>0.48446630279021996</v>
      </c>
      <c r="P510" s="67">
        <v>0.17555059540257001</v>
      </c>
      <c r="Q510" s="67">
        <v>0.20760309729165</v>
      </c>
      <c r="R510" s="67">
        <v>0.7942089654511999</v>
      </c>
      <c r="S510" s="67">
        <v>0.22526189953452</v>
      </c>
      <c r="T510" s="68">
        <v>173.124</v>
      </c>
      <c r="U510" s="68">
        <v>178.583</v>
      </c>
      <c r="V510" s="68">
        <v>179.23699999999999</v>
      </c>
      <c r="W510" s="67">
        <v>59.127137990970184</v>
      </c>
      <c r="X510" s="68">
        <v>105.97770690917969</v>
      </c>
      <c r="Y510" s="74">
        <v>1.5126547813415527</v>
      </c>
      <c r="Z510" s="74">
        <v>9</v>
      </c>
      <c r="AA510" s="18" t="s">
        <v>23</v>
      </c>
      <c r="AB510" s="76"/>
    </row>
    <row r="511" spans="1:28" s="73" customFormat="1" x14ac:dyDescent="0.35">
      <c r="A511" s="65">
        <v>662</v>
      </c>
      <c r="B511" s="65" t="s">
        <v>152</v>
      </c>
      <c r="C511" s="65" t="s">
        <v>153</v>
      </c>
      <c r="D511" s="65" t="s">
        <v>108</v>
      </c>
      <c r="E511" s="65" t="s">
        <v>81</v>
      </c>
      <c r="F511" s="65" t="s">
        <v>94</v>
      </c>
      <c r="G511" s="65" t="s">
        <v>87</v>
      </c>
      <c r="H511" s="66">
        <v>7.2018620576616002E-3</v>
      </c>
      <c r="I511" s="66">
        <v>6.3373097303785998E-3</v>
      </c>
      <c r="J511" s="67">
        <v>0</v>
      </c>
      <c r="K511" s="67"/>
      <c r="L511" s="67">
        <v>1.6633874771264201</v>
      </c>
      <c r="M511" s="67">
        <v>0</v>
      </c>
      <c r="N511" s="67">
        <v>1.3838153114593199</v>
      </c>
      <c r="O511" s="67">
        <v>1.4070753294607601</v>
      </c>
      <c r="P511" s="67">
        <v>0.14898480186933</v>
      </c>
      <c r="Q511" s="67">
        <v>1.11924057512847</v>
      </c>
      <c r="R511" s="67">
        <v>0.76885488623853004</v>
      </c>
      <c r="S511" s="67">
        <v>1.58902417913965</v>
      </c>
      <c r="T511" s="68">
        <v>173.124</v>
      </c>
      <c r="U511" s="68">
        <v>178.583</v>
      </c>
      <c r="V511" s="68">
        <v>179.23699999999999</v>
      </c>
      <c r="W511" s="67">
        <v>14.040722577347282</v>
      </c>
      <c r="X511" s="68">
        <v>25.166170120239258</v>
      </c>
      <c r="Y511" s="74">
        <v>0.41861093044281006</v>
      </c>
      <c r="Z511" s="74">
        <v>9</v>
      </c>
      <c r="AA511" s="18" t="s">
        <v>23</v>
      </c>
      <c r="AB511" s="76"/>
    </row>
    <row r="512" spans="1:28" s="73" customFormat="1" x14ac:dyDescent="0.35">
      <c r="A512" s="69">
        <v>662</v>
      </c>
      <c r="B512" s="69" t="s">
        <v>152</v>
      </c>
      <c r="C512" s="69" t="s">
        <v>153</v>
      </c>
      <c r="D512" s="69" t="s">
        <v>108</v>
      </c>
      <c r="E512" s="69" t="s">
        <v>81</v>
      </c>
      <c r="F512" s="69" t="s">
        <v>94</v>
      </c>
      <c r="G512" s="69" t="s">
        <v>346</v>
      </c>
      <c r="H512" s="70">
        <v>7.2018620576616002E-3</v>
      </c>
      <c r="I512" s="70">
        <v>1.1957440748765299E-2</v>
      </c>
      <c r="J512" s="71">
        <v>3.0501024054288801</v>
      </c>
      <c r="K512" s="71"/>
      <c r="L512" s="71">
        <v>0</v>
      </c>
      <c r="M512" s="71">
        <v>0</v>
      </c>
      <c r="N512" s="71">
        <v>0.10345777369849</v>
      </c>
      <c r="O512" s="71">
        <v>0.84345116159646993</v>
      </c>
      <c r="P512" s="71">
        <v>0.10345777369849</v>
      </c>
      <c r="Q512" s="71">
        <v>0.10345777369849</v>
      </c>
      <c r="R512" s="71">
        <v>1.9654966588131699</v>
      </c>
      <c r="S512" s="71">
        <v>0.10345777369849</v>
      </c>
      <c r="T512" s="72">
        <v>173.124</v>
      </c>
      <c r="U512" s="72">
        <v>178.583</v>
      </c>
      <c r="V512" s="72">
        <v>179.23699999999999</v>
      </c>
      <c r="W512" s="71">
        <v>26.832139431682428</v>
      </c>
      <c r="X512" s="72">
        <v>48.093120574951172</v>
      </c>
      <c r="Y512" s="75">
        <v>1.5166455507278442</v>
      </c>
      <c r="Z512" s="75">
        <v>9</v>
      </c>
      <c r="AA512" s="76" t="s">
        <v>23</v>
      </c>
      <c r="AB512" s="76"/>
    </row>
    <row r="513" spans="1:28" s="73" customFormat="1" x14ac:dyDescent="0.35">
      <c r="A513" s="69">
        <v>662</v>
      </c>
      <c r="B513" s="69" t="s">
        <v>152</v>
      </c>
      <c r="C513" s="69" t="s">
        <v>153</v>
      </c>
      <c r="D513" s="69" t="s">
        <v>108</v>
      </c>
      <c r="E513" s="69" t="s">
        <v>81</v>
      </c>
      <c r="F513" s="69" t="s">
        <v>94</v>
      </c>
      <c r="G513" s="69" t="s">
        <v>347</v>
      </c>
      <c r="H513" s="70">
        <v>7.2018620576616002E-3</v>
      </c>
      <c r="I513" s="70">
        <v>5.4708536684163998E-3</v>
      </c>
      <c r="J513" s="71">
        <v>0.93568851833618005</v>
      </c>
      <c r="K513" s="71"/>
      <c r="L513" s="71">
        <v>0.44505829180403</v>
      </c>
      <c r="M513" s="71">
        <v>0</v>
      </c>
      <c r="N513" s="71">
        <v>0.40741345904759996</v>
      </c>
      <c r="O513" s="71">
        <v>0.66151258089946996</v>
      </c>
      <c r="P513" s="71">
        <v>0.17045268856000001</v>
      </c>
      <c r="Q513" s="71">
        <v>0.38254396365014998</v>
      </c>
      <c r="R513" s="71">
        <v>0.78934358344242994</v>
      </c>
      <c r="S513" s="71">
        <v>0.48696434211867995</v>
      </c>
      <c r="T513" s="72">
        <v>173.124</v>
      </c>
      <c r="U513" s="72">
        <v>178.583</v>
      </c>
      <c r="V513" s="72">
        <v>179.23699999999999</v>
      </c>
      <c r="W513" s="71">
        <v>73.167860568317593</v>
      </c>
      <c r="X513" s="72">
        <v>131.14387512207031</v>
      </c>
      <c r="Y513" s="75">
        <v>1.9312657117843628</v>
      </c>
      <c r="Z513" s="75">
        <v>9</v>
      </c>
      <c r="AA513" s="76" t="s">
        <v>23</v>
      </c>
      <c r="AB513" s="76"/>
    </row>
    <row r="514" spans="1:28" s="73" customFormat="1" x14ac:dyDescent="0.35">
      <c r="A514" s="65">
        <v>882</v>
      </c>
      <c r="B514" s="65" t="s">
        <v>201</v>
      </c>
      <c r="C514" s="65" t="s">
        <v>202</v>
      </c>
      <c r="D514" s="65" t="s">
        <v>123</v>
      </c>
      <c r="E514" s="65" t="s">
        <v>81</v>
      </c>
      <c r="F514" s="65" t="s">
        <v>109</v>
      </c>
      <c r="G514" s="65" t="s">
        <v>83</v>
      </c>
      <c r="H514" s="66">
        <v>2.46004897655159E-2</v>
      </c>
      <c r="I514" s="66">
        <v>3.5441045783069398E-2</v>
      </c>
      <c r="J514" s="67">
        <v>6.4525210570786005</v>
      </c>
      <c r="K514" s="67">
        <v>1.43056597854106</v>
      </c>
      <c r="L514" s="67">
        <v>0</v>
      </c>
      <c r="M514" s="67">
        <v>6.62737903240635</v>
      </c>
      <c r="N514" s="67">
        <v>6.7715466982514902</v>
      </c>
      <c r="O514" s="67">
        <v>2.2159094845832499</v>
      </c>
      <c r="P514" s="67">
        <v>0.36890682017877002</v>
      </c>
      <c r="Q514" s="67">
        <v>0.58343899781562991</v>
      </c>
      <c r="R514" s="67">
        <v>7.4513618852705106</v>
      </c>
      <c r="S514" s="67">
        <v>2.8713203193222299</v>
      </c>
      <c r="T514" s="68">
        <v>214.929</v>
      </c>
      <c r="U514" s="68">
        <v>211.905</v>
      </c>
      <c r="V514" s="68">
        <v>214.929</v>
      </c>
      <c r="W514" s="67">
        <v>27.173617778015803</v>
      </c>
      <c r="X514" s="68">
        <v>58.403984069824219</v>
      </c>
      <c r="Y514" s="74">
        <v>5.2530522346496582</v>
      </c>
      <c r="Z514" s="74">
        <v>10</v>
      </c>
      <c r="AA514" s="18" t="s">
        <v>84</v>
      </c>
      <c r="AB514" s="76"/>
    </row>
    <row r="515" spans="1:28" s="73" customFormat="1" x14ac:dyDescent="0.35">
      <c r="A515" s="65">
        <v>882</v>
      </c>
      <c r="B515" s="65" t="s">
        <v>201</v>
      </c>
      <c r="C515" s="65" t="s">
        <v>202</v>
      </c>
      <c r="D515" s="65" t="s">
        <v>123</v>
      </c>
      <c r="E515" s="65" t="s">
        <v>81</v>
      </c>
      <c r="F515" s="65" t="s">
        <v>109</v>
      </c>
      <c r="G515" s="65" t="s">
        <v>85</v>
      </c>
      <c r="H515" s="66">
        <v>2.46004897655159E-2</v>
      </c>
      <c r="I515" s="66">
        <v>2.3027672075501101E-2</v>
      </c>
      <c r="J515" s="67">
        <v>3.6448309404330601</v>
      </c>
      <c r="K515" s="67">
        <v>1.0378405050149799</v>
      </c>
      <c r="L515" s="67">
        <v>5.816966894772E-2</v>
      </c>
      <c r="M515" s="67">
        <v>4.5024568594993593</v>
      </c>
      <c r="N515" s="67">
        <v>4.3198448666441598</v>
      </c>
      <c r="O515" s="67">
        <v>1.7139823162073902</v>
      </c>
      <c r="P515" s="67">
        <v>0.47140050727214006</v>
      </c>
      <c r="Q515" s="67">
        <v>0.22564127063254999</v>
      </c>
      <c r="R515" s="67">
        <v>5.1302187069062803</v>
      </c>
      <c r="S515" s="67">
        <v>1.8588281465376399</v>
      </c>
      <c r="T515" s="68">
        <v>214.929</v>
      </c>
      <c r="U515" s="68">
        <v>211.905</v>
      </c>
      <c r="V515" s="68">
        <v>214.929</v>
      </c>
      <c r="W515" s="67">
        <v>16.757265405058519</v>
      </c>
      <c r="X515" s="68">
        <v>36.016223907470703</v>
      </c>
      <c r="Y515" s="74">
        <v>2.1265287399291992</v>
      </c>
      <c r="Z515" s="74">
        <v>10</v>
      </c>
      <c r="AA515" s="18" t="s">
        <v>84</v>
      </c>
      <c r="AB515" s="76"/>
    </row>
    <row r="516" spans="1:28" s="73" customFormat="1" x14ac:dyDescent="0.35">
      <c r="A516" s="65">
        <v>882</v>
      </c>
      <c r="B516" s="65" t="s">
        <v>201</v>
      </c>
      <c r="C516" s="65" t="s">
        <v>202</v>
      </c>
      <c r="D516" s="65" t="s">
        <v>123</v>
      </c>
      <c r="E516" s="65" t="s">
        <v>81</v>
      </c>
      <c r="F516" s="65" t="s">
        <v>109</v>
      </c>
      <c r="G516" s="65" t="s">
        <v>86</v>
      </c>
      <c r="H516" s="66">
        <v>2.46004897655159E-2</v>
      </c>
      <c r="I516" s="66">
        <v>2.0701184918577701E-2</v>
      </c>
      <c r="J516" s="67">
        <v>3.7638218340102898</v>
      </c>
      <c r="K516" s="67">
        <v>1.05037802637527</v>
      </c>
      <c r="L516" s="67">
        <v>2.069344613663E-2</v>
      </c>
      <c r="M516" s="67">
        <v>3.66951116203112</v>
      </c>
      <c r="N516" s="67">
        <v>3.9077338947672096</v>
      </c>
      <c r="O516" s="67">
        <v>1.0992418024183199</v>
      </c>
      <c r="P516" s="67">
        <v>0.29244667294404997</v>
      </c>
      <c r="Q516" s="67">
        <v>0.32407197634114998</v>
      </c>
      <c r="R516" s="67">
        <v>4.3703081851965502</v>
      </c>
      <c r="S516" s="67">
        <v>1.7551169160981099</v>
      </c>
      <c r="T516" s="68">
        <v>214.929</v>
      </c>
      <c r="U516" s="68">
        <v>211.905</v>
      </c>
      <c r="V516" s="68">
        <v>214.929</v>
      </c>
      <c r="W516" s="67">
        <v>47.104990374511765</v>
      </c>
      <c r="X516" s="68">
        <v>101.24228668212891</v>
      </c>
      <c r="Y516" s="74">
        <v>5.370185375213623</v>
      </c>
      <c r="Z516" s="74">
        <v>10</v>
      </c>
      <c r="AA516" s="18" t="s">
        <v>84</v>
      </c>
      <c r="AB516" s="76"/>
    </row>
    <row r="517" spans="1:28" s="73" customFormat="1" x14ac:dyDescent="0.35">
      <c r="A517" s="65">
        <v>882</v>
      </c>
      <c r="B517" s="65" t="s">
        <v>201</v>
      </c>
      <c r="C517" s="65" t="s">
        <v>202</v>
      </c>
      <c r="D517" s="65" t="s">
        <v>123</v>
      </c>
      <c r="E517" s="65" t="s">
        <v>81</v>
      </c>
      <c r="F517" s="65" t="s">
        <v>109</v>
      </c>
      <c r="G517" s="65" t="s">
        <v>87</v>
      </c>
      <c r="H517" s="66">
        <v>2.46004897655159E-2</v>
      </c>
      <c r="I517" s="66">
        <v>1.51690872169668E-2</v>
      </c>
      <c r="J517" s="67">
        <v>2.1203346786017101</v>
      </c>
      <c r="K517" s="67">
        <v>0.68281710313562993</v>
      </c>
      <c r="L517" s="67">
        <v>0.19709235635619002</v>
      </c>
      <c r="M517" s="67">
        <v>3.1321100491694702</v>
      </c>
      <c r="N517" s="67">
        <v>3.1791357760170502</v>
      </c>
      <c r="O517" s="67">
        <v>0.97511148249596991</v>
      </c>
      <c r="P517" s="67">
        <v>0.28778804669977998</v>
      </c>
      <c r="Q517" s="67">
        <v>9.0771397083390007E-2</v>
      </c>
      <c r="R517" s="67">
        <v>2.9525354398879902</v>
      </c>
      <c r="S517" s="67">
        <v>1.4219522865562699</v>
      </c>
      <c r="T517" s="68">
        <v>214.929</v>
      </c>
      <c r="U517" s="68">
        <v>211.905</v>
      </c>
      <c r="V517" s="68">
        <v>214.929</v>
      </c>
      <c r="W517" s="67">
        <v>8.9641264424131499</v>
      </c>
      <c r="X517" s="68">
        <v>19.266508102416992</v>
      </c>
      <c r="Y517" s="74">
        <v>0.76604121923446655</v>
      </c>
      <c r="Z517" s="74">
        <v>10</v>
      </c>
      <c r="AA517" s="18" t="s">
        <v>84</v>
      </c>
      <c r="AB517" s="76"/>
    </row>
    <row r="518" spans="1:28" s="73" customFormat="1" x14ac:dyDescent="0.35">
      <c r="A518" s="69">
        <v>882</v>
      </c>
      <c r="B518" s="69" t="s">
        <v>201</v>
      </c>
      <c r="C518" s="69" t="s">
        <v>202</v>
      </c>
      <c r="D518" s="69" t="s">
        <v>123</v>
      </c>
      <c r="E518" s="69" t="s">
        <v>81</v>
      </c>
      <c r="F518" s="69" t="s">
        <v>109</v>
      </c>
      <c r="G518" s="69" t="s">
        <v>346</v>
      </c>
      <c r="H518" s="70">
        <v>2.46004897655159E-2</v>
      </c>
      <c r="I518" s="70">
        <v>3.0706012414333499E-2</v>
      </c>
      <c r="J518" s="71">
        <v>5.3815385260942099</v>
      </c>
      <c r="K518" s="71">
        <v>1.28076236626724</v>
      </c>
      <c r="L518" s="71">
        <v>2.2188595139760001E-2</v>
      </c>
      <c r="M518" s="71">
        <v>5.8168356916748198</v>
      </c>
      <c r="N518" s="71">
        <v>5.8363545211422299</v>
      </c>
      <c r="O518" s="71">
        <v>2.0244513083514502</v>
      </c>
      <c r="P518" s="71">
        <v>0.40800264053388002</v>
      </c>
      <c r="Q518" s="71">
        <v>0.44695843923575002</v>
      </c>
      <c r="R518" s="71">
        <v>6.56597080126026</v>
      </c>
      <c r="S518" s="71">
        <v>2.4851090977269301</v>
      </c>
      <c r="T518" s="72">
        <v>214.929</v>
      </c>
      <c r="U518" s="72">
        <v>211.905</v>
      </c>
      <c r="V518" s="72">
        <v>214.929</v>
      </c>
      <c r="W518" s="71">
        <v>43.930883183074236</v>
      </c>
      <c r="X518" s="72">
        <v>94.420204162597656</v>
      </c>
      <c r="Y518" s="75">
        <v>7.3795804977416992</v>
      </c>
      <c r="Z518" s="75">
        <v>10</v>
      </c>
      <c r="AA518" s="76" t="s">
        <v>84</v>
      </c>
      <c r="AB518" s="76"/>
    </row>
    <row r="519" spans="1:28" s="73" customFormat="1" x14ac:dyDescent="0.35">
      <c r="A519" s="69">
        <v>882</v>
      </c>
      <c r="B519" s="69" t="s">
        <v>201</v>
      </c>
      <c r="C519" s="69" t="s">
        <v>202</v>
      </c>
      <c r="D519" s="69" t="s">
        <v>123</v>
      </c>
      <c r="E519" s="69" t="s">
        <v>81</v>
      </c>
      <c r="F519" s="69" t="s">
        <v>109</v>
      </c>
      <c r="G519" s="69" t="s">
        <v>347</v>
      </c>
      <c r="H519" s="70">
        <v>2.46004897655159E-2</v>
      </c>
      <c r="I519" s="70">
        <v>1.9816733261332101E-2</v>
      </c>
      <c r="J519" s="71">
        <v>3.5010670858720498</v>
      </c>
      <c r="K519" s="71">
        <v>0.99161372298935002</v>
      </c>
      <c r="L519" s="71">
        <v>4.8895462242490001E-2</v>
      </c>
      <c r="M519" s="71">
        <v>3.5835934269307903</v>
      </c>
      <c r="N519" s="71">
        <v>3.7912482778543102</v>
      </c>
      <c r="O519" s="71">
        <v>1.07939629839951</v>
      </c>
      <c r="P519" s="71">
        <v>0.29170186872610998</v>
      </c>
      <c r="Q519" s="71">
        <v>0.28677272837219003</v>
      </c>
      <c r="R519" s="71">
        <v>4.1436398358974005</v>
      </c>
      <c r="S519" s="71">
        <v>1.7018517670303199</v>
      </c>
      <c r="T519" s="72">
        <v>214.929</v>
      </c>
      <c r="U519" s="72">
        <v>211.905</v>
      </c>
      <c r="V519" s="72">
        <v>214.929</v>
      </c>
      <c r="W519" s="71">
        <v>56.069116816925003</v>
      </c>
      <c r="X519" s="72">
        <v>120.5087890625</v>
      </c>
      <c r="Y519" s="75">
        <v>6.1362261772155762</v>
      </c>
      <c r="Z519" s="75">
        <v>10</v>
      </c>
      <c r="AA519" s="76" t="s">
        <v>84</v>
      </c>
      <c r="AB519" s="76"/>
    </row>
    <row r="520" spans="1:28" s="73" customFormat="1" x14ac:dyDescent="0.35">
      <c r="A520" s="65">
        <v>678</v>
      </c>
      <c r="B520" s="65" t="s">
        <v>224</v>
      </c>
      <c r="C520" s="65" t="s">
        <v>225</v>
      </c>
      <c r="D520" s="65" t="s">
        <v>139</v>
      </c>
      <c r="E520" s="65" t="s">
        <v>81</v>
      </c>
      <c r="F520" s="65" t="s">
        <v>82</v>
      </c>
      <c r="G520" s="65" t="s">
        <v>83</v>
      </c>
      <c r="H520" s="66">
        <v>4.7923375105539102E-2</v>
      </c>
      <c r="I520" s="66">
        <v>6.0831157742358699E-2</v>
      </c>
      <c r="J520" s="67">
        <v>7.4524622200260406</v>
      </c>
      <c r="K520" s="67">
        <v>0.89965395517505997</v>
      </c>
      <c r="L520" s="67">
        <v>8.4379608609226811</v>
      </c>
      <c r="M520" s="67">
        <v>4.2785768944767195</v>
      </c>
      <c r="N520" s="67">
        <v>10.82561255382457</v>
      </c>
      <c r="O520" s="67">
        <v>13.622260536326749</v>
      </c>
      <c r="P520" s="67">
        <v>4.21095439201732</v>
      </c>
      <c r="Q520" s="67">
        <v>8.3832324610301203</v>
      </c>
      <c r="R520" s="67">
        <v>0.54064883356865001</v>
      </c>
      <c r="S520" s="67">
        <v>8.7074133676272201</v>
      </c>
      <c r="T520" s="68">
        <v>214.59899999999999</v>
      </c>
      <c r="U520" s="68">
        <v>214.59899999999999</v>
      </c>
      <c r="V520" s="68">
        <v>218.64099999999999</v>
      </c>
      <c r="W520" s="67">
        <v>27.776225618228491</v>
      </c>
      <c r="X520" s="68">
        <v>60.730216979980469</v>
      </c>
      <c r="Y520" s="74">
        <v>8.8460760116577148</v>
      </c>
      <c r="Z520" s="74">
        <v>10</v>
      </c>
      <c r="AA520" s="18" t="s">
        <v>84</v>
      </c>
      <c r="AB520" s="76"/>
    </row>
    <row r="521" spans="1:28" s="73" customFormat="1" x14ac:dyDescent="0.35">
      <c r="A521" s="65">
        <v>678</v>
      </c>
      <c r="B521" s="65" t="s">
        <v>224</v>
      </c>
      <c r="C521" s="65" t="s">
        <v>225</v>
      </c>
      <c r="D521" s="65" t="s">
        <v>139</v>
      </c>
      <c r="E521" s="65" t="s">
        <v>81</v>
      </c>
      <c r="F521" s="65" t="s">
        <v>82</v>
      </c>
      <c r="G521" s="65" t="s">
        <v>85</v>
      </c>
      <c r="H521" s="66">
        <v>4.7923375105539102E-2</v>
      </c>
      <c r="I521" s="66">
        <v>4.2164277719090697E-2</v>
      </c>
      <c r="J521" s="67">
        <v>3.3417975786287504</v>
      </c>
      <c r="K521" s="67">
        <v>0.89595426356613006</v>
      </c>
      <c r="L521" s="67">
        <v>5.22426567082847</v>
      </c>
      <c r="M521" s="67">
        <v>4.4360091081838702</v>
      </c>
      <c r="N521" s="67">
        <v>8.8521838697670212</v>
      </c>
      <c r="O521" s="67">
        <v>9.6183608143886996</v>
      </c>
      <c r="P521" s="67">
        <v>3.2933857431090203</v>
      </c>
      <c r="Q521" s="67">
        <v>5.8861312222433302</v>
      </c>
      <c r="R521" s="67">
        <v>0.21430123428925002</v>
      </c>
      <c r="S521" s="67">
        <v>6.3372571469085894</v>
      </c>
      <c r="T521" s="68">
        <v>214.59899999999999</v>
      </c>
      <c r="U521" s="68">
        <v>214.59899999999999</v>
      </c>
      <c r="V521" s="68">
        <v>218.64099999999999</v>
      </c>
      <c r="W521" s="67">
        <v>21.836934290305958</v>
      </c>
      <c r="X521" s="68">
        <v>47.744491577148438</v>
      </c>
      <c r="Y521" s="74">
        <v>4.8214993476867676</v>
      </c>
      <c r="Z521" s="74">
        <v>10</v>
      </c>
      <c r="AA521" s="18" t="s">
        <v>84</v>
      </c>
      <c r="AB521" s="76"/>
    </row>
    <row r="522" spans="1:28" s="73" customFormat="1" x14ac:dyDescent="0.35">
      <c r="A522" s="65">
        <v>678</v>
      </c>
      <c r="B522" s="65" t="s">
        <v>224</v>
      </c>
      <c r="C522" s="65" t="s">
        <v>225</v>
      </c>
      <c r="D522" s="65" t="s">
        <v>139</v>
      </c>
      <c r="E522" s="65" t="s">
        <v>81</v>
      </c>
      <c r="F522" s="65" t="s">
        <v>82</v>
      </c>
      <c r="G522" s="65" t="s">
        <v>86</v>
      </c>
      <c r="H522" s="66">
        <v>4.7923375105539102E-2</v>
      </c>
      <c r="I522" s="66">
        <v>4.0944557813296201E-2</v>
      </c>
      <c r="J522" s="67">
        <v>3.8148155583261198</v>
      </c>
      <c r="K522" s="67">
        <v>0.76164637883364006</v>
      </c>
      <c r="L522" s="67">
        <v>6.1736979157514202</v>
      </c>
      <c r="M522" s="67">
        <v>2.64887801308205</v>
      </c>
      <c r="N522" s="67">
        <v>7.9938580053130606</v>
      </c>
      <c r="O522" s="67">
        <v>9.4843698335555509</v>
      </c>
      <c r="P522" s="67">
        <v>2.8535085501427497</v>
      </c>
      <c r="Q522" s="67">
        <v>6.3098216387871702</v>
      </c>
      <c r="R522" s="67">
        <v>0.33867699802777002</v>
      </c>
      <c r="S522" s="67">
        <v>6.5228554400923597</v>
      </c>
      <c r="T522" s="68">
        <v>214.59899999999999</v>
      </c>
      <c r="U522" s="68">
        <v>214.59899999999999</v>
      </c>
      <c r="V522" s="68">
        <v>218.64099999999999</v>
      </c>
      <c r="W522" s="67">
        <v>44.6743362947389</v>
      </c>
      <c r="X522" s="68">
        <v>97.676414489746094</v>
      </c>
      <c r="Y522" s="74">
        <v>9.9061288833618164</v>
      </c>
      <c r="Z522" s="74">
        <v>10</v>
      </c>
      <c r="AA522" s="18" t="s">
        <v>84</v>
      </c>
      <c r="AB522" s="76"/>
    </row>
    <row r="523" spans="1:28" s="73" customFormat="1" x14ac:dyDescent="0.35">
      <c r="A523" s="65">
        <v>678</v>
      </c>
      <c r="B523" s="65" t="s">
        <v>224</v>
      </c>
      <c r="C523" s="65" t="s">
        <v>225</v>
      </c>
      <c r="D523" s="65" t="s">
        <v>139</v>
      </c>
      <c r="E523" s="65" t="s">
        <v>81</v>
      </c>
      <c r="F523" s="65" t="s">
        <v>82</v>
      </c>
      <c r="G523" s="65" t="s">
        <v>87</v>
      </c>
      <c r="H523" s="66">
        <v>4.7923375105539102E-2</v>
      </c>
      <c r="I523" s="66">
        <v>6.1753664224393198E-2</v>
      </c>
      <c r="J523" s="67">
        <v>1.5630691243906698</v>
      </c>
      <c r="K523" s="67">
        <v>0.14817943245949999</v>
      </c>
      <c r="L523" s="67">
        <v>14.82853241127785</v>
      </c>
      <c r="M523" s="67">
        <v>1.7216170196035201</v>
      </c>
      <c r="N523" s="67">
        <v>13.834311912031842</v>
      </c>
      <c r="O523" s="67">
        <v>14.560377644104541</v>
      </c>
      <c r="P523" s="67">
        <v>3.2919990423362502</v>
      </c>
      <c r="Q523" s="67">
        <v>10.423035495148961</v>
      </c>
      <c r="R523" s="67">
        <v>1.86523453048357</v>
      </c>
      <c r="S523" s="67">
        <v>12.39744301655193</v>
      </c>
      <c r="T523" s="68">
        <v>214.59899999999999</v>
      </c>
      <c r="U523" s="68">
        <v>214.59899999999999</v>
      </c>
      <c r="V523" s="68">
        <v>218.64099999999999</v>
      </c>
      <c r="W523" s="67">
        <v>5.7125037967253194</v>
      </c>
      <c r="X523" s="68">
        <v>12.489875793457031</v>
      </c>
      <c r="Y523" s="74">
        <v>2.0341060161590576</v>
      </c>
      <c r="Z523" s="74">
        <v>10</v>
      </c>
      <c r="AA523" s="18" t="s">
        <v>84</v>
      </c>
      <c r="AB523" s="76"/>
    </row>
    <row r="524" spans="1:28" s="73" customFormat="1" x14ac:dyDescent="0.35">
      <c r="A524" s="69">
        <v>678</v>
      </c>
      <c r="B524" s="69" t="s">
        <v>224</v>
      </c>
      <c r="C524" s="69" t="s">
        <v>225</v>
      </c>
      <c r="D524" s="69" t="s">
        <v>139</v>
      </c>
      <c r="E524" s="69" t="s">
        <v>81</v>
      </c>
      <c r="F524" s="69" t="s">
        <v>82</v>
      </c>
      <c r="G524" s="69" t="s">
        <v>346</v>
      </c>
      <c r="H524" s="70">
        <v>4.7923375105539102E-2</v>
      </c>
      <c r="I524" s="70">
        <v>5.2615042638530903E-2</v>
      </c>
      <c r="J524" s="71">
        <v>5.6431778723012798</v>
      </c>
      <c r="K524" s="71">
        <v>0.89802555813871998</v>
      </c>
      <c r="L524" s="71">
        <v>7.02347222878279</v>
      </c>
      <c r="M524" s="71">
        <v>4.3478697375900799</v>
      </c>
      <c r="N524" s="71">
        <v>9.9570197736062287</v>
      </c>
      <c r="O524" s="71">
        <v>11.8599681265281</v>
      </c>
      <c r="P524" s="71">
        <v>3.8070920633530099</v>
      </c>
      <c r="Q524" s="71">
        <v>7.2841483517301295</v>
      </c>
      <c r="R524" s="71">
        <v>0.39700889822887997</v>
      </c>
      <c r="S524" s="71">
        <v>7.6642033454272394</v>
      </c>
      <c r="T524" s="72">
        <v>214.59899999999999</v>
      </c>
      <c r="U524" s="72">
        <v>214.59899999999999</v>
      </c>
      <c r="V524" s="72">
        <v>218.64099999999999</v>
      </c>
      <c r="W524" s="71">
        <v>49.613159908534534</v>
      </c>
      <c r="X524" s="72">
        <v>108.47470855712891</v>
      </c>
      <c r="Y524" s="75">
        <v>13.667575836181641</v>
      </c>
      <c r="Z524" s="75">
        <v>10</v>
      </c>
      <c r="AA524" s="76" t="s">
        <v>84</v>
      </c>
      <c r="AB524" s="76"/>
    </row>
    <row r="525" spans="1:28" s="73" customFormat="1" x14ac:dyDescent="0.35">
      <c r="A525" s="69">
        <v>678</v>
      </c>
      <c r="B525" s="69" t="s">
        <v>224</v>
      </c>
      <c r="C525" s="69" t="s">
        <v>225</v>
      </c>
      <c r="D525" s="69" t="s">
        <v>139</v>
      </c>
      <c r="E525" s="69" t="s">
        <v>81</v>
      </c>
      <c r="F525" s="69" t="s">
        <v>82</v>
      </c>
      <c r="G525" s="69" t="s">
        <v>347</v>
      </c>
      <c r="H525" s="70">
        <v>4.7923375105539102E-2</v>
      </c>
      <c r="I525" s="70">
        <v>4.3303747219975999E-2</v>
      </c>
      <c r="J525" s="71">
        <v>3.5595284629303898</v>
      </c>
      <c r="K525" s="71">
        <v>0.69209583242179007</v>
      </c>
      <c r="L525" s="71">
        <v>7.1549218787143003</v>
      </c>
      <c r="M525" s="71">
        <v>2.5437517154974798</v>
      </c>
      <c r="N525" s="71">
        <v>8.6560073890840403</v>
      </c>
      <c r="O525" s="71">
        <v>10.05985172202746</v>
      </c>
      <c r="P525" s="71">
        <v>2.90322150290852</v>
      </c>
      <c r="Q525" s="71">
        <v>6.7761487537353906</v>
      </c>
      <c r="R525" s="71">
        <v>0.51174730138960001</v>
      </c>
      <c r="S525" s="71">
        <v>7.188874658082681</v>
      </c>
      <c r="T525" s="72">
        <v>214.59899999999999</v>
      </c>
      <c r="U525" s="72">
        <v>214.59899999999999</v>
      </c>
      <c r="V525" s="72">
        <v>218.64099999999999</v>
      </c>
      <c r="W525" s="71">
        <v>50.386840091464244</v>
      </c>
      <c r="X525" s="72">
        <v>110.16629028320313</v>
      </c>
      <c r="Y525" s="75">
        <v>11.940235137939453</v>
      </c>
      <c r="Z525" s="75">
        <v>10</v>
      </c>
      <c r="AA525" s="76" t="s">
        <v>84</v>
      </c>
      <c r="AB525" s="76"/>
    </row>
    <row r="526" spans="1:28" s="73" customFormat="1" x14ac:dyDescent="0.35">
      <c r="A526" s="65">
        <v>686</v>
      </c>
      <c r="B526" s="65" t="s">
        <v>299</v>
      </c>
      <c r="C526" s="65" t="s">
        <v>300</v>
      </c>
      <c r="D526" s="65" t="s">
        <v>139</v>
      </c>
      <c r="E526" s="65" t="s">
        <v>90</v>
      </c>
      <c r="F526" s="65" t="s">
        <v>82</v>
      </c>
      <c r="G526" s="65" t="s">
        <v>83</v>
      </c>
      <c r="H526" s="66">
        <v>0.26286197297605662</v>
      </c>
      <c r="I526" s="66">
        <v>0.32070375529599682</v>
      </c>
      <c r="J526" s="67">
        <v>34.342275589212477</v>
      </c>
      <c r="K526" s="67">
        <v>6.9791234177867505</v>
      </c>
      <c r="L526" s="67">
        <v>39.459841010305787</v>
      </c>
      <c r="M526" s="67">
        <v>52.967011215977422</v>
      </c>
      <c r="N526" s="67">
        <v>56.196490633399286</v>
      </c>
      <c r="O526" s="67">
        <v>35.365699774449858</v>
      </c>
      <c r="P526" s="67">
        <v>19.124635479673778</v>
      </c>
      <c r="Q526" s="67">
        <v>30.937255855375401</v>
      </c>
      <c r="R526" s="67">
        <v>27.330141087328819</v>
      </c>
      <c r="S526" s="67">
        <v>7.06778300249651</v>
      </c>
      <c r="T526" s="68">
        <v>16000.781000000001</v>
      </c>
      <c r="U526" s="68">
        <v>16000.781000000001</v>
      </c>
      <c r="V526" s="68">
        <v>16436.12</v>
      </c>
      <c r="W526" s="67">
        <v>30.347780489369892</v>
      </c>
      <c r="X526" s="68">
        <v>4987.99755859375</v>
      </c>
      <c r="Y526" s="74">
        <v>3022.762451171875</v>
      </c>
      <c r="Z526" s="74">
        <v>10</v>
      </c>
      <c r="AA526" s="18" t="s">
        <v>84</v>
      </c>
      <c r="AB526" s="76"/>
    </row>
    <row r="527" spans="1:28" s="73" customFormat="1" x14ac:dyDescent="0.35">
      <c r="A527" s="65">
        <v>686</v>
      </c>
      <c r="B527" s="65" t="s">
        <v>299</v>
      </c>
      <c r="C527" s="65" t="s">
        <v>300</v>
      </c>
      <c r="D527" s="65" t="s">
        <v>139</v>
      </c>
      <c r="E527" s="65" t="s">
        <v>90</v>
      </c>
      <c r="F527" s="65" t="s">
        <v>82</v>
      </c>
      <c r="G527" s="65" t="s">
        <v>85</v>
      </c>
      <c r="H527" s="66">
        <v>0.26286197297605662</v>
      </c>
      <c r="I527" s="66">
        <v>0.26594330790498111</v>
      </c>
      <c r="J527" s="67">
        <v>24.9060026323187</v>
      </c>
      <c r="K527" s="67">
        <v>5.5304104662437998</v>
      </c>
      <c r="L527" s="67">
        <v>32.58686846525233</v>
      </c>
      <c r="M527" s="67">
        <v>46.431819367227398</v>
      </c>
      <c r="N527" s="67">
        <v>48.587618565775742</v>
      </c>
      <c r="O527" s="67">
        <v>29.269779909502859</v>
      </c>
      <c r="P527" s="67">
        <v>16.06058204410769</v>
      </c>
      <c r="Q527" s="67">
        <v>26.56360825279312</v>
      </c>
      <c r="R527" s="67">
        <v>22.926820699725681</v>
      </c>
      <c r="S527" s="67">
        <v>6.9242419637487398</v>
      </c>
      <c r="T527" s="68">
        <v>16000.781000000001</v>
      </c>
      <c r="U527" s="68">
        <v>16000.781000000001</v>
      </c>
      <c r="V527" s="68">
        <v>16436.12</v>
      </c>
      <c r="W527" s="67">
        <v>20.270657728671278</v>
      </c>
      <c r="X527" s="68">
        <v>3331.709716796875</v>
      </c>
      <c r="Y527" s="74">
        <v>1719.9974365234375</v>
      </c>
      <c r="Z527" s="74">
        <v>10</v>
      </c>
      <c r="AA527" s="18" t="s">
        <v>84</v>
      </c>
      <c r="AB527" s="76"/>
    </row>
    <row r="528" spans="1:28" s="73" customFormat="1" x14ac:dyDescent="0.35">
      <c r="A528" s="65">
        <v>686</v>
      </c>
      <c r="B528" s="65" t="s">
        <v>299</v>
      </c>
      <c r="C528" s="65" t="s">
        <v>300</v>
      </c>
      <c r="D528" s="65" t="s">
        <v>139</v>
      </c>
      <c r="E528" s="65" t="s">
        <v>90</v>
      </c>
      <c r="F528" s="65" t="s">
        <v>82</v>
      </c>
      <c r="G528" s="65" t="s">
        <v>86</v>
      </c>
      <c r="H528" s="66">
        <v>0.26286197297605662</v>
      </c>
      <c r="I528" s="66">
        <v>0.2240899195664641</v>
      </c>
      <c r="J528" s="67">
        <v>23.322689211522</v>
      </c>
      <c r="K528" s="67">
        <v>5.3414084654654399</v>
      </c>
      <c r="L528" s="67">
        <v>27.49527092449755</v>
      </c>
      <c r="M528" s="67">
        <v>37.101145845463854</v>
      </c>
      <c r="N528" s="67">
        <v>40.05394782595485</v>
      </c>
      <c r="O528" s="67">
        <v>24.299954309026049</v>
      </c>
      <c r="P528" s="67">
        <v>13.306688848644422</v>
      </c>
      <c r="Q528" s="67">
        <v>21.86548445411918</v>
      </c>
      <c r="R528" s="67">
        <v>18.958461836290493</v>
      </c>
      <c r="S528" s="67">
        <v>5.0957746045975201</v>
      </c>
      <c r="T528" s="68">
        <v>16000.781000000001</v>
      </c>
      <c r="U528" s="68">
        <v>16000.781000000001</v>
      </c>
      <c r="V528" s="68">
        <v>16436.12</v>
      </c>
      <c r="W528" s="67">
        <v>41.77871229324429</v>
      </c>
      <c r="X528" s="68">
        <v>6866.79931640625</v>
      </c>
      <c r="Y528" s="74">
        <v>3019.005859375</v>
      </c>
      <c r="Z528" s="74">
        <v>10</v>
      </c>
      <c r="AA528" s="18" t="s">
        <v>84</v>
      </c>
      <c r="AB528" s="76"/>
    </row>
    <row r="529" spans="1:28" s="73" customFormat="1" x14ac:dyDescent="0.35">
      <c r="A529" s="65">
        <v>686</v>
      </c>
      <c r="B529" s="65" t="s">
        <v>299</v>
      </c>
      <c r="C529" s="65" t="s">
        <v>300</v>
      </c>
      <c r="D529" s="65" t="s">
        <v>139</v>
      </c>
      <c r="E529" s="65" t="s">
        <v>90</v>
      </c>
      <c r="F529" s="65" t="s">
        <v>82</v>
      </c>
      <c r="G529" s="65" t="s">
        <v>87</v>
      </c>
      <c r="H529" s="66">
        <v>0.26286197297605662</v>
      </c>
      <c r="I529" s="66">
        <v>0.23691612356887279</v>
      </c>
      <c r="J529" s="67">
        <v>21.068090568607339</v>
      </c>
      <c r="K529" s="67">
        <v>4.7141713210167797</v>
      </c>
      <c r="L529" s="67">
        <v>32.409898621408452</v>
      </c>
      <c r="M529" s="67">
        <v>38.035391727352703</v>
      </c>
      <c r="N529" s="67">
        <v>44.154235992088509</v>
      </c>
      <c r="O529" s="67">
        <v>26.855385404728349</v>
      </c>
      <c r="P529" s="67">
        <v>14.57946446779129</v>
      </c>
      <c r="Q529" s="67">
        <v>25.055609884786652</v>
      </c>
      <c r="R529" s="67">
        <v>21.879455712260938</v>
      </c>
      <c r="S529" s="67">
        <v>5.2422142469916198</v>
      </c>
      <c r="T529" s="68">
        <v>16000.781000000001</v>
      </c>
      <c r="U529" s="68">
        <v>16000.781000000001</v>
      </c>
      <c r="V529" s="68">
        <v>16436.12</v>
      </c>
      <c r="W529" s="67">
        <v>7.60284948871338</v>
      </c>
      <c r="X529" s="68">
        <v>1249.613525390625</v>
      </c>
      <c r="Y529" s="74">
        <v>593.23016357421875</v>
      </c>
      <c r="Z529" s="74">
        <v>10</v>
      </c>
      <c r="AA529" s="18" t="s">
        <v>84</v>
      </c>
      <c r="AB529" s="76"/>
    </row>
    <row r="530" spans="1:28" s="73" customFormat="1" x14ac:dyDescent="0.35">
      <c r="A530" s="69">
        <v>686</v>
      </c>
      <c r="B530" s="69" t="s">
        <v>299</v>
      </c>
      <c r="C530" s="69" t="s">
        <v>300</v>
      </c>
      <c r="D530" s="69" t="s">
        <v>139</v>
      </c>
      <c r="E530" s="69" t="s">
        <v>90</v>
      </c>
      <c r="F530" s="69" t="s">
        <v>82</v>
      </c>
      <c r="G530" s="69" t="s">
        <v>346</v>
      </c>
      <c r="H530" s="70">
        <v>0.26286197297605662</v>
      </c>
      <c r="I530" s="70">
        <v>0.29877438874085421</v>
      </c>
      <c r="J530" s="71">
        <v>30.563426101214009</v>
      </c>
      <c r="K530" s="71">
        <v>6.3989718876007409</v>
      </c>
      <c r="L530" s="71">
        <v>36.707490701921706</v>
      </c>
      <c r="M530" s="71">
        <v>50.349928551621247</v>
      </c>
      <c r="N530" s="71">
        <v>53.149442031866677</v>
      </c>
      <c r="O530" s="71">
        <v>32.924527951022633</v>
      </c>
      <c r="P530" s="71">
        <v>17.897604764360491</v>
      </c>
      <c r="Q530" s="71">
        <v>29.185785112720353</v>
      </c>
      <c r="R530" s="71">
        <v>25.566787582380602</v>
      </c>
      <c r="S530" s="71">
        <v>7.0103005639048295</v>
      </c>
      <c r="T530" s="72">
        <v>16000.781000000001</v>
      </c>
      <c r="U530" s="72">
        <v>16000.781000000001</v>
      </c>
      <c r="V530" s="72">
        <v>16436.12</v>
      </c>
      <c r="W530" s="71">
        <v>50.618438218041426</v>
      </c>
      <c r="X530" s="72">
        <v>8319.70703125</v>
      </c>
      <c r="Y530" s="75">
        <v>4742.759765625</v>
      </c>
      <c r="Z530" s="75">
        <v>10</v>
      </c>
      <c r="AA530" s="76" t="s">
        <v>84</v>
      </c>
      <c r="AB530" s="76"/>
    </row>
    <row r="531" spans="1:28" s="73" customFormat="1" x14ac:dyDescent="0.35">
      <c r="A531" s="69">
        <v>686</v>
      </c>
      <c r="B531" s="69" t="s">
        <v>299</v>
      </c>
      <c r="C531" s="69" t="s">
        <v>300</v>
      </c>
      <c r="D531" s="69" t="s">
        <v>139</v>
      </c>
      <c r="E531" s="69" t="s">
        <v>90</v>
      </c>
      <c r="F531" s="69" t="s">
        <v>82</v>
      </c>
      <c r="G531" s="69" t="s">
        <v>347</v>
      </c>
      <c r="H531" s="70">
        <v>0.26286197297605662</v>
      </c>
      <c r="I531" s="70">
        <v>0.22606465861931879</v>
      </c>
      <c r="J531" s="71">
        <v>22.975568271620737</v>
      </c>
      <c r="K531" s="71">
        <v>5.2448382187804201</v>
      </c>
      <c r="L531" s="71">
        <v>28.251933397783606</v>
      </c>
      <c r="M531" s="71">
        <v>37.244983556729537</v>
      </c>
      <c r="N531" s="71">
        <v>40.685233525769448</v>
      </c>
      <c r="O531" s="71">
        <v>24.693391804688449</v>
      </c>
      <c r="P531" s="71">
        <v>13.502647038626339</v>
      </c>
      <c r="Q531" s="71">
        <v>22.35664031521905</v>
      </c>
      <c r="R531" s="71">
        <v>19.408181853136249</v>
      </c>
      <c r="S531" s="71">
        <v>5.1183206424328098</v>
      </c>
      <c r="T531" s="72">
        <v>16000.781000000001</v>
      </c>
      <c r="U531" s="72">
        <v>16000.781000000001</v>
      </c>
      <c r="V531" s="72">
        <v>16436.12</v>
      </c>
      <c r="W531" s="71">
        <v>49.381561781957977</v>
      </c>
      <c r="X531" s="72">
        <v>8116.41259765625</v>
      </c>
      <c r="Y531" s="75">
        <v>3612.23583984375</v>
      </c>
      <c r="Z531" s="75">
        <v>10</v>
      </c>
      <c r="AA531" s="76" t="s">
        <v>84</v>
      </c>
      <c r="AB531" s="76"/>
    </row>
    <row r="532" spans="1:28" s="73" customFormat="1" x14ac:dyDescent="0.35">
      <c r="A532" s="65">
        <v>688</v>
      </c>
      <c r="B532" s="65" t="s">
        <v>78</v>
      </c>
      <c r="C532" s="65" t="s">
        <v>79</v>
      </c>
      <c r="D532" s="65" t="s">
        <v>80</v>
      </c>
      <c r="E532" s="65" t="s">
        <v>81</v>
      </c>
      <c r="F532" s="65" t="s">
        <v>82</v>
      </c>
      <c r="G532" s="65" t="s">
        <v>83</v>
      </c>
      <c r="H532" s="66">
        <v>4.3311414746289998E-4</v>
      </c>
      <c r="I532" s="66">
        <v>1.3716293773609E-3</v>
      </c>
      <c r="J532" s="67">
        <v>0.18188949610159999</v>
      </c>
      <c r="K532" s="67">
        <v>0.16145966713866999</v>
      </c>
      <c r="L532" s="67">
        <v>0.15316499258440999</v>
      </c>
      <c r="M532" s="67">
        <v>0.12743106096026999</v>
      </c>
      <c r="N532" s="67">
        <v>0.28439741073996</v>
      </c>
      <c r="O532" s="67">
        <v>9.6781715874000002E-2</v>
      </c>
      <c r="P532" s="67">
        <v>0.11913638640600999</v>
      </c>
      <c r="Q532" s="67">
        <v>0</v>
      </c>
      <c r="R532" s="67">
        <v>9.6781715874000002E-2</v>
      </c>
      <c r="S532" s="67">
        <v>0</v>
      </c>
      <c r="T532" s="68">
        <v>7401.0559999999996</v>
      </c>
      <c r="U532" s="68">
        <v>7401.0559999999996</v>
      </c>
      <c r="V532" s="68">
        <v>7358.0050000000001</v>
      </c>
      <c r="W532" s="67">
        <v>7.5667234259901903</v>
      </c>
      <c r="X532" s="68">
        <v>556.7598876953125</v>
      </c>
      <c r="Y532" s="74">
        <v>1.911630392074585</v>
      </c>
      <c r="Z532" s="74">
        <v>10</v>
      </c>
      <c r="AA532" s="18" t="s">
        <v>84</v>
      </c>
      <c r="AB532" s="76"/>
    </row>
    <row r="533" spans="1:28" s="73" customFormat="1" x14ac:dyDescent="0.35">
      <c r="A533" s="65">
        <v>688</v>
      </c>
      <c r="B533" s="65" t="s">
        <v>78</v>
      </c>
      <c r="C533" s="65" t="s">
        <v>79</v>
      </c>
      <c r="D533" s="65" t="s">
        <v>80</v>
      </c>
      <c r="E533" s="65" t="s">
        <v>81</v>
      </c>
      <c r="F533" s="65" t="s">
        <v>82</v>
      </c>
      <c r="G533" s="65" t="s">
        <v>85</v>
      </c>
      <c r="H533" s="66">
        <v>4.3311414746289998E-4</v>
      </c>
      <c r="I533" s="66">
        <v>1.0098198267421E-3</v>
      </c>
      <c r="J533" s="67">
        <v>0</v>
      </c>
      <c r="K533" s="67">
        <v>0.25445327171193</v>
      </c>
      <c r="L533" s="67">
        <v>3.2195332243990002E-2</v>
      </c>
      <c r="M533" s="67">
        <v>0.22225793946794001</v>
      </c>
      <c r="N533" s="67">
        <v>0.22656539337564002</v>
      </c>
      <c r="O533" s="67">
        <v>3.2195332243990002E-2</v>
      </c>
      <c r="P533" s="67">
        <v>0</v>
      </c>
      <c r="Q533" s="67">
        <v>0</v>
      </c>
      <c r="R533" s="67">
        <v>3.2195332243990002E-2</v>
      </c>
      <c r="S533" s="67">
        <v>0</v>
      </c>
      <c r="T533" s="68">
        <v>7401.0559999999996</v>
      </c>
      <c r="U533" s="68">
        <v>7401.0559999999996</v>
      </c>
      <c r="V533" s="68">
        <v>7358.0050000000001</v>
      </c>
      <c r="W533" s="67">
        <v>7.9975895130568393</v>
      </c>
      <c r="X533" s="68">
        <v>588.4630126953125</v>
      </c>
      <c r="Y533" s="74">
        <v>1.4973634481430054</v>
      </c>
      <c r="Z533" s="74">
        <v>10</v>
      </c>
      <c r="AA533" s="18" t="s">
        <v>84</v>
      </c>
      <c r="AB533" s="76"/>
    </row>
    <row r="534" spans="1:28" s="73" customFormat="1" x14ac:dyDescent="0.35">
      <c r="A534" s="65">
        <v>688</v>
      </c>
      <c r="B534" s="65" t="s">
        <v>78</v>
      </c>
      <c r="C534" s="65" t="s">
        <v>79</v>
      </c>
      <c r="D534" s="65" t="s">
        <v>80</v>
      </c>
      <c r="E534" s="65" t="s">
        <v>81</v>
      </c>
      <c r="F534" s="65" t="s">
        <v>82</v>
      </c>
      <c r="G534" s="65" t="s">
        <v>86</v>
      </c>
      <c r="H534" s="66">
        <v>4.3311414746289998E-4</v>
      </c>
      <c r="I534" s="66">
        <v>1.9987280022640001E-4</v>
      </c>
      <c r="J534" s="67">
        <v>1.78043070972E-2</v>
      </c>
      <c r="K534" s="67">
        <v>3.346844775327E-2</v>
      </c>
      <c r="L534" s="67">
        <v>1.3623351942900002E-2</v>
      </c>
      <c r="M534" s="67">
        <v>2.8515461314010004E-2</v>
      </c>
      <c r="N534" s="67">
        <v>4.2692114515860004E-2</v>
      </c>
      <c r="O534" s="67">
        <v>1.4086928032829999E-2</v>
      </c>
      <c r="P534" s="67">
        <v>8.6703655036400006E-3</v>
      </c>
      <c r="Q534" s="67">
        <v>0</v>
      </c>
      <c r="R534" s="67">
        <v>1.4086928032829999E-2</v>
      </c>
      <c r="S534" s="67">
        <v>0</v>
      </c>
      <c r="T534" s="68">
        <v>7401.0559999999996</v>
      </c>
      <c r="U534" s="68">
        <v>7401.0559999999996</v>
      </c>
      <c r="V534" s="68">
        <v>7358.0050000000001</v>
      </c>
      <c r="W534" s="67">
        <v>51.98581798703794</v>
      </c>
      <c r="X534" s="68">
        <v>3825.119140625</v>
      </c>
      <c r="Y534" s="74">
        <v>1.9612439870834351</v>
      </c>
      <c r="Z534" s="74">
        <v>10</v>
      </c>
      <c r="AA534" s="18" t="s">
        <v>84</v>
      </c>
      <c r="AB534" s="76"/>
    </row>
    <row r="535" spans="1:28" s="73" customFormat="1" x14ac:dyDescent="0.35">
      <c r="A535" s="65">
        <v>688</v>
      </c>
      <c r="B535" s="65" t="s">
        <v>78</v>
      </c>
      <c r="C535" s="65" t="s">
        <v>79</v>
      </c>
      <c r="D535" s="65" t="s">
        <v>80</v>
      </c>
      <c r="E535" s="65" t="s">
        <v>81</v>
      </c>
      <c r="F535" s="65" t="s">
        <v>82</v>
      </c>
      <c r="G535" s="65" t="s">
        <v>87</v>
      </c>
      <c r="H535" s="66">
        <v>4.3311414746289998E-4</v>
      </c>
      <c r="I535" s="66">
        <v>4.4579530050890001E-4</v>
      </c>
      <c r="J535" s="67">
        <v>0</v>
      </c>
      <c r="K535" s="67">
        <v>2.2841380011579999E-2</v>
      </c>
      <c r="L535" s="67">
        <v>0.10254803943681001</v>
      </c>
      <c r="M535" s="67">
        <v>2.2841380011579999E-2</v>
      </c>
      <c r="N535" s="67">
        <v>0.11851617743881999</v>
      </c>
      <c r="O535" s="67">
        <v>4.0933260252049998E-2</v>
      </c>
      <c r="P535" s="67">
        <v>3.4792125438589998E-2</v>
      </c>
      <c r="Q535" s="67">
        <v>2.2996627210540001E-2</v>
      </c>
      <c r="R535" s="67">
        <v>9.1417780424049994E-2</v>
      </c>
      <c r="S535" s="67">
        <v>4.9083171771689998E-2</v>
      </c>
      <c r="T535" s="68">
        <v>7401.0559999999996</v>
      </c>
      <c r="U535" s="68">
        <v>7401.0559999999996</v>
      </c>
      <c r="V535" s="68">
        <v>7358.0050000000001</v>
      </c>
      <c r="W535" s="67">
        <v>32.449869073915075</v>
      </c>
      <c r="X535" s="68">
        <v>2387.6630859375</v>
      </c>
      <c r="Y535" s="74">
        <v>2.9938769340515137</v>
      </c>
      <c r="Z535" s="74">
        <v>10</v>
      </c>
      <c r="AA535" s="18" t="s">
        <v>84</v>
      </c>
      <c r="AB535" s="76"/>
    </row>
    <row r="536" spans="1:28" s="73" customFormat="1" x14ac:dyDescent="0.35">
      <c r="A536" s="69">
        <v>688</v>
      </c>
      <c r="B536" s="69" t="s">
        <v>78</v>
      </c>
      <c r="C536" s="69" t="s">
        <v>79</v>
      </c>
      <c r="D536" s="69" t="s">
        <v>80</v>
      </c>
      <c r="E536" s="69" t="s">
        <v>81</v>
      </c>
      <c r="F536" s="69" t="s">
        <v>82</v>
      </c>
      <c r="G536" s="69" t="s">
        <v>346</v>
      </c>
      <c r="H536" s="70">
        <v>4.3311414746289998E-4</v>
      </c>
      <c r="I536" s="70">
        <v>1.1857166243159E-3</v>
      </c>
      <c r="J536" s="71">
        <v>8.8427129195069995E-2</v>
      </c>
      <c r="K536" s="71">
        <v>0.20924363804885998</v>
      </c>
      <c r="L536" s="71">
        <v>9.100576392295999E-2</v>
      </c>
      <c r="M536" s="71">
        <v>0.17615704405242</v>
      </c>
      <c r="N536" s="71">
        <v>0.25468092165348</v>
      </c>
      <c r="O536" s="71">
        <v>6.359455326499E-2</v>
      </c>
      <c r="P536" s="71">
        <v>5.7919169926519992E-2</v>
      </c>
      <c r="Q536" s="71">
        <v>0</v>
      </c>
      <c r="R536" s="71">
        <v>6.359455326499E-2</v>
      </c>
      <c r="S536" s="71">
        <v>0</v>
      </c>
      <c r="T536" s="72">
        <v>7401.0559999999996</v>
      </c>
      <c r="U536" s="72">
        <v>7401.0559999999996</v>
      </c>
      <c r="V536" s="72">
        <v>7358.0050000000001</v>
      </c>
      <c r="W536" s="71">
        <v>15.56431293904701</v>
      </c>
      <c r="X536" s="72">
        <v>1145.222900390625</v>
      </c>
      <c r="Y536" s="75">
        <v>3.4089937210083008</v>
      </c>
      <c r="Z536" s="75">
        <v>10</v>
      </c>
      <c r="AA536" s="76" t="s">
        <v>84</v>
      </c>
      <c r="AB536" s="76"/>
    </row>
    <row r="537" spans="1:28" s="73" customFormat="1" x14ac:dyDescent="0.35">
      <c r="A537" s="69">
        <v>688</v>
      </c>
      <c r="B537" s="69" t="s">
        <v>78</v>
      </c>
      <c r="C537" s="69" t="s">
        <v>79</v>
      </c>
      <c r="D537" s="69" t="s">
        <v>80</v>
      </c>
      <c r="E537" s="69" t="s">
        <v>81</v>
      </c>
      <c r="F537" s="69" t="s">
        <v>82</v>
      </c>
      <c r="G537" s="69" t="s">
        <v>347</v>
      </c>
      <c r="H537" s="70">
        <v>4.3311414746289998E-4</v>
      </c>
      <c r="I537" s="70">
        <v>2.943844127242E-4</v>
      </c>
      <c r="J537" s="71">
        <v>1.096185156251E-2</v>
      </c>
      <c r="K537" s="71">
        <v>2.9384310241500001E-2</v>
      </c>
      <c r="L537" s="71">
        <v>4.7798409516989999E-2</v>
      </c>
      <c r="M537" s="71">
        <v>2.6334828908590003E-2</v>
      </c>
      <c r="N537" s="71">
        <v>7.1832410522770007E-2</v>
      </c>
      <c r="O537" s="71">
        <v>2.4404366025599998E-2</v>
      </c>
      <c r="P537" s="71">
        <v>1.8709339773569998E-2</v>
      </c>
      <c r="Q537" s="71">
        <v>8.8379400712999996E-3</v>
      </c>
      <c r="R537" s="71">
        <v>4.3806305263190001E-2</v>
      </c>
      <c r="S537" s="71">
        <v>1.8863380558199999E-2</v>
      </c>
      <c r="T537" s="72">
        <v>7401.0559999999996</v>
      </c>
      <c r="U537" s="72">
        <v>7401.0559999999996</v>
      </c>
      <c r="V537" s="72">
        <v>7358.0050000000001</v>
      </c>
      <c r="W537" s="71">
        <v>84.435687060953029</v>
      </c>
      <c r="X537" s="72">
        <v>6212.7822265625</v>
      </c>
      <c r="Y537" s="75">
        <v>4.9551210403442383</v>
      </c>
      <c r="Z537" s="75">
        <v>10</v>
      </c>
      <c r="AA537" s="76" t="s">
        <v>84</v>
      </c>
      <c r="AB537" s="76"/>
    </row>
    <row r="538" spans="1:28" s="73" customFormat="1" x14ac:dyDescent="0.35">
      <c r="A538" s="65">
        <v>690</v>
      </c>
      <c r="B538" s="65" t="s">
        <v>137</v>
      </c>
      <c r="C538" s="65" t="s">
        <v>138</v>
      </c>
      <c r="D538" s="65" t="s">
        <v>139</v>
      </c>
      <c r="E538" s="65" t="s">
        <v>140</v>
      </c>
      <c r="F538" s="65" t="s">
        <v>82</v>
      </c>
      <c r="G538" s="65" t="s">
        <v>83</v>
      </c>
      <c r="H538" s="66">
        <v>2.9634608921739001E-3</v>
      </c>
      <c r="I538" s="66">
        <v>2.9388692098361001E-3</v>
      </c>
      <c r="J538" s="67">
        <v>0.88166076295065998</v>
      </c>
      <c r="K538" s="67">
        <v>0.88166076295065998</v>
      </c>
      <c r="L538" s="67">
        <v>0</v>
      </c>
      <c r="M538" s="67"/>
      <c r="N538" s="67"/>
      <c r="O538" s="67">
        <v>0</v>
      </c>
      <c r="P538" s="67">
        <v>0</v>
      </c>
      <c r="Q538" s="67">
        <v>0</v>
      </c>
      <c r="R538" s="67">
        <v>0</v>
      </c>
      <c r="S538" s="67">
        <v>0</v>
      </c>
      <c r="T538" s="68">
        <v>104.373</v>
      </c>
      <c r="U538" s="68">
        <v>104.373</v>
      </c>
      <c r="V538" s="68">
        <v>105.53</v>
      </c>
      <c r="W538" s="67">
        <v>15.207588052422091</v>
      </c>
      <c r="X538" s="68">
        <v>16.048566818237305</v>
      </c>
      <c r="Y538" s="74">
        <v>0.14149391651153564</v>
      </c>
      <c r="Z538" s="74">
        <v>8</v>
      </c>
      <c r="AA538" s="18" t="s">
        <v>141</v>
      </c>
      <c r="AB538" s="76"/>
    </row>
    <row r="539" spans="1:28" s="73" customFormat="1" x14ac:dyDescent="0.35">
      <c r="A539" s="65">
        <v>690</v>
      </c>
      <c r="B539" s="65" t="s">
        <v>137</v>
      </c>
      <c r="C539" s="65" t="s">
        <v>138</v>
      </c>
      <c r="D539" s="65" t="s">
        <v>139</v>
      </c>
      <c r="E539" s="65" t="s">
        <v>140</v>
      </c>
      <c r="F539" s="65" t="s">
        <v>82</v>
      </c>
      <c r="G539" s="65" t="s">
        <v>85</v>
      </c>
      <c r="H539" s="66">
        <v>2.9634608921739001E-3</v>
      </c>
      <c r="I539" s="66">
        <v>1.0343292834648001E-3</v>
      </c>
      <c r="J539" s="67">
        <v>0.31029878503937003</v>
      </c>
      <c r="K539" s="67">
        <v>0.31029878503937003</v>
      </c>
      <c r="L539" s="67">
        <v>0</v>
      </c>
      <c r="M539" s="67"/>
      <c r="N539" s="67"/>
      <c r="O539" s="67">
        <v>0</v>
      </c>
      <c r="P539" s="67">
        <v>0</v>
      </c>
      <c r="Q539" s="67">
        <v>0</v>
      </c>
      <c r="R539" s="67">
        <v>0</v>
      </c>
      <c r="S539" s="67">
        <v>0</v>
      </c>
      <c r="T539" s="68">
        <v>104.373</v>
      </c>
      <c r="U539" s="68">
        <v>104.373</v>
      </c>
      <c r="V539" s="68">
        <v>105.53</v>
      </c>
      <c r="W539" s="67">
        <v>12.935449286109579</v>
      </c>
      <c r="X539" s="68">
        <v>13.650779724121094</v>
      </c>
      <c r="Y539" s="74">
        <v>4.235820472240448E-2</v>
      </c>
      <c r="Z539" s="74">
        <v>8</v>
      </c>
      <c r="AA539" s="18" t="s">
        <v>141</v>
      </c>
      <c r="AB539" s="76"/>
    </row>
    <row r="540" spans="1:28" s="73" customFormat="1" x14ac:dyDescent="0.35">
      <c r="A540" s="65">
        <v>690</v>
      </c>
      <c r="B540" s="65" t="s">
        <v>137</v>
      </c>
      <c r="C540" s="65" t="s">
        <v>138</v>
      </c>
      <c r="D540" s="65" t="s">
        <v>139</v>
      </c>
      <c r="E540" s="65" t="s">
        <v>140</v>
      </c>
      <c r="F540" s="65" t="s">
        <v>82</v>
      </c>
      <c r="G540" s="65" t="s">
        <v>86</v>
      </c>
      <c r="H540" s="66">
        <v>2.9634608921739001E-3</v>
      </c>
      <c r="I540" s="66">
        <v>2.235544798807E-3</v>
      </c>
      <c r="J540" s="67">
        <v>0.54910890908001997</v>
      </c>
      <c r="K540" s="67">
        <v>0.54910890908001997</v>
      </c>
      <c r="L540" s="67">
        <v>0.12155453056198</v>
      </c>
      <c r="M540" s="67"/>
      <c r="N540" s="67"/>
      <c r="O540" s="67">
        <v>0</v>
      </c>
      <c r="P540" s="67">
        <v>0</v>
      </c>
      <c r="Q540" s="67">
        <v>0</v>
      </c>
      <c r="R540" s="67">
        <v>0</v>
      </c>
      <c r="S540" s="67">
        <v>0</v>
      </c>
      <c r="T540" s="68">
        <v>104.373</v>
      </c>
      <c r="U540" s="68">
        <v>104.373</v>
      </c>
      <c r="V540" s="68">
        <v>105.53</v>
      </c>
      <c r="W540" s="67">
        <v>56.938007628509745</v>
      </c>
      <c r="X540" s="68">
        <v>60.086677551269531</v>
      </c>
      <c r="Y540" s="74">
        <v>0.40297937393188477</v>
      </c>
      <c r="Z540" s="74">
        <v>8</v>
      </c>
      <c r="AA540" s="18" t="s">
        <v>141</v>
      </c>
      <c r="AB540" s="76"/>
    </row>
    <row r="541" spans="1:28" s="73" customFormat="1" x14ac:dyDescent="0.35">
      <c r="A541" s="65">
        <v>690</v>
      </c>
      <c r="B541" s="65" t="s">
        <v>137</v>
      </c>
      <c r="C541" s="65" t="s">
        <v>138</v>
      </c>
      <c r="D541" s="65" t="s">
        <v>139</v>
      </c>
      <c r="E541" s="65" t="s">
        <v>140</v>
      </c>
      <c r="F541" s="65" t="s">
        <v>82</v>
      </c>
      <c r="G541" s="65" t="s">
        <v>87</v>
      </c>
      <c r="H541" s="66">
        <v>2.9634608921739001E-3</v>
      </c>
      <c r="I541" s="66">
        <v>7.4392607182822996E-3</v>
      </c>
      <c r="J541" s="67">
        <v>0.62625845030567007</v>
      </c>
      <c r="K541" s="67">
        <v>0.81221337341485011</v>
      </c>
      <c r="L541" s="67">
        <v>1.4494720458219901</v>
      </c>
      <c r="M541" s="67"/>
      <c r="N541" s="67"/>
      <c r="O541" s="67">
        <v>0.13422728208430998</v>
      </c>
      <c r="P541" s="67">
        <v>0</v>
      </c>
      <c r="Q541" s="67">
        <v>0</v>
      </c>
      <c r="R541" s="67">
        <v>0</v>
      </c>
      <c r="S541" s="67">
        <v>0.18112400692772002</v>
      </c>
      <c r="T541" s="68">
        <v>104.373</v>
      </c>
      <c r="U541" s="68">
        <v>104.373</v>
      </c>
      <c r="V541" s="68">
        <v>105.53</v>
      </c>
      <c r="W541" s="67">
        <v>14.91895503295852</v>
      </c>
      <c r="X541" s="68">
        <v>15.743972778320313</v>
      </c>
      <c r="Y541" s="74">
        <v>0.32680243253707886</v>
      </c>
      <c r="Z541" s="74">
        <v>8</v>
      </c>
      <c r="AA541" s="18" t="s">
        <v>141</v>
      </c>
      <c r="AB541" s="76"/>
    </row>
    <row r="542" spans="1:28" s="73" customFormat="1" x14ac:dyDescent="0.35">
      <c r="A542" s="69">
        <v>690</v>
      </c>
      <c r="B542" s="69" t="s">
        <v>137</v>
      </c>
      <c r="C542" s="69" t="s">
        <v>138</v>
      </c>
      <c r="D542" s="69" t="s">
        <v>139</v>
      </c>
      <c r="E542" s="69" t="s">
        <v>140</v>
      </c>
      <c r="F542" s="69" t="s">
        <v>82</v>
      </c>
      <c r="G542" s="69" t="s">
        <v>346</v>
      </c>
      <c r="H542" s="70">
        <v>2.9634608921739001E-3</v>
      </c>
      <c r="I542" s="70">
        <v>2.0634811223812998E-3</v>
      </c>
      <c r="J542" s="71">
        <v>0.61904433671425996</v>
      </c>
      <c r="K542" s="71">
        <v>0.61904433671425996</v>
      </c>
      <c r="L542" s="71">
        <v>0</v>
      </c>
      <c r="M542" s="71"/>
      <c r="N542" s="71"/>
      <c r="O542" s="71">
        <v>0</v>
      </c>
      <c r="P542" s="71">
        <v>0</v>
      </c>
      <c r="Q542" s="71">
        <v>0</v>
      </c>
      <c r="R542" s="71">
        <v>0</v>
      </c>
      <c r="S542" s="71">
        <v>0</v>
      </c>
      <c r="T542" s="72">
        <v>104.373</v>
      </c>
      <c r="U542" s="72">
        <v>104.373</v>
      </c>
      <c r="V542" s="72">
        <v>105.53</v>
      </c>
      <c r="W542" s="71">
        <v>28.143037338531663</v>
      </c>
      <c r="X542" s="72">
        <v>29.699346542358398</v>
      </c>
      <c r="Y542" s="75">
        <v>0.18385212123394012</v>
      </c>
      <c r="Z542" s="75">
        <v>8</v>
      </c>
      <c r="AA542" s="76" t="s">
        <v>141</v>
      </c>
      <c r="AB542" s="76"/>
    </row>
    <row r="543" spans="1:28" s="73" customFormat="1" x14ac:dyDescent="0.35">
      <c r="A543" s="69">
        <v>690</v>
      </c>
      <c r="B543" s="69" t="s">
        <v>137</v>
      </c>
      <c r="C543" s="69" t="s">
        <v>138</v>
      </c>
      <c r="D543" s="69" t="s">
        <v>139</v>
      </c>
      <c r="E543" s="69" t="s">
        <v>140</v>
      </c>
      <c r="F543" s="69" t="s">
        <v>82</v>
      </c>
      <c r="G543" s="69" t="s">
        <v>347</v>
      </c>
      <c r="H543" s="70">
        <v>2.9634608921739001E-3</v>
      </c>
      <c r="I543" s="70">
        <v>3.3159411992600999E-3</v>
      </c>
      <c r="J543" s="71">
        <v>0.56512671019111993</v>
      </c>
      <c r="K543" s="71">
        <v>0.60373470353329994</v>
      </c>
      <c r="L543" s="71">
        <v>0.39725699506742002</v>
      </c>
      <c r="M543" s="71"/>
      <c r="N543" s="71"/>
      <c r="O543" s="71">
        <v>2.7868291553690003E-2</v>
      </c>
      <c r="P543" s="71">
        <v>0</v>
      </c>
      <c r="Q543" s="71">
        <v>0</v>
      </c>
      <c r="R543" s="71">
        <v>0</v>
      </c>
      <c r="S543" s="71">
        <v>3.7604997687900002E-2</v>
      </c>
      <c r="T543" s="72">
        <v>104.373</v>
      </c>
      <c r="U543" s="72">
        <v>104.373</v>
      </c>
      <c r="V543" s="72">
        <v>105.53</v>
      </c>
      <c r="W543" s="71">
        <v>71.856962661468202</v>
      </c>
      <c r="X543" s="72">
        <v>75.830650329589844</v>
      </c>
      <c r="Y543" s="75">
        <v>0.72978180646896362</v>
      </c>
      <c r="Z543" s="75">
        <v>8</v>
      </c>
      <c r="AA543" s="76" t="s">
        <v>141</v>
      </c>
      <c r="AB543" s="76"/>
    </row>
    <row r="544" spans="1:28" s="73" customFormat="1" x14ac:dyDescent="0.35">
      <c r="A544" s="65">
        <v>694</v>
      </c>
      <c r="B544" s="65" t="s">
        <v>314</v>
      </c>
      <c r="C544" s="65" t="s">
        <v>315</v>
      </c>
      <c r="D544" s="65" t="s">
        <v>139</v>
      </c>
      <c r="E544" s="65" t="s">
        <v>90</v>
      </c>
      <c r="F544" s="65" t="s">
        <v>82</v>
      </c>
      <c r="G544" s="65" t="s">
        <v>83</v>
      </c>
      <c r="H544" s="66">
        <v>0.29289930671452868</v>
      </c>
      <c r="I544" s="66">
        <v>0.34019148776382868</v>
      </c>
      <c r="J544" s="67">
        <v>37.659030593702667</v>
      </c>
      <c r="K544" s="67">
        <v>10.545406637539791</v>
      </c>
      <c r="L544" s="67">
        <v>32.301833722840811</v>
      </c>
      <c r="M544" s="67">
        <v>17.462922174022999</v>
      </c>
      <c r="N544" s="67">
        <v>66.855322060818395</v>
      </c>
      <c r="O544" s="67">
        <v>61.236183083774954</v>
      </c>
      <c r="P544" s="67">
        <v>40.440341675233249</v>
      </c>
      <c r="Q544" s="67">
        <v>62.670425055448618</v>
      </c>
      <c r="R544" s="67">
        <v>46.428134424077889</v>
      </c>
      <c r="S544" s="67">
        <v>40.806692290906689</v>
      </c>
      <c r="T544" s="68">
        <v>8046.8280000000004</v>
      </c>
      <c r="U544" s="68">
        <v>8046.8280000000004</v>
      </c>
      <c r="V544" s="68">
        <v>8233.9699999999993</v>
      </c>
      <c r="W544" s="67">
        <v>31.084956602595692</v>
      </c>
      <c r="X544" s="68">
        <v>2559.526123046875</v>
      </c>
      <c r="Y544" s="74">
        <v>1712.5234375</v>
      </c>
      <c r="Z544" s="74">
        <v>10</v>
      </c>
      <c r="AA544" s="18" t="s">
        <v>84</v>
      </c>
      <c r="AB544" s="76"/>
    </row>
    <row r="545" spans="1:28" s="73" customFormat="1" x14ac:dyDescent="0.35">
      <c r="A545" s="65">
        <v>694</v>
      </c>
      <c r="B545" s="65" t="s">
        <v>314</v>
      </c>
      <c r="C545" s="65" t="s">
        <v>315</v>
      </c>
      <c r="D545" s="65" t="s">
        <v>139</v>
      </c>
      <c r="E545" s="65" t="s">
        <v>90</v>
      </c>
      <c r="F545" s="65" t="s">
        <v>82</v>
      </c>
      <c r="G545" s="65" t="s">
        <v>85</v>
      </c>
      <c r="H545" s="66">
        <v>0.29289930671452868</v>
      </c>
      <c r="I545" s="66">
        <v>0.26870227798315999</v>
      </c>
      <c r="J545" s="67">
        <v>26.492817880281372</v>
      </c>
      <c r="K545" s="67">
        <v>9.1118312395146503</v>
      </c>
      <c r="L545" s="67">
        <v>21.726741238506261</v>
      </c>
      <c r="M545" s="67">
        <v>18.543175979953119</v>
      </c>
      <c r="N545" s="67">
        <v>55.431960156115387</v>
      </c>
      <c r="O545" s="67">
        <v>50.178396384928604</v>
      </c>
      <c r="P545" s="67">
        <v>32.706756100448722</v>
      </c>
      <c r="Q545" s="67">
        <v>50.723631372026958</v>
      </c>
      <c r="R545" s="67">
        <v>35.390550596236309</v>
      </c>
      <c r="S545" s="67">
        <v>31.609106744916172</v>
      </c>
      <c r="T545" s="68">
        <v>8046.8280000000004</v>
      </c>
      <c r="U545" s="68">
        <v>8046.8280000000004</v>
      </c>
      <c r="V545" s="68">
        <v>8233.9699999999993</v>
      </c>
      <c r="W545" s="67">
        <v>19.753490876365003</v>
      </c>
      <c r="X545" s="68">
        <v>1626.4964599609375</v>
      </c>
      <c r="Y545" s="74">
        <v>902.92303466796875</v>
      </c>
      <c r="Z545" s="74">
        <v>10</v>
      </c>
      <c r="AA545" s="18" t="s">
        <v>84</v>
      </c>
      <c r="AB545" s="76"/>
    </row>
    <row r="546" spans="1:28" s="73" customFormat="1" x14ac:dyDescent="0.35">
      <c r="A546" s="65">
        <v>694</v>
      </c>
      <c r="B546" s="65" t="s">
        <v>314</v>
      </c>
      <c r="C546" s="65" t="s">
        <v>315</v>
      </c>
      <c r="D546" s="65" t="s">
        <v>139</v>
      </c>
      <c r="E546" s="65" t="s">
        <v>90</v>
      </c>
      <c r="F546" s="65" t="s">
        <v>82</v>
      </c>
      <c r="G546" s="65" t="s">
        <v>86</v>
      </c>
      <c r="H546" s="66">
        <v>0.29289930671452868</v>
      </c>
      <c r="I546" s="66">
        <v>0.26833171178760579</v>
      </c>
      <c r="J546" s="67">
        <v>28.715610285537867</v>
      </c>
      <c r="K546" s="67">
        <v>9.626751331510599</v>
      </c>
      <c r="L546" s="67">
        <v>24.150430898260819</v>
      </c>
      <c r="M546" s="67">
        <v>12.583896449745168</v>
      </c>
      <c r="N546" s="67">
        <v>54.779591026230648</v>
      </c>
      <c r="O546" s="67">
        <v>50.267410480548001</v>
      </c>
      <c r="P546" s="67">
        <v>33.176198284056419</v>
      </c>
      <c r="Q546" s="67">
        <v>50.633174668693094</v>
      </c>
      <c r="R546" s="67">
        <v>37.075060086049014</v>
      </c>
      <c r="S546" s="67">
        <v>31.83557977669928</v>
      </c>
      <c r="T546" s="68">
        <v>8046.8280000000004</v>
      </c>
      <c r="U546" s="68">
        <v>8046.8280000000004</v>
      </c>
      <c r="V546" s="68">
        <v>8233.9699999999993</v>
      </c>
      <c r="W546" s="67">
        <v>42.62574697883263</v>
      </c>
      <c r="X546" s="68">
        <v>3509.791259765625</v>
      </c>
      <c r="Y546" s="74">
        <v>1928.9091796875</v>
      </c>
      <c r="Z546" s="74">
        <v>10</v>
      </c>
      <c r="AA546" s="18" t="s">
        <v>84</v>
      </c>
      <c r="AB546" s="76"/>
    </row>
    <row r="547" spans="1:28" s="73" customFormat="1" x14ac:dyDescent="0.35">
      <c r="A547" s="65">
        <v>694</v>
      </c>
      <c r="B547" s="65" t="s">
        <v>314</v>
      </c>
      <c r="C547" s="65" t="s">
        <v>315</v>
      </c>
      <c r="D547" s="65" t="s">
        <v>139</v>
      </c>
      <c r="E547" s="65" t="s">
        <v>90</v>
      </c>
      <c r="F547" s="65" t="s">
        <v>82</v>
      </c>
      <c r="G547" s="65" t="s">
        <v>87</v>
      </c>
      <c r="H547" s="66">
        <v>0.29289930671452868</v>
      </c>
      <c r="I547" s="66">
        <v>0.30133169895720618</v>
      </c>
      <c r="J547" s="67">
        <v>23.667268436665939</v>
      </c>
      <c r="K547" s="67">
        <v>7.0235890877331393</v>
      </c>
      <c r="L547" s="67">
        <v>34.555128186740603</v>
      </c>
      <c r="M547" s="67">
        <v>14.215075208982231</v>
      </c>
      <c r="N547" s="67">
        <v>61.339905461501779</v>
      </c>
      <c r="O547" s="67">
        <v>57.240406659882282</v>
      </c>
      <c r="P547" s="67">
        <v>39.201874520378496</v>
      </c>
      <c r="Q547" s="67">
        <v>59.87730856931752</v>
      </c>
      <c r="R547" s="67">
        <v>44.876717853321615</v>
      </c>
      <c r="S547" s="67">
        <v>41.477662297913135</v>
      </c>
      <c r="T547" s="68">
        <v>8046.8280000000004</v>
      </c>
      <c r="U547" s="68">
        <v>8046.8280000000004</v>
      </c>
      <c r="V547" s="68">
        <v>8233.9699999999993</v>
      </c>
      <c r="W547" s="67">
        <v>6.5358055422078998</v>
      </c>
      <c r="X547" s="68">
        <v>538.15625</v>
      </c>
      <c r="Y547" s="74">
        <v>331.96304321289063</v>
      </c>
      <c r="Z547" s="74">
        <v>10</v>
      </c>
      <c r="AA547" s="18" t="s">
        <v>84</v>
      </c>
      <c r="AB547" s="76"/>
    </row>
    <row r="548" spans="1:28" s="73" customFormat="1" x14ac:dyDescent="0.35">
      <c r="A548" s="69">
        <v>694</v>
      </c>
      <c r="B548" s="69" t="s">
        <v>314</v>
      </c>
      <c r="C548" s="69" t="s">
        <v>315</v>
      </c>
      <c r="D548" s="69" t="s">
        <v>139</v>
      </c>
      <c r="E548" s="69" t="s">
        <v>90</v>
      </c>
      <c r="F548" s="69" t="s">
        <v>82</v>
      </c>
      <c r="G548" s="69" t="s">
        <v>346</v>
      </c>
      <c r="H548" s="70">
        <v>0.29289930671452868</v>
      </c>
      <c r="I548" s="70">
        <v>0.31241405703592462</v>
      </c>
      <c r="J548" s="71">
        <v>33.320352056176425</v>
      </c>
      <c r="K548" s="71">
        <v>9.9883849354669199</v>
      </c>
      <c r="L548" s="71">
        <v>28.192837416600852</v>
      </c>
      <c r="M548" s="71">
        <v>17.882659297357201</v>
      </c>
      <c r="N548" s="71">
        <v>62.416727132140579</v>
      </c>
      <c r="O548" s="71">
        <v>56.939633926587355</v>
      </c>
      <c r="P548" s="71">
        <v>37.435424734047842</v>
      </c>
      <c r="Q548" s="71">
        <v>58.028448525285093</v>
      </c>
      <c r="R548" s="71">
        <v>42.139435176709725</v>
      </c>
      <c r="S548" s="71">
        <v>37.232932052801438</v>
      </c>
      <c r="T548" s="72">
        <v>8046.8280000000004</v>
      </c>
      <c r="U548" s="72">
        <v>8046.8280000000004</v>
      </c>
      <c r="V548" s="72">
        <v>8233.9699999999993</v>
      </c>
      <c r="W548" s="71">
        <v>50.83844747896088</v>
      </c>
      <c r="X548" s="72">
        <v>4186.0224609375</v>
      </c>
      <c r="Y548" s="75">
        <v>2615.4462890625</v>
      </c>
      <c r="Z548" s="75">
        <v>10</v>
      </c>
      <c r="AA548" s="76" t="s">
        <v>84</v>
      </c>
      <c r="AB548" s="76"/>
    </row>
    <row r="549" spans="1:28" s="73" customFormat="1" x14ac:dyDescent="0.35">
      <c r="A549" s="69">
        <v>694</v>
      </c>
      <c r="B549" s="69" t="s">
        <v>314</v>
      </c>
      <c r="C549" s="69" t="s">
        <v>315</v>
      </c>
      <c r="D549" s="69" t="s">
        <v>139</v>
      </c>
      <c r="E549" s="69" t="s">
        <v>90</v>
      </c>
      <c r="F549" s="69" t="s">
        <v>82</v>
      </c>
      <c r="G549" s="69" t="s">
        <v>347</v>
      </c>
      <c r="H549" s="70">
        <v>0.29289930671452868</v>
      </c>
      <c r="I549" s="70">
        <v>0.27271891048202368</v>
      </c>
      <c r="J549" s="71">
        <v>28.044456122522071</v>
      </c>
      <c r="K549" s="71">
        <v>9.2806727121898298</v>
      </c>
      <c r="L549" s="71">
        <v>25.533688234854019</v>
      </c>
      <c r="M549" s="71">
        <v>12.800754271116679</v>
      </c>
      <c r="N549" s="71">
        <v>55.651755090339961</v>
      </c>
      <c r="O549" s="71">
        <v>51.194438711708621</v>
      </c>
      <c r="P549" s="71">
        <v>33.977284623306041</v>
      </c>
      <c r="Q549" s="71">
        <v>51.862140364086031</v>
      </c>
      <c r="R549" s="71">
        <v>38.112255118730928</v>
      </c>
      <c r="S549" s="71">
        <v>33.117450937167717</v>
      </c>
      <c r="T549" s="72">
        <v>8046.8280000000004</v>
      </c>
      <c r="U549" s="72">
        <v>8046.8280000000004</v>
      </c>
      <c r="V549" s="72">
        <v>8233.9699999999993</v>
      </c>
      <c r="W549" s="71">
        <v>49.16155252104052</v>
      </c>
      <c r="X549" s="72">
        <v>4047.947509765625</v>
      </c>
      <c r="Y549" s="75">
        <v>2260.872314453125</v>
      </c>
      <c r="Z549" s="75">
        <v>10</v>
      </c>
      <c r="AA549" s="76" t="s">
        <v>84</v>
      </c>
      <c r="AB549" s="76"/>
    </row>
    <row r="550" spans="1:28" s="73" customFormat="1" x14ac:dyDescent="0.35">
      <c r="A550" s="65">
        <v>710</v>
      </c>
      <c r="B550" s="65" t="s">
        <v>203</v>
      </c>
      <c r="C550" s="65" t="s">
        <v>204</v>
      </c>
      <c r="D550" s="65" t="s">
        <v>139</v>
      </c>
      <c r="E550" s="65" t="s">
        <v>90</v>
      </c>
      <c r="F550" s="65" t="s">
        <v>179</v>
      </c>
      <c r="G550" s="65" t="s">
        <v>83</v>
      </c>
      <c r="H550" s="66">
        <v>2.48906428726559E-2</v>
      </c>
      <c r="I550" s="66">
        <v>3.9040119696987702E-2</v>
      </c>
      <c r="J550" s="67">
        <v>7.7175843416152992</v>
      </c>
      <c r="K550" s="67">
        <v>1.8007877478102299</v>
      </c>
      <c r="L550" s="67">
        <v>1.9170634536823199</v>
      </c>
      <c r="M550" s="67">
        <v>0.52986343896396004</v>
      </c>
      <c r="N550" s="67">
        <v>7.2293707618846001</v>
      </c>
      <c r="O550" s="67">
        <v>3.06696040032576</v>
      </c>
      <c r="P550" s="67">
        <v>6.2571966836141595</v>
      </c>
      <c r="Q550" s="67">
        <v>5.8569020109845402</v>
      </c>
      <c r="R550" s="67">
        <v>6.7992626315001994</v>
      </c>
      <c r="S550" s="67">
        <v>5.1666260200185201</v>
      </c>
      <c r="T550" s="68">
        <v>56422.273999999998</v>
      </c>
      <c r="U550" s="68">
        <v>58087.055</v>
      </c>
      <c r="V550" s="68">
        <v>58801.927000000003</v>
      </c>
      <c r="W550" s="67">
        <v>22.665771646983028</v>
      </c>
      <c r="X550" s="68">
        <v>13327.91015625</v>
      </c>
      <c r="Y550" s="74">
        <v>1292.779052734375</v>
      </c>
      <c r="Z550" s="74">
        <v>10</v>
      </c>
      <c r="AA550" s="18" t="s">
        <v>84</v>
      </c>
      <c r="AB550" s="76"/>
    </row>
    <row r="551" spans="1:28" s="73" customFormat="1" x14ac:dyDescent="0.35">
      <c r="A551" s="65">
        <v>710</v>
      </c>
      <c r="B551" s="65" t="s">
        <v>203</v>
      </c>
      <c r="C551" s="65" t="s">
        <v>204</v>
      </c>
      <c r="D551" s="65" t="s">
        <v>139</v>
      </c>
      <c r="E551" s="65" t="s">
        <v>90</v>
      </c>
      <c r="F551" s="65" t="s">
        <v>179</v>
      </c>
      <c r="G551" s="65" t="s">
        <v>85</v>
      </c>
      <c r="H551" s="66">
        <v>2.48906428726559E-2</v>
      </c>
      <c r="I551" s="66">
        <v>2.3837114536036499E-2</v>
      </c>
      <c r="J551" s="67">
        <v>4.4871947400622396</v>
      </c>
      <c r="K551" s="67">
        <v>1.46172959982997</v>
      </c>
      <c r="L551" s="67">
        <v>1.20885972444099</v>
      </c>
      <c r="M551" s="67">
        <v>0.40736517895075003</v>
      </c>
      <c r="N551" s="67">
        <v>4.5621181799328001</v>
      </c>
      <c r="O551" s="67">
        <v>1.1338017945335799</v>
      </c>
      <c r="P551" s="67">
        <v>3.8359437487509398</v>
      </c>
      <c r="Q551" s="67">
        <v>3.2257418808724001</v>
      </c>
      <c r="R551" s="67">
        <v>4.5399492720386503</v>
      </c>
      <c r="S551" s="67">
        <v>2.9138035588647</v>
      </c>
      <c r="T551" s="68">
        <v>56422.273999999998</v>
      </c>
      <c r="U551" s="68">
        <v>58087.055</v>
      </c>
      <c r="V551" s="68">
        <v>58801.927000000003</v>
      </c>
      <c r="W551" s="67">
        <v>14.983904954912841</v>
      </c>
      <c r="X551" s="68">
        <v>8810.8251953125</v>
      </c>
      <c r="Y551" s="74">
        <v>532.11944580078125</v>
      </c>
      <c r="Z551" s="74">
        <v>10</v>
      </c>
      <c r="AA551" s="18" t="s">
        <v>84</v>
      </c>
      <c r="AB551" s="76"/>
    </row>
    <row r="552" spans="1:28" s="73" customFormat="1" x14ac:dyDescent="0.35">
      <c r="A552" s="65">
        <v>710</v>
      </c>
      <c r="B552" s="65" t="s">
        <v>203</v>
      </c>
      <c r="C552" s="65" t="s">
        <v>204</v>
      </c>
      <c r="D552" s="65" t="s">
        <v>139</v>
      </c>
      <c r="E552" s="65" t="s">
        <v>90</v>
      </c>
      <c r="F552" s="65" t="s">
        <v>179</v>
      </c>
      <c r="G552" s="65" t="s">
        <v>86</v>
      </c>
      <c r="H552" s="66">
        <v>2.48906428726559E-2</v>
      </c>
      <c r="I552" s="66">
        <v>2.0379481467117998E-2</v>
      </c>
      <c r="J552" s="67">
        <v>3.76049526907659</v>
      </c>
      <c r="K552" s="67">
        <v>1.07890953157096</v>
      </c>
      <c r="L552" s="67">
        <v>1.3391285563651001</v>
      </c>
      <c r="M552" s="67">
        <v>0.36818198089886001</v>
      </c>
      <c r="N552" s="67">
        <v>3.34731695497097</v>
      </c>
      <c r="O552" s="67">
        <v>2.0339663552192602</v>
      </c>
      <c r="P552" s="67">
        <v>2.8868988038169601</v>
      </c>
      <c r="Q552" s="67">
        <v>2.8845310873902301</v>
      </c>
      <c r="R552" s="67">
        <v>3.1325201706643497</v>
      </c>
      <c r="S552" s="67">
        <v>2.7576872549985101</v>
      </c>
      <c r="T552" s="68">
        <v>56422.273999999998</v>
      </c>
      <c r="U552" s="68">
        <v>58087.055</v>
      </c>
      <c r="V552" s="68">
        <v>58801.927000000003</v>
      </c>
      <c r="W552" s="67">
        <v>52.51511207846535</v>
      </c>
      <c r="X552" s="68">
        <v>30879.8984375</v>
      </c>
      <c r="Y552" s="74">
        <v>1583.3330078125</v>
      </c>
      <c r="Z552" s="74">
        <v>10</v>
      </c>
      <c r="AA552" s="18" t="s">
        <v>84</v>
      </c>
      <c r="AB552" s="76"/>
    </row>
    <row r="553" spans="1:28" s="73" customFormat="1" x14ac:dyDescent="0.35">
      <c r="A553" s="65">
        <v>710</v>
      </c>
      <c r="B553" s="65" t="s">
        <v>203</v>
      </c>
      <c r="C553" s="65" t="s">
        <v>204</v>
      </c>
      <c r="D553" s="65" t="s">
        <v>139</v>
      </c>
      <c r="E553" s="65" t="s">
        <v>90</v>
      </c>
      <c r="F553" s="65" t="s">
        <v>179</v>
      </c>
      <c r="G553" s="65" t="s">
        <v>87</v>
      </c>
      <c r="H553" s="66">
        <v>2.48906428726559E-2</v>
      </c>
      <c r="I553" s="66">
        <v>1.8761887493066901E-2</v>
      </c>
      <c r="J553" s="67">
        <v>2.7539417879575501</v>
      </c>
      <c r="K553" s="67">
        <v>0.56694119336323001</v>
      </c>
      <c r="L553" s="67">
        <v>2.5017640629729101</v>
      </c>
      <c r="M553" s="67">
        <v>0.20748171722826</v>
      </c>
      <c r="N553" s="67">
        <v>3.7140107893848002</v>
      </c>
      <c r="O553" s="67">
        <v>1.29442901113293</v>
      </c>
      <c r="P553" s="67">
        <v>3.09536126743519</v>
      </c>
      <c r="Q553" s="67">
        <v>2.4156834561623897</v>
      </c>
      <c r="R553" s="67">
        <v>3.1119674185980899</v>
      </c>
      <c r="S553" s="67">
        <v>2.0495592602249899</v>
      </c>
      <c r="T553" s="68">
        <v>56422.273999999998</v>
      </c>
      <c r="U553" s="68">
        <v>58087.055</v>
      </c>
      <c r="V553" s="68">
        <v>58801.927000000003</v>
      </c>
      <c r="W553" s="67">
        <v>9.83521131963934</v>
      </c>
      <c r="X553" s="68">
        <v>5783.2939453125</v>
      </c>
      <c r="Y553" s="74">
        <v>282.31109619140625</v>
      </c>
      <c r="Z553" s="74">
        <v>10</v>
      </c>
      <c r="AA553" s="18" t="s">
        <v>84</v>
      </c>
      <c r="AB553" s="76"/>
    </row>
    <row r="554" spans="1:28" s="73" customFormat="1" x14ac:dyDescent="0.35">
      <c r="A554" s="69">
        <v>710</v>
      </c>
      <c r="B554" s="69" t="s">
        <v>203</v>
      </c>
      <c r="C554" s="69" t="s">
        <v>204</v>
      </c>
      <c r="D554" s="69" t="s">
        <v>139</v>
      </c>
      <c r="E554" s="69" t="s">
        <v>90</v>
      </c>
      <c r="F554" s="69" t="s">
        <v>179</v>
      </c>
      <c r="G554" s="69" t="s">
        <v>346</v>
      </c>
      <c r="H554" s="70">
        <v>2.48906428726559E-2</v>
      </c>
      <c r="I554" s="70">
        <v>3.2989592709213603E-2</v>
      </c>
      <c r="J554" s="71">
        <v>6.4319464523758505</v>
      </c>
      <c r="K554" s="71">
        <v>1.66584860564323</v>
      </c>
      <c r="L554" s="71">
        <v>1.63521090339687</v>
      </c>
      <c r="M554" s="71">
        <v>0.48111129948110004</v>
      </c>
      <c r="N554" s="71">
        <v>6.1678514399178797</v>
      </c>
      <c r="O554" s="71">
        <v>2.2975974887063999</v>
      </c>
      <c r="P554" s="71">
        <v>5.2935808674303102</v>
      </c>
      <c r="Q554" s="71">
        <v>4.8097468460774699</v>
      </c>
      <c r="R554" s="71">
        <v>5.9000959002823494</v>
      </c>
      <c r="S554" s="71">
        <v>4.2700425514497198</v>
      </c>
      <c r="T554" s="72">
        <v>56422.273999999998</v>
      </c>
      <c r="U554" s="72">
        <v>58087.055</v>
      </c>
      <c r="V554" s="72">
        <v>58801.927000000003</v>
      </c>
      <c r="W554" s="71">
        <v>37.64967660189577</v>
      </c>
      <c r="X554" s="72">
        <v>22138.734375</v>
      </c>
      <c r="Y554" s="75">
        <v>1824.8984375</v>
      </c>
      <c r="Z554" s="75">
        <v>10</v>
      </c>
      <c r="AA554" s="76" t="s">
        <v>84</v>
      </c>
      <c r="AB554" s="76"/>
    </row>
    <row r="555" spans="1:28" s="73" customFormat="1" x14ac:dyDescent="0.35">
      <c r="A555" s="69">
        <v>710</v>
      </c>
      <c r="B555" s="69" t="s">
        <v>203</v>
      </c>
      <c r="C555" s="69" t="s">
        <v>204</v>
      </c>
      <c r="D555" s="69" t="s">
        <v>139</v>
      </c>
      <c r="E555" s="69" t="s">
        <v>90</v>
      </c>
      <c r="F555" s="69" t="s">
        <v>179</v>
      </c>
      <c r="G555" s="69" t="s">
        <v>347</v>
      </c>
      <c r="H555" s="70">
        <v>2.48906428726559E-2</v>
      </c>
      <c r="I555" s="70">
        <v>2.0124320343693099E-2</v>
      </c>
      <c r="J555" s="71">
        <v>3.6017203718220205</v>
      </c>
      <c r="K555" s="71">
        <v>0.99815106039051005</v>
      </c>
      <c r="L555" s="71">
        <v>1.5225240108231901</v>
      </c>
      <c r="M555" s="71">
        <v>0.34283293752292998</v>
      </c>
      <c r="N555" s="71">
        <v>3.4051596597800904</v>
      </c>
      <c r="O555" s="71">
        <v>1.91731088879269</v>
      </c>
      <c r="P555" s="71">
        <v>2.9197819112357899</v>
      </c>
      <c r="Q555" s="71">
        <v>2.8105745258437</v>
      </c>
      <c r="R555" s="71">
        <v>3.1292781560483105</v>
      </c>
      <c r="S555" s="71">
        <v>2.64598633525378</v>
      </c>
      <c r="T555" s="72">
        <v>56422.273999999998</v>
      </c>
      <c r="U555" s="72">
        <v>58087.055</v>
      </c>
      <c r="V555" s="72">
        <v>58801.927000000003</v>
      </c>
      <c r="W555" s="71">
        <v>62.350323398104521</v>
      </c>
      <c r="X555" s="72">
        <v>36663.19140625</v>
      </c>
      <c r="Y555" s="75">
        <v>1865.64404296875</v>
      </c>
      <c r="Z555" s="75">
        <v>10</v>
      </c>
      <c r="AA555" s="76" t="s">
        <v>84</v>
      </c>
      <c r="AB555" s="76"/>
    </row>
    <row r="556" spans="1:28" s="73" customFormat="1" x14ac:dyDescent="0.35">
      <c r="A556" s="65">
        <v>728</v>
      </c>
      <c r="B556" s="65" t="s">
        <v>342</v>
      </c>
      <c r="C556" s="65" t="s">
        <v>343</v>
      </c>
      <c r="D556" s="65" t="s">
        <v>139</v>
      </c>
      <c r="E556" s="65" t="s">
        <v>81</v>
      </c>
      <c r="F556" s="65" t="s">
        <v>265</v>
      </c>
      <c r="G556" s="65" t="s">
        <v>83</v>
      </c>
      <c r="H556" s="66">
        <v>0.5801574344464715</v>
      </c>
      <c r="I556" s="66">
        <v>0.62037176178443665</v>
      </c>
      <c r="J556" s="67">
        <v>44.685778860712524</v>
      </c>
      <c r="K556" s="67">
        <v>12.875947560301022</v>
      </c>
      <c r="L556" s="67">
        <v>70.899237716859005</v>
      </c>
      <c r="M556" s="67">
        <v>77.058638225985405</v>
      </c>
      <c r="N556" s="67">
        <v>94.118733975406343</v>
      </c>
      <c r="O556" s="67">
        <v>89.322922423864043</v>
      </c>
      <c r="P556" s="67">
        <v>60.055591330088419</v>
      </c>
      <c r="Q556" s="67">
        <v>92.380146719685143</v>
      </c>
      <c r="R556" s="67">
        <v>93.552762497996724</v>
      </c>
      <c r="S556" s="67">
        <v>70.680207172862339</v>
      </c>
      <c r="T556" s="68">
        <v>9714.4189999999999</v>
      </c>
      <c r="U556" s="68">
        <v>10447.665999999999</v>
      </c>
      <c r="V556" s="68">
        <v>10606.227000000001</v>
      </c>
      <c r="W556" s="67">
        <v>37.864364124099481</v>
      </c>
      <c r="X556" s="68">
        <v>4015.98046875</v>
      </c>
      <c r="Y556" s="74">
        <v>3796.813232421875</v>
      </c>
      <c r="Z556" s="74">
        <v>10</v>
      </c>
      <c r="AA556" s="18" t="s">
        <v>84</v>
      </c>
      <c r="AB556" s="76"/>
    </row>
    <row r="557" spans="1:28" s="73" customFormat="1" x14ac:dyDescent="0.35">
      <c r="A557" s="65">
        <v>728</v>
      </c>
      <c r="B557" s="65" t="s">
        <v>342</v>
      </c>
      <c r="C557" s="65" t="s">
        <v>343</v>
      </c>
      <c r="D557" s="65" t="s">
        <v>139</v>
      </c>
      <c r="E557" s="65" t="s">
        <v>81</v>
      </c>
      <c r="F557" s="65" t="s">
        <v>265</v>
      </c>
      <c r="G557" s="65" t="s">
        <v>85</v>
      </c>
      <c r="H557" s="66">
        <v>0.5801574344464715</v>
      </c>
      <c r="I557" s="66">
        <v>0.57968645871143332</v>
      </c>
      <c r="J557" s="67">
        <v>30.19602105061804</v>
      </c>
      <c r="K557" s="67">
        <v>12.44090066590881</v>
      </c>
      <c r="L557" s="67">
        <v>64.525059432338111</v>
      </c>
      <c r="M557" s="67">
        <v>78.363547089820671</v>
      </c>
      <c r="N557" s="67">
        <v>91.765221876225425</v>
      </c>
      <c r="O557" s="67">
        <v>86.385613861045186</v>
      </c>
      <c r="P557" s="67">
        <v>58.749085478625233</v>
      </c>
      <c r="Q557" s="67">
        <v>90.031255274471846</v>
      </c>
      <c r="R557" s="67">
        <v>90.957810087357132</v>
      </c>
      <c r="S557" s="67">
        <v>68.970054386299637</v>
      </c>
      <c r="T557" s="68">
        <v>9714.4189999999999</v>
      </c>
      <c r="U557" s="68">
        <v>10447.665999999999</v>
      </c>
      <c r="V557" s="68">
        <v>10606.227000000001</v>
      </c>
      <c r="W557" s="67">
        <v>19.14900617522089</v>
      </c>
      <c r="X557" s="68">
        <v>2030.987060546875</v>
      </c>
      <c r="Y557" s="74">
        <v>1872.7362060546875</v>
      </c>
      <c r="Z557" s="74">
        <v>10</v>
      </c>
      <c r="AA557" s="18" t="s">
        <v>84</v>
      </c>
      <c r="AB557" s="76"/>
    </row>
    <row r="558" spans="1:28" s="73" customFormat="1" x14ac:dyDescent="0.35">
      <c r="A558" s="65">
        <v>728</v>
      </c>
      <c r="B558" s="65" t="s">
        <v>342</v>
      </c>
      <c r="C558" s="65" t="s">
        <v>343</v>
      </c>
      <c r="D558" s="65" t="s">
        <v>139</v>
      </c>
      <c r="E558" s="65" t="s">
        <v>81</v>
      </c>
      <c r="F558" s="65" t="s">
        <v>265</v>
      </c>
      <c r="G558" s="65" t="s">
        <v>86</v>
      </c>
      <c r="H558" s="66">
        <v>0.5801574344464715</v>
      </c>
      <c r="I558" s="66">
        <v>0.54462472146393981</v>
      </c>
      <c r="J558" s="67">
        <v>32.02488195713066</v>
      </c>
      <c r="K558" s="67">
        <v>12.923829379620971</v>
      </c>
      <c r="L558" s="67">
        <v>63.126041291921773</v>
      </c>
      <c r="M558" s="67">
        <v>62.60273337102992</v>
      </c>
      <c r="N558" s="67">
        <v>88.535254476080397</v>
      </c>
      <c r="O558" s="67">
        <v>83.566313539018964</v>
      </c>
      <c r="P558" s="67">
        <v>56.995995167510358</v>
      </c>
      <c r="Q558" s="67">
        <v>86.469611440606229</v>
      </c>
      <c r="R558" s="67">
        <v>87.856308811984405</v>
      </c>
      <c r="S558" s="67">
        <v>64.868557200313234</v>
      </c>
      <c r="T558" s="68">
        <v>9714.4189999999999</v>
      </c>
      <c r="U558" s="68">
        <v>10447.665999999999</v>
      </c>
      <c r="V558" s="68">
        <v>10606.227000000001</v>
      </c>
      <c r="W558" s="67">
        <v>38.863649829663785</v>
      </c>
      <c r="X558" s="68">
        <v>4121.966796875</v>
      </c>
      <c r="Y558" s="74">
        <v>3668.50048828125</v>
      </c>
      <c r="Z558" s="74">
        <v>10</v>
      </c>
      <c r="AA558" s="18" t="s">
        <v>84</v>
      </c>
      <c r="AB558" s="76"/>
    </row>
    <row r="559" spans="1:28" s="73" customFormat="1" x14ac:dyDescent="0.35">
      <c r="A559" s="65">
        <v>728</v>
      </c>
      <c r="B559" s="65" t="s">
        <v>342</v>
      </c>
      <c r="C559" s="65" t="s">
        <v>343</v>
      </c>
      <c r="D559" s="65" t="s">
        <v>139</v>
      </c>
      <c r="E559" s="65" t="s">
        <v>81</v>
      </c>
      <c r="F559" s="65" t="s">
        <v>265</v>
      </c>
      <c r="G559" s="65" t="s">
        <v>87</v>
      </c>
      <c r="H559" s="66">
        <v>0.5801574344464715</v>
      </c>
      <c r="I559" s="66">
        <v>0.54797019765010269</v>
      </c>
      <c r="J559" s="67">
        <v>22.828914568899091</v>
      </c>
      <c r="K559" s="67">
        <v>7.7843929238257008</v>
      </c>
      <c r="L559" s="67">
        <v>74.491337125085678</v>
      </c>
      <c r="M559" s="67">
        <v>58.063503905662571</v>
      </c>
      <c r="N559" s="67">
        <v>92.368189848089045</v>
      </c>
      <c r="O559" s="67">
        <v>86.987448228772507</v>
      </c>
      <c r="P559" s="67">
        <v>62.128936550753878</v>
      </c>
      <c r="Q559" s="67">
        <v>90.934189016117557</v>
      </c>
      <c r="R559" s="67">
        <v>91.667862639912997</v>
      </c>
      <c r="S559" s="67">
        <v>72.755283915624361</v>
      </c>
      <c r="T559" s="68">
        <v>9714.4189999999999</v>
      </c>
      <c r="U559" s="68">
        <v>10447.665999999999</v>
      </c>
      <c r="V559" s="68">
        <v>10606.227000000001</v>
      </c>
      <c r="W559" s="67">
        <v>4.1229798710182397</v>
      </c>
      <c r="X559" s="68">
        <v>437.2926025390625</v>
      </c>
      <c r="Y559" s="74">
        <v>405.12490844726563</v>
      </c>
      <c r="Z559" s="74">
        <v>10</v>
      </c>
      <c r="AA559" s="18" t="s">
        <v>84</v>
      </c>
      <c r="AB559" s="76"/>
    </row>
    <row r="560" spans="1:28" s="73" customFormat="1" x14ac:dyDescent="0.35">
      <c r="A560" s="69">
        <v>728</v>
      </c>
      <c r="B560" s="69" t="s">
        <v>342</v>
      </c>
      <c r="C560" s="69" t="s">
        <v>343</v>
      </c>
      <c r="D560" s="69" t="s">
        <v>139</v>
      </c>
      <c r="E560" s="69" t="s">
        <v>81</v>
      </c>
      <c r="F560" s="69" t="s">
        <v>265</v>
      </c>
      <c r="G560" s="69" t="s">
        <v>346</v>
      </c>
      <c r="H560" s="70">
        <v>0.5801574344464715</v>
      </c>
      <c r="I560" s="70">
        <v>0.60670684221040261</v>
      </c>
      <c r="J560" s="71">
        <v>39.819122840796375</v>
      </c>
      <c r="K560" s="71">
        <v>12.729828928417289</v>
      </c>
      <c r="L560" s="71">
        <v>68.758350786454344</v>
      </c>
      <c r="M560" s="71">
        <v>77.496916260779628</v>
      </c>
      <c r="N560" s="71">
        <v>93.328262942312989</v>
      </c>
      <c r="O560" s="71">
        <v>88.336372435456028</v>
      </c>
      <c r="P560" s="71">
        <v>59.616776917149949</v>
      </c>
      <c r="Q560" s="71">
        <v>91.59122761960154</v>
      </c>
      <c r="R560" s="71">
        <v>92.681199223017018</v>
      </c>
      <c r="S560" s="71">
        <v>70.105820391333296</v>
      </c>
      <c r="T560" s="72">
        <v>9714.4189999999999</v>
      </c>
      <c r="U560" s="72">
        <v>10447.665999999999</v>
      </c>
      <c r="V560" s="72">
        <v>10606.227000000001</v>
      </c>
      <c r="W560" s="71">
        <v>57.01337029931949</v>
      </c>
      <c r="X560" s="72">
        <v>6046.96728515625</v>
      </c>
      <c r="Y560" s="75">
        <v>5669.54931640625</v>
      </c>
      <c r="Z560" s="75">
        <v>10</v>
      </c>
      <c r="AA560" s="76" t="s">
        <v>84</v>
      </c>
      <c r="AB560" s="76"/>
    </row>
    <row r="561" spans="1:28" s="73" customFormat="1" x14ac:dyDescent="0.35">
      <c r="A561" s="69">
        <v>728</v>
      </c>
      <c r="B561" s="69" t="s">
        <v>342</v>
      </c>
      <c r="C561" s="69" t="s">
        <v>343</v>
      </c>
      <c r="D561" s="69" t="s">
        <v>139</v>
      </c>
      <c r="E561" s="69" t="s">
        <v>81</v>
      </c>
      <c r="F561" s="69" t="s">
        <v>265</v>
      </c>
      <c r="G561" s="69" t="s">
        <v>347</v>
      </c>
      <c r="H561" s="70">
        <v>0.5801574344464715</v>
      </c>
      <c r="I561" s="70">
        <v>0.54494559637482798</v>
      </c>
      <c r="J561" s="71">
        <v>31.142868440364662</v>
      </c>
      <c r="K561" s="71">
        <v>12.43089022148817</v>
      </c>
      <c r="L561" s="71">
        <v>64.216121772168904</v>
      </c>
      <c r="M561" s="71">
        <v>62.167361911440366</v>
      </c>
      <c r="N561" s="71">
        <v>88.902883096787605</v>
      </c>
      <c r="O561" s="71">
        <v>83.894445089692269</v>
      </c>
      <c r="P561" s="71">
        <v>57.488311363257779</v>
      </c>
      <c r="Q561" s="71">
        <v>86.897822807829314</v>
      </c>
      <c r="R561" s="71">
        <v>88.221886663034468</v>
      </c>
      <c r="S561" s="71">
        <v>65.624997417233942</v>
      </c>
      <c r="T561" s="72">
        <v>9714.4189999999999</v>
      </c>
      <c r="U561" s="72">
        <v>10447.665999999999</v>
      </c>
      <c r="V561" s="72">
        <v>10606.227000000001</v>
      </c>
      <c r="W561" s="71">
        <v>42.986629700681974</v>
      </c>
      <c r="X561" s="72">
        <v>4559.259765625</v>
      </c>
      <c r="Y561" s="75">
        <v>4073.625732421875</v>
      </c>
      <c r="Z561" s="75">
        <v>10</v>
      </c>
      <c r="AA561" s="76" t="s">
        <v>84</v>
      </c>
      <c r="AB561" s="76"/>
    </row>
    <row r="562" spans="1:28" s="73" customFormat="1" x14ac:dyDescent="0.35">
      <c r="A562" s="65">
        <v>144</v>
      </c>
      <c r="B562" s="65" t="s">
        <v>176</v>
      </c>
      <c r="C562" s="65" t="s">
        <v>177</v>
      </c>
      <c r="D562" s="65" t="s">
        <v>129</v>
      </c>
      <c r="E562" s="65" t="s">
        <v>178</v>
      </c>
      <c r="F562" s="65" t="s">
        <v>179</v>
      </c>
      <c r="G562" s="65" t="s">
        <v>83</v>
      </c>
      <c r="H562" s="66">
        <v>1.1184699058671701E-2</v>
      </c>
      <c r="I562" s="66">
        <v>1.75989972076625E-2</v>
      </c>
      <c r="J562" s="67">
        <v>3.9762285924204299</v>
      </c>
      <c r="K562" s="67">
        <v>0.25683003776882002</v>
      </c>
      <c r="L562" s="67">
        <v>0.81513179204078989</v>
      </c>
      <c r="M562" s="67">
        <v>1.4803431022543401</v>
      </c>
      <c r="N562" s="67">
        <v>4.1185504403023803</v>
      </c>
      <c r="O562" s="67">
        <v>2.0718740124145301</v>
      </c>
      <c r="P562" s="67">
        <v>1.8057169427256701</v>
      </c>
      <c r="Q562" s="67">
        <v>0.85783530160285004</v>
      </c>
      <c r="R562" s="67">
        <v>1.99536154564332</v>
      </c>
      <c r="S562" s="67">
        <v>1.2432561576371099</v>
      </c>
      <c r="T562" s="68">
        <v>21425.493999999999</v>
      </c>
      <c r="U562" s="68">
        <v>21649.664000000001</v>
      </c>
      <c r="V562" s="68">
        <v>21715.079000000002</v>
      </c>
      <c r="W562" s="67">
        <v>16.459674527123848</v>
      </c>
      <c r="X562" s="68">
        <v>3574.2314453125</v>
      </c>
      <c r="Y562" s="74">
        <v>161.5899658203125</v>
      </c>
      <c r="Z562" s="74">
        <v>10</v>
      </c>
      <c r="AA562" s="18" t="s">
        <v>84</v>
      </c>
      <c r="AB562" s="76"/>
    </row>
    <row r="563" spans="1:28" s="73" customFormat="1" x14ac:dyDescent="0.35">
      <c r="A563" s="65">
        <v>144</v>
      </c>
      <c r="B563" s="65" t="s">
        <v>176</v>
      </c>
      <c r="C563" s="65" t="s">
        <v>177</v>
      </c>
      <c r="D563" s="65" t="s">
        <v>129</v>
      </c>
      <c r="E563" s="65" t="s">
        <v>178</v>
      </c>
      <c r="F563" s="65" t="s">
        <v>179</v>
      </c>
      <c r="G563" s="65" t="s">
        <v>85</v>
      </c>
      <c r="H563" s="66">
        <v>1.1184699058671701E-2</v>
      </c>
      <c r="I563" s="66">
        <v>9.0381174903082992E-3</v>
      </c>
      <c r="J563" s="67">
        <v>1.8777725937273999</v>
      </c>
      <c r="K563" s="67">
        <v>0.12145664283039999</v>
      </c>
      <c r="L563" s="67">
        <v>0.34218279541989999</v>
      </c>
      <c r="M563" s="67">
        <v>0.64667731645949</v>
      </c>
      <c r="N563" s="67">
        <v>2.25842044716499</v>
      </c>
      <c r="O563" s="67">
        <v>0.99519100128294991</v>
      </c>
      <c r="P563" s="67">
        <v>1.1608093618961099</v>
      </c>
      <c r="Q563" s="67">
        <v>0.64523393781479998</v>
      </c>
      <c r="R563" s="67">
        <v>1.27610908842132</v>
      </c>
      <c r="S563" s="67">
        <v>0.96857960065554993</v>
      </c>
      <c r="T563" s="68">
        <v>21425.493999999999</v>
      </c>
      <c r="U563" s="68">
        <v>21649.664000000001</v>
      </c>
      <c r="V563" s="68">
        <v>21715.079000000002</v>
      </c>
      <c r="W563" s="67">
        <v>13.069055590150711</v>
      </c>
      <c r="X563" s="68">
        <v>2837.955810546875</v>
      </c>
      <c r="Y563" s="74">
        <v>66.424758911132813</v>
      </c>
      <c r="Z563" s="74">
        <v>10</v>
      </c>
      <c r="AA563" s="18" t="s">
        <v>84</v>
      </c>
      <c r="AB563" s="76"/>
    </row>
    <row r="564" spans="1:28" s="73" customFormat="1" x14ac:dyDescent="0.35">
      <c r="A564" s="65">
        <v>144</v>
      </c>
      <c r="B564" s="65" t="s">
        <v>176</v>
      </c>
      <c r="C564" s="65" t="s">
        <v>177</v>
      </c>
      <c r="D564" s="65" t="s">
        <v>129</v>
      </c>
      <c r="E564" s="65" t="s">
        <v>178</v>
      </c>
      <c r="F564" s="65" t="s">
        <v>179</v>
      </c>
      <c r="G564" s="65" t="s">
        <v>86</v>
      </c>
      <c r="H564" s="66">
        <v>1.1184699058671701E-2</v>
      </c>
      <c r="I564" s="66">
        <v>9.1814798650970992E-3</v>
      </c>
      <c r="J564" s="67">
        <v>1.7982978234071201</v>
      </c>
      <c r="K564" s="67">
        <v>0.14202356706605998</v>
      </c>
      <c r="L564" s="67">
        <v>0.69054689759294996</v>
      </c>
      <c r="M564" s="67">
        <v>0.53157953205999997</v>
      </c>
      <c r="N564" s="67">
        <v>2.2151396520452402</v>
      </c>
      <c r="O564" s="67">
        <v>1.1472905673680101</v>
      </c>
      <c r="P564" s="67">
        <v>1.0497084885955699</v>
      </c>
      <c r="Q564" s="67">
        <v>0.56851444577204002</v>
      </c>
      <c r="R564" s="67">
        <v>1.2238006628582498</v>
      </c>
      <c r="S564" s="67">
        <v>0.83486648014970999</v>
      </c>
      <c r="T564" s="68">
        <v>21425.493999999999</v>
      </c>
      <c r="U564" s="68">
        <v>21649.664000000001</v>
      </c>
      <c r="V564" s="68">
        <v>21715.079000000002</v>
      </c>
      <c r="W564" s="67">
        <v>55.163739246640517</v>
      </c>
      <c r="X564" s="68">
        <v>11978.849609375</v>
      </c>
      <c r="Y564" s="74">
        <v>287.5341796875</v>
      </c>
      <c r="Z564" s="74">
        <v>10</v>
      </c>
      <c r="AA564" s="18" t="s">
        <v>84</v>
      </c>
      <c r="AB564" s="76"/>
    </row>
    <row r="565" spans="1:28" s="73" customFormat="1" x14ac:dyDescent="0.35">
      <c r="A565" s="65">
        <v>144</v>
      </c>
      <c r="B565" s="65" t="s">
        <v>176</v>
      </c>
      <c r="C565" s="65" t="s">
        <v>177</v>
      </c>
      <c r="D565" s="65" t="s">
        <v>129</v>
      </c>
      <c r="E565" s="65" t="s">
        <v>178</v>
      </c>
      <c r="F565" s="65" t="s">
        <v>179</v>
      </c>
      <c r="G565" s="65" t="s">
        <v>87</v>
      </c>
      <c r="H565" s="66">
        <v>1.1184699058671701E-2</v>
      </c>
      <c r="I565" s="66">
        <v>1.3339298387963701E-2</v>
      </c>
      <c r="J565" s="67">
        <v>0.91066023112928007</v>
      </c>
      <c r="K565" s="67">
        <v>9.5262348702670002E-2</v>
      </c>
      <c r="L565" s="67">
        <v>2.6945632430716597</v>
      </c>
      <c r="M565" s="67">
        <v>0.30428068869196001</v>
      </c>
      <c r="N565" s="67">
        <v>3.1764886247285102</v>
      </c>
      <c r="O565" s="67">
        <v>1.8890184235759202</v>
      </c>
      <c r="P565" s="67">
        <v>1.4451251536338998</v>
      </c>
      <c r="Q565" s="67">
        <v>1.3162916006051999</v>
      </c>
      <c r="R565" s="67">
        <v>1.9074601085418099</v>
      </c>
      <c r="S565" s="67">
        <v>2.2620536524505597</v>
      </c>
      <c r="T565" s="68">
        <v>21425.493999999999</v>
      </c>
      <c r="U565" s="68">
        <v>21649.664000000001</v>
      </c>
      <c r="V565" s="68">
        <v>21715.079000000002</v>
      </c>
      <c r="W565" s="67">
        <v>15.307530636084909</v>
      </c>
      <c r="X565" s="68">
        <v>3324.04248046875</v>
      </c>
      <c r="Y565" s="74">
        <v>118.68732452392578</v>
      </c>
      <c r="Z565" s="74">
        <v>10</v>
      </c>
      <c r="AA565" s="18" t="s">
        <v>84</v>
      </c>
      <c r="AB565" s="76"/>
    </row>
    <row r="566" spans="1:28" s="73" customFormat="1" x14ac:dyDescent="0.35">
      <c r="A566" s="69">
        <v>144</v>
      </c>
      <c r="B566" s="69" t="s">
        <v>176</v>
      </c>
      <c r="C566" s="69" t="s">
        <v>177</v>
      </c>
      <c r="D566" s="69" t="s">
        <v>129</v>
      </c>
      <c r="E566" s="69" t="s">
        <v>178</v>
      </c>
      <c r="F566" s="69" t="s">
        <v>179</v>
      </c>
      <c r="G566" s="69" t="s">
        <v>346</v>
      </c>
      <c r="H566" s="70">
        <v>1.1184699058671701E-2</v>
      </c>
      <c r="I566" s="70">
        <v>1.38100563191668E-2</v>
      </c>
      <c r="J566" s="71">
        <v>3.0474775763257402</v>
      </c>
      <c r="K566" s="71">
        <v>0.19691542522533001</v>
      </c>
      <c r="L566" s="71">
        <v>0.60581033786392002</v>
      </c>
      <c r="M566" s="71">
        <v>1.1113727992684499</v>
      </c>
      <c r="N566" s="71">
        <v>3.2952796058076204</v>
      </c>
      <c r="O566" s="71">
        <v>1.59534725120384</v>
      </c>
      <c r="P566" s="71">
        <v>1.5202887177089599</v>
      </c>
      <c r="Q566" s="71">
        <v>0.76374053251345997</v>
      </c>
      <c r="R566" s="71">
        <v>1.6770291856178601</v>
      </c>
      <c r="S566" s="71">
        <v>1.1216876655872901</v>
      </c>
      <c r="T566" s="72">
        <v>21425.493999999999</v>
      </c>
      <c r="U566" s="72">
        <v>21649.664000000001</v>
      </c>
      <c r="V566" s="72">
        <v>21715.079000000002</v>
      </c>
      <c r="W566" s="71">
        <v>29.52873011727457</v>
      </c>
      <c r="X566" s="72">
        <v>6412.18701171875</v>
      </c>
      <c r="Y566" s="75">
        <v>228.01470947265625</v>
      </c>
      <c r="Z566" s="75">
        <v>10</v>
      </c>
      <c r="AA566" s="76" t="s">
        <v>84</v>
      </c>
      <c r="AB566" s="76"/>
    </row>
    <row r="567" spans="1:28" s="73" customFormat="1" x14ac:dyDescent="0.35">
      <c r="A567" s="69">
        <v>144</v>
      </c>
      <c r="B567" s="69" t="s">
        <v>176</v>
      </c>
      <c r="C567" s="69" t="s">
        <v>177</v>
      </c>
      <c r="D567" s="69" t="s">
        <v>129</v>
      </c>
      <c r="E567" s="69" t="s">
        <v>178</v>
      </c>
      <c r="F567" s="69" t="s">
        <v>179</v>
      </c>
      <c r="G567" s="69" t="s">
        <v>347</v>
      </c>
      <c r="H567" s="70">
        <v>1.1184699058671701E-2</v>
      </c>
      <c r="I567" s="70">
        <v>1.00846271267255E-2</v>
      </c>
      <c r="J567" s="71">
        <v>1.6054881910541701</v>
      </c>
      <c r="K567" s="71">
        <v>0.13186625354143</v>
      </c>
      <c r="L567" s="71">
        <v>1.1258525427825501</v>
      </c>
      <c r="M567" s="71">
        <v>0.48220644691205999</v>
      </c>
      <c r="N567" s="71">
        <v>2.4239606208713598</v>
      </c>
      <c r="O567" s="71">
        <v>1.3084061808859</v>
      </c>
      <c r="P567" s="71">
        <v>1.13559955773858</v>
      </c>
      <c r="Q567" s="71">
        <v>0.73094406745506002</v>
      </c>
      <c r="R567" s="71">
        <v>1.3723028528551899</v>
      </c>
      <c r="S567" s="71">
        <v>1.1448752454207001</v>
      </c>
      <c r="T567" s="72">
        <v>21425.493999999999</v>
      </c>
      <c r="U567" s="72">
        <v>21649.664000000001</v>
      </c>
      <c r="V567" s="72">
        <v>21715.079000000002</v>
      </c>
      <c r="W567" s="71">
        <v>70.471269882725423</v>
      </c>
      <c r="X567" s="72">
        <v>15302.8916015625</v>
      </c>
      <c r="Y567" s="75">
        <v>406.22146606445313</v>
      </c>
      <c r="Z567" s="75">
        <v>10</v>
      </c>
      <c r="AA567" s="76" t="s">
        <v>84</v>
      </c>
      <c r="AB567" s="76"/>
    </row>
    <row r="568" spans="1:28" s="73" customFormat="1" x14ac:dyDescent="0.35">
      <c r="A568" s="65">
        <v>729</v>
      </c>
      <c r="B568" s="65" t="s">
        <v>306</v>
      </c>
      <c r="C568" s="65" t="s">
        <v>307</v>
      </c>
      <c r="D568" s="65" t="s">
        <v>112</v>
      </c>
      <c r="E568" s="65" t="s">
        <v>81</v>
      </c>
      <c r="F568" s="65" t="s">
        <v>157</v>
      </c>
      <c r="G568" s="65" t="s">
        <v>83</v>
      </c>
      <c r="H568" s="66">
        <v>0.27943958863105339</v>
      </c>
      <c r="I568" s="66">
        <v>0.35817521460391483</v>
      </c>
      <c r="J568" s="67">
        <v>44.848821348098262</v>
      </c>
      <c r="K568" s="67">
        <v>7.2177185566589506</v>
      </c>
      <c r="L568" s="67">
        <v>34.832828347503408</v>
      </c>
      <c r="M568" s="67">
        <v>27.108525620852841</v>
      </c>
      <c r="N568" s="67">
        <v>52.917175925617798</v>
      </c>
      <c r="O568" s="67">
        <v>56.009405772367472</v>
      </c>
      <c r="P568" s="67">
        <v>42.923780061438791</v>
      </c>
      <c r="Q568" s="67">
        <v>51.55081022770274</v>
      </c>
      <c r="R568" s="67">
        <v>63.299175149910184</v>
      </c>
      <c r="S568" s="67">
        <v>35.991357530358691</v>
      </c>
      <c r="T568" s="68">
        <v>37003.245000000003</v>
      </c>
      <c r="U568" s="68">
        <v>43232.093000000001</v>
      </c>
      <c r="V568" s="68">
        <v>44440.485999999997</v>
      </c>
      <c r="W568" s="67">
        <v>31.254024620037058</v>
      </c>
      <c r="X568" s="68">
        <v>13889.4404296875</v>
      </c>
      <c r="Y568" s="74">
        <v>8881.037109375</v>
      </c>
      <c r="Z568" s="74">
        <v>10</v>
      </c>
      <c r="AA568" s="18" t="s">
        <v>84</v>
      </c>
      <c r="AB568" s="76"/>
    </row>
    <row r="569" spans="1:28" s="73" customFormat="1" x14ac:dyDescent="0.35">
      <c r="A569" s="65">
        <v>729</v>
      </c>
      <c r="B569" s="65" t="s">
        <v>306</v>
      </c>
      <c r="C569" s="65" t="s">
        <v>307</v>
      </c>
      <c r="D569" s="65" t="s">
        <v>112</v>
      </c>
      <c r="E569" s="65" t="s">
        <v>81</v>
      </c>
      <c r="F569" s="65" t="s">
        <v>157</v>
      </c>
      <c r="G569" s="65" t="s">
        <v>85</v>
      </c>
      <c r="H569" s="66">
        <v>0.27943958863105339</v>
      </c>
      <c r="I569" s="66">
        <v>0.27878015411453189</v>
      </c>
      <c r="J569" s="67">
        <v>25.927837603793506</v>
      </c>
      <c r="K569" s="67">
        <v>5.6537429690365206</v>
      </c>
      <c r="L569" s="67">
        <v>22.814467340401599</v>
      </c>
      <c r="M569" s="67">
        <v>28.494093366701922</v>
      </c>
      <c r="N569" s="67">
        <v>44.721047529883563</v>
      </c>
      <c r="O569" s="67">
        <v>46.10726460121122</v>
      </c>
      <c r="P569" s="67">
        <v>36.985795613056602</v>
      </c>
      <c r="Q569" s="67">
        <v>43.51561857520155</v>
      </c>
      <c r="R569" s="67">
        <v>52.249058451508333</v>
      </c>
      <c r="S569" s="67">
        <v>29.555068795244331</v>
      </c>
      <c r="T569" s="68">
        <v>37003.245000000003</v>
      </c>
      <c r="U569" s="68">
        <v>43232.093000000001</v>
      </c>
      <c r="V569" s="68">
        <v>44440.485999999997</v>
      </c>
      <c r="W569" s="67">
        <v>19.299320155073758</v>
      </c>
      <c r="X569" s="68">
        <v>8576.7119140625</v>
      </c>
      <c r="Y569" s="74">
        <v>4516.9560546875</v>
      </c>
      <c r="Z569" s="74">
        <v>10</v>
      </c>
      <c r="AA569" s="18" t="s">
        <v>84</v>
      </c>
      <c r="AB569" s="76"/>
    </row>
    <row r="570" spans="1:28" s="73" customFormat="1" x14ac:dyDescent="0.35">
      <c r="A570" s="65">
        <v>729</v>
      </c>
      <c r="B570" s="65" t="s">
        <v>306</v>
      </c>
      <c r="C570" s="65" t="s">
        <v>307</v>
      </c>
      <c r="D570" s="65" t="s">
        <v>112</v>
      </c>
      <c r="E570" s="65" t="s">
        <v>81</v>
      </c>
      <c r="F570" s="65" t="s">
        <v>157</v>
      </c>
      <c r="G570" s="65" t="s">
        <v>86</v>
      </c>
      <c r="H570" s="66">
        <v>0.27943958863105339</v>
      </c>
      <c r="I570" s="66">
        <v>0.23306943070294511</v>
      </c>
      <c r="J570" s="67">
        <v>23.4063677018089</v>
      </c>
      <c r="K570" s="67">
        <v>4.8164731652967498</v>
      </c>
      <c r="L570" s="67">
        <v>22.92946338938771</v>
      </c>
      <c r="M570" s="67">
        <v>16.563145421005778</v>
      </c>
      <c r="N570" s="67">
        <v>37.836971465460728</v>
      </c>
      <c r="O570" s="67">
        <v>39.777958604416057</v>
      </c>
      <c r="P570" s="67">
        <v>30.986093091768492</v>
      </c>
      <c r="Q570" s="67">
        <v>36.639108226837841</v>
      </c>
      <c r="R570" s="67">
        <v>44.64303047349641</v>
      </c>
      <c r="S570" s="67">
        <v>26.495464370609678</v>
      </c>
      <c r="T570" s="68">
        <v>37003.245000000003</v>
      </c>
      <c r="U570" s="68">
        <v>43232.093000000001</v>
      </c>
      <c r="V570" s="68">
        <v>44440.485999999997</v>
      </c>
      <c r="W570" s="67">
        <v>42.71342963235908</v>
      </c>
      <c r="X570" s="68">
        <v>18982.056640625</v>
      </c>
      <c r="Y570" s="74">
        <v>8551.72265625</v>
      </c>
      <c r="Z570" s="74">
        <v>10</v>
      </c>
      <c r="AA570" s="18" t="s">
        <v>84</v>
      </c>
      <c r="AB570" s="76"/>
    </row>
    <row r="571" spans="1:28" s="73" customFormat="1" x14ac:dyDescent="0.35">
      <c r="A571" s="65">
        <v>729</v>
      </c>
      <c r="B571" s="65" t="s">
        <v>306</v>
      </c>
      <c r="C571" s="65" t="s">
        <v>307</v>
      </c>
      <c r="D571" s="65" t="s">
        <v>112</v>
      </c>
      <c r="E571" s="65" t="s">
        <v>81</v>
      </c>
      <c r="F571" s="65" t="s">
        <v>157</v>
      </c>
      <c r="G571" s="65" t="s">
        <v>87</v>
      </c>
      <c r="H571" s="66">
        <v>0.27943958863105339</v>
      </c>
      <c r="I571" s="66">
        <v>0.2100585246903208</v>
      </c>
      <c r="J571" s="67">
        <v>10.977343223309081</v>
      </c>
      <c r="K571" s="67">
        <v>2.3305091360177501</v>
      </c>
      <c r="L571" s="67">
        <v>28.581441195877538</v>
      </c>
      <c r="M571" s="67">
        <v>12.36305991570441</v>
      </c>
      <c r="N571" s="67">
        <v>36.83742088500636</v>
      </c>
      <c r="O571" s="67">
        <v>39.582458714174926</v>
      </c>
      <c r="P571" s="67">
        <v>29.956070170716732</v>
      </c>
      <c r="Q571" s="67">
        <v>36.16222853869067</v>
      </c>
      <c r="R571" s="67">
        <v>43.303382084039832</v>
      </c>
      <c r="S571" s="67">
        <v>29.506723637017917</v>
      </c>
      <c r="T571" s="68">
        <v>37003.245000000003</v>
      </c>
      <c r="U571" s="68">
        <v>43232.093000000001</v>
      </c>
      <c r="V571" s="68">
        <v>44440.485999999997</v>
      </c>
      <c r="W571" s="67">
        <v>6.7332255925309292</v>
      </c>
      <c r="X571" s="68">
        <v>2992.278076171875</v>
      </c>
      <c r="Y571" s="74">
        <v>1301.7833251953125</v>
      </c>
      <c r="Z571" s="74">
        <v>10</v>
      </c>
      <c r="AA571" s="18" t="s">
        <v>84</v>
      </c>
      <c r="AB571" s="76"/>
    </row>
    <row r="572" spans="1:28" s="73" customFormat="1" x14ac:dyDescent="0.35">
      <c r="A572" s="69">
        <v>729</v>
      </c>
      <c r="B572" s="69" t="s">
        <v>306</v>
      </c>
      <c r="C572" s="69" t="s">
        <v>307</v>
      </c>
      <c r="D572" s="69" t="s">
        <v>112</v>
      </c>
      <c r="E572" s="69" t="s">
        <v>81</v>
      </c>
      <c r="F572" s="69" t="s">
        <v>157</v>
      </c>
      <c r="G572" s="69" t="s">
        <v>346</v>
      </c>
      <c r="H572" s="70">
        <v>0.27943958863105339</v>
      </c>
      <c r="I572" s="70">
        <v>0.32786523812396678</v>
      </c>
      <c r="J572" s="71">
        <v>37.625518428088441</v>
      </c>
      <c r="K572" s="71">
        <v>6.6206529081934598</v>
      </c>
      <c r="L572" s="71">
        <v>30.244680958895191</v>
      </c>
      <c r="M572" s="71">
        <v>27.637482026064291</v>
      </c>
      <c r="N572" s="71">
        <v>49.78820974850197</v>
      </c>
      <c r="O572" s="71">
        <v>52.229149618534954</v>
      </c>
      <c r="P572" s="71">
        <v>40.656886279137851</v>
      </c>
      <c r="Q572" s="71">
        <v>48.483283501254135</v>
      </c>
      <c r="R572" s="71">
        <v>59.080666149919395</v>
      </c>
      <c r="S572" s="71">
        <v>33.534230361779173</v>
      </c>
      <c r="T572" s="72">
        <v>37003.245000000003</v>
      </c>
      <c r="U572" s="72">
        <v>43232.093000000001</v>
      </c>
      <c r="V572" s="72">
        <v>44440.485999999997</v>
      </c>
      <c r="W572" s="71">
        <v>50.553344775111718</v>
      </c>
      <c r="X572" s="72">
        <v>22466.15234375</v>
      </c>
      <c r="Y572" s="75">
        <v>13397.9931640625</v>
      </c>
      <c r="Z572" s="75">
        <v>10</v>
      </c>
      <c r="AA572" s="76" t="s">
        <v>84</v>
      </c>
      <c r="AB572" s="76"/>
    </row>
    <row r="573" spans="1:28" s="73" customFormat="1" x14ac:dyDescent="0.35">
      <c r="A573" s="69">
        <v>729</v>
      </c>
      <c r="B573" s="69" t="s">
        <v>306</v>
      </c>
      <c r="C573" s="69" t="s">
        <v>307</v>
      </c>
      <c r="D573" s="69" t="s">
        <v>112</v>
      </c>
      <c r="E573" s="69" t="s">
        <v>81</v>
      </c>
      <c r="F573" s="69" t="s">
        <v>157</v>
      </c>
      <c r="G573" s="69" t="s">
        <v>347</v>
      </c>
      <c r="H573" s="70">
        <v>0.27943958863105339</v>
      </c>
      <c r="I573" s="70">
        <v>0.22993600093773811</v>
      </c>
      <c r="J573" s="71">
        <v>21.71388869937255</v>
      </c>
      <c r="K573" s="71">
        <v>4.4779556953500901</v>
      </c>
      <c r="L573" s="71">
        <v>23.699101728765502</v>
      </c>
      <c r="M573" s="71">
        <v>15.99121344529382</v>
      </c>
      <c r="N573" s="71">
        <v>37.70086115590086</v>
      </c>
      <c r="O573" s="71">
        <v>39.751337089607048</v>
      </c>
      <c r="P573" s="71">
        <v>30.845833317646441</v>
      </c>
      <c r="Q573" s="71">
        <v>36.574170800712828</v>
      </c>
      <c r="R573" s="71">
        <v>44.460608532520261</v>
      </c>
      <c r="S573" s="71">
        <v>26.905512084981858</v>
      </c>
      <c r="T573" s="72">
        <v>37003.245000000003</v>
      </c>
      <c r="U573" s="72">
        <v>43232.093000000001</v>
      </c>
      <c r="V573" s="72">
        <v>44440.485999999997</v>
      </c>
      <c r="W573" s="71">
        <v>49.446655224890321</v>
      </c>
      <c r="X573" s="72">
        <v>21974.333984375</v>
      </c>
      <c r="Y573" s="75">
        <v>9853.5048828125</v>
      </c>
      <c r="Z573" s="75">
        <v>10</v>
      </c>
      <c r="AA573" s="76" t="s">
        <v>84</v>
      </c>
      <c r="AB573" s="76"/>
    </row>
    <row r="574" spans="1:28" s="73" customFormat="1" x14ac:dyDescent="0.35">
      <c r="A574" s="65">
        <v>740</v>
      </c>
      <c r="B574" s="65" t="s">
        <v>180</v>
      </c>
      <c r="C574" s="65" t="s">
        <v>181</v>
      </c>
      <c r="D574" s="65" t="s">
        <v>108</v>
      </c>
      <c r="E574" s="65" t="s">
        <v>81</v>
      </c>
      <c r="F574" s="65" t="s">
        <v>100</v>
      </c>
      <c r="G574" s="65" t="s">
        <v>83</v>
      </c>
      <c r="H574" s="66">
        <v>1.12324684674057E-2</v>
      </c>
      <c r="I574" s="66">
        <v>2.3278445564031101E-2</v>
      </c>
      <c r="J574" s="67">
        <v>2.4860001217157501</v>
      </c>
      <c r="K574" s="67">
        <v>0.61683037200293001</v>
      </c>
      <c r="L574" s="67">
        <v>3.79611531097538</v>
      </c>
      <c r="M574" s="67">
        <v>2.3061593968456298</v>
      </c>
      <c r="N574" s="67">
        <v>2.1746543653780699</v>
      </c>
      <c r="O574" s="67">
        <v>3.6815551056955802</v>
      </c>
      <c r="P574" s="67">
        <v>0.75042258841933995</v>
      </c>
      <c r="Q574" s="67">
        <v>1.8121966117237001</v>
      </c>
      <c r="R574" s="67">
        <v>2.7020589745771697</v>
      </c>
      <c r="S574" s="67">
        <v>3.1649987648262199</v>
      </c>
      <c r="T574" s="68">
        <v>593.71500000000003</v>
      </c>
      <c r="U574" s="68">
        <v>600.30100000000004</v>
      </c>
      <c r="V574" s="68">
        <v>607.06500000000005</v>
      </c>
      <c r="W574" s="67">
        <v>17.102865584558518</v>
      </c>
      <c r="X574" s="68">
        <v>103.82550811767578</v>
      </c>
      <c r="Y574" s="74">
        <v>5.9930801391601563</v>
      </c>
      <c r="Z574" s="74">
        <v>10</v>
      </c>
      <c r="AA574" s="18" t="s">
        <v>84</v>
      </c>
      <c r="AB574" s="76"/>
    </row>
    <row r="575" spans="1:28" s="73" customFormat="1" x14ac:dyDescent="0.35">
      <c r="A575" s="65">
        <v>740</v>
      </c>
      <c r="B575" s="65" t="s">
        <v>180</v>
      </c>
      <c r="C575" s="65" t="s">
        <v>181</v>
      </c>
      <c r="D575" s="65" t="s">
        <v>108</v>
      </c>
      <c r="E575" s="65" t="s">
        <v>81</v>
      </c>
      <c r="F575" s="65" t="s">
        <v>100</v>
      </c>
      <c r="G575" s="65" t="s">
        <v>85</v>
      </c>
      <c r="H575" s="66">
        <v>1.12324684674057E-2</v>
      </c>
      <c r="I575" s="66">
        <v>1.55180934035821E-2</v>
      </c>
      <c r="J575" s="67">
        <v>1.1028566754147699</v>
      </c>
      <c r="K575" s="67">
        <v>0.45815300917788998</v>
      </c>
      <c r="L575" s="67">
        <v>2.3661601617290602</v>
      </c>
      <c r="M575" s="67">
        <v>1.9303851851857901</v>
      </c>
      <c r="N575" s="67">
        <v>1.5511966198982101</v>
      </c>
      <c r="O575" s="67">
        <v>2.52555553235922</v>
      </c>
      <c r="P575" s="67">
        <v>0.71435796337240998</v>
      </c>
      <c r="Q575" s="67">
        <v>1.42081062629197</v>
      </c>
      <c r="R575" s="67">
        <v>1.6913008073168903</v>
      </c>
      <c r="S575" s="67">
        <v>2.45668148267483</v>
      </c>
      <c r="T575" s="68">
        <v>593.71500000000003</v>
      </c>
      <c r="U575" s="68">
        <v>600.30100000000004</v>
      </c>
      <c r="V575" s="68">
        <v>607.06500000000005</v>
      </c>
      <c r="W575" s="67">
        <v>14.769186181055622</v>
      </c>
      <c r="X575" s="68">
        <v>89.658561706542969</v>
      </c>
      <c r="Y575" s="74">
        <v>3.4731061458587646</v>
      </c>
      <c r="Z575" s="74">
        <v>10</v>
      </c>
      <c r="AA575" s="18" t="s">
        <v>84</v>
      </c>
      <c r="AB575" s="76"/>
    </row>
    <row r="576" spans="1:28" s="73" customFormat="1" x14ac:dyDescent="0.35">
      <c r="A576" s="65">
        <v>740</v>
      </c>
      <c r="B576" s="65" t="s">
        <v>180</v>
      </c>
      <c r="C576" s="65" t="s">
        <v>181</v>
      </c>
      <c r="D576" s="65" t="s">
        <v>108</v>
      </c>
      <c r="E576" s="65" t="s">
        <v>81</v>
      </c>
      <c r="F576" s="65" t="s">
        <v>100</v>
      </c>
      <c r="G576" s="65" t="s">
        <v>86</v>
      </c>
      <c r="H576" s="66">
        <v>1.12324684674057E-2</v>
      </c>
      <c r="I576" s="66">
        <v>6.7806928573748001E-3</v>
      </c>
      <c r="J576" s="67">
        <v>0.66112995274068997</v>
      </c>
      <c r="K576" s="67">
        <v>0.31486503449699998</v>
      </c>
      <c r="L576" s="67">
        <v>1.0901421705198699</v>
      </c>
      <c r="M576" s="67">
        <v>0.57672310511035996</v>
      </c>
      <c r="N576" s="67">
        <v>0.65765208111660001</v>
      </c>
      <c r="O576" s="67">
        <v>1.14821631949734</v>
      </c>
      <c r="P576" s="67">
        <v>0.31938931037212004</v>
      </c>
      <c r="Q576" s="67">
        <v>0.54802086002845996</v>
      </c>
      <c r="R576" s="67">
        <v>0.67488433381820001</v>
      </c>
      <c r="S576" s="67">
        <v>0.92850344983321009</v>
      </c>
      <c r="T576" s="68">
        <v>593.71500000000003</v>
      </c>
      <c r="U576" s="68">
        <v>600.30100000000004</v>
      </c>
      <c r="V576" s="68">
        <v>607.06500000000005</v>
      </c>
      <c r="W576" s="67">
        <v>55.726438197581196</v>
      </c>
      <c r="X576" s="68">
        <v>338.29571533203125</v>
      </c>
      <c r="Y576" s="74">
        <v>5.9259672164916992</v>
      </c>
      <c r="Z576" s="74">
        <v>10</v>
      </c>
      <c r="AA576" s="18" t="s">
        <v>84</v>
      </c>
      <c r="AB576" s="76"/>
    </row>
    <row r="577" spans="1:28" s="73" customFormat="1" x14ac:dyDescent="0.35">
      <c r="A577" s="65">
        <v>740</v>
      </c>
      <c r="B577" s="65" t="s">
        <v>180</v>
      </c>
      <c r="C577" s="65" t="s">
        <v>181</v>
      </c>
      <c r="D577" s="65" t="s">
        <v>108</v>
      </c>
      <c r="E577" s="65" t="s">
        <v>81</v>
      </c>
      <c r="F577" s="65" t="s">
        <v>100</v>
      </c>
      <c r="G577" s="65" t="s">
        <v>87</v>
      </c>
      <c r="H577" s="66">
        <v>1.12324684674057E-2</v>
      </c>
      <c r="I577" s="66">
        <v>9.5202317125336004E-3</v>
      </c>
      <c r="J577" s="67">
        <v>0.42242735526297004</v>
      </c>
      <c r="K577" s="67">
        <v>0.12230789638872</v>
      </c>
      <c r="L577" s="67">
        <v>2.2563635588002602</v>
      </c>
      <c r="M577" s="67">
        <v>0.53464297012827</v>
      </c>
      <c r="N577" s="67">
        <v>1.35420980492409</v>
      </c>
      <c r="O577" s="67">
        <v>1.4738234267433199</v>
      </c>
      <c r="P577" s="67">
        <v>0.38781735396453998</v>
      </c>
      <c r="Q577" s="67">
        <v>0.91369057630712003</v>
      </c>
      <c r="R577" s="67">
        <v>1.2551845449757399</v>
      </c>
      <c r="S577" s="67">
        <v>1.7444660338973801</v>
      </c>
      <c r="T577" s="68">
        <v>593.71500000000003</v>
      </c>
      <c r="U577" s="68">
        <v>600.30100000000004</v>
      </c>
      <c r="V577" s="68">
        <v>607.06500000000005</v>
      </c>
      <c r="W577" s="67">
        <v>12.40151003680438</v>
      </c>
      <c r="X577" s="68">
        <v>75.285224914550781</v>
      </c>
      <c r="Y577" s="74">
        <v>1.9319014549255371</v>
      </c>
      <c r="Z577" s="74">
        <v>10</v>
      </c>
      <c r="AA577" s="18" t="s">
        <v>84</v>
      </c>
      <c r="AB577" s="76"/>
    </row>
    <row r="578" spans="1:28" s="73" customFormat="1" x14ac:dyDescent="0.35">
      <c r="A578" s="69">
        <v>740</v>
      </c>
      <c r="B578" s="69" t="s">
        <v>180</v>
      </c>
      <c r="C578" s="69" t="s">
        <v>181</v>
      </c>
      <c r="D578" s="69" t="s">
        <v>108</v>
      </c>
      <c r="E578" s="69" t="s">
        <v>81</v>
      </c>
      <c r="F578" s="69" t="s">
        <v>100</v>
      </c>
      <c r="G578" s="69" t="s">
        <v>346</v>
      </c>
      <c r="H578" s="70">
        <v>1.12324684674057E-2</v>
      </c>
      <c r="I578" s="70">
        <v>1.9682376922730699E-2</v>
      </c>
      <c r="J578" s="71">
        <v>1.8450654488006799</v>
      </c>
      <c r="K578" s="71">
        <v>0.54330088819321998</v>
      </c>
      <c r="L578" s="71">
        <v>3.1334885687408804</v>
      </c>
      <c r="M578" s="71">
        <v>2.1320294307280601</v>
      </c>
      <c r="N578" s="71">
        <v>1.88575035672722</v>
      </c>
      <c r="O578" s="71">
        <v>3.1458766043747</v>
      </c>
      <c r="P578" s="71">
        <v>0.73371060621671003</v>
      </c>
      <c r="Q578" s="71">
        <v>1.6308323076617499</v>
      </c>
      <c r="R578" s="71">
        <v>2.2336838707065398</v>
      </c>
      <c r="S578" s="71">
        <v>2.8367717058252797</v>
      </c>
      <c r="T578" s="72">
        <v>593.71500000000003</v>
      </c>
      <c r="U578" s="72">
        <v>600.30100000000004</v>
      </c>
      <c r="V578" s="72">
        <v>607.06500000000005</v>
      </c>
      <c r="W578" s="71">
        <v>31.872051765614163</v>
      </c>
      <c r="X578" s="72">
        <v>193.48406982421875</v>
      </c>
      <c r="Y578" s="75">
        <v>9.4661865234375</v>
      </c>
      <c r="Z578" s="75">
        <v>10</v>
      </c>
      <c r="AA578" s="76" t="s">
        <v>84</v>
      </c>
      <c r="AB578" s="76"/>
    </row>
    <row r="579" spans="1:28" s="73" customFormat="1" x14ac:dyDescent="0.35">
      <c r="A579" s="69">
        <v>740</v>
      </c>
      <c r="B579" s="69" t="s">
        <v>180</v>
      </c>
      <c r="C579" s="69" t="s">
        <v>181</v>
      </c>
      <c r="D579" s="69" t="s">
        <v>108</v>
      </c>
      <c r="E579" s="69" t="s">
        <v>81</v>
      </c>
      <c r="F579" s="69" t="s">
        <v>100</v>
      </c>
      <c r="G579" s="69" t="s">
        <v>347</v>
      </c>
      <c r="H579" s="70">
        <v>1.12324684674057E-2</v>
      </c>
      <c r="I579" s="70">
        <v>7.2793783379882003E-3</v>
      </c>
      <c r="J579" s="71">
        <v>0.61767828958115001</v>
      </c>
      <c r="K579" s="71">
        <v>0.27981335096922999</v>
      </c>
      <c r="L579" s="71">
        <v>1.3024325245774702</v>
      </c>
      <c r="M579" s="71">
        <v>0.56906314719507001</v>
      </c>
      <c r="N579" s="71">
        <v>0.78444832005942988</v>
      </c>
      <c r="O579" s="71">
        <v>1.2074874396941999</v>
      </c>
      <c r="P579" s="71">
        <v>0.33184544755815004</v>
      </c>
      <c r="Q579" s="71">
        <v>0.61458468257282006</v>
      </c>
      <c r="R579" s="71">
        <v>0.78051791121981007</v>
      </c>
      <c r="S579" s="71">
        <v>1.07703527030012</v>
      </c>
      <c r="T579" s="72">
        <v>593.71500000000003</v>
      </c>
      <c r="U579" s="72">
        <v>600.30100000000004</v>
      </c>
      <c r="V579" s="72">
        <v>607.06500000000005</v>
      </c>
      <c r="W579" s="71">
        <v>68.127948234385542</v>
      </c>
      <c r="X579" s="72">
        <v>413.5809326171875</v>
      </c>
      <c r="Y579" s="75">
        <v>7.8578686714172363</v>
      </c>
      <c r="Z579" s="75">
        <v>10</v>
      </c>
      <c r="AA579" s="76" t="s">
        <v>84</v>
      </c>
      <c r="AB579" s="76"/>
    </row>
    <row r="580" spans="1:28" s="73" customFormat="1" x14ac:dyDescent="0.35">
      <c r="A580" s="65">
        <v>762</v>
      </c>
      <c r="B580" s="65" t="s">
        <v>212</v>
      </c>
      <c r="C580" s="65" t="s">
        <v>213</v>
      </c>
      <c r="D580" s="65" t="s">
        <v>80</v>
      </c>
      <c r="E580" s="65" t="s">
        <v>90</v>
      </c>
      <c r="F580" s="65" t="s">
        <v>184</v>
      </c>
      <c r="G580" s="65" t="s">
        <v>83</v>
      </c>
      <c r="H580" s="66">
        <v>2.9005923068436999E-2</v>
      </c>
      <c r="I580" s="66">
        <v>4.2736865340838502E-2</v>
      </c>
      <c r="J580" s="67">
        <v>9.028624960837341</v>
      </c>
      <c r="K580" s="67">
        <v>2.9015148071213597</v>
      </c>
      <c r="L580" s="67">
        <v>0.21541230139744999</v>
      </c>
      <c r="M580" s="67">
        <v>7.1998852875419797</v>
      </c>
      <c r="N580" s="67">
        <v>4.7874367523469896</v>
      </c>
      <c r="O580" s="67">
        <v>0.45510114672060997</v>
      </c>
      <c r="P580" s="67">
        <v>4.9225175367652394</v>
      </c>
      <c r="Q580" s="67">
        <v>0.16688292614118</v>
      </c>
      <c r="R580" s="67">
        <v>8.1172399663182091</v>
      </c>
      <c r="S580" s="67">
        <v>0.44086721449584998</v>
      </c>
      <c r="T580" s="68">
        <v>8925.5249999999996</v>
      </c>
      <c r="U580" s="68">
        <v>9337.0030000000006</v>
      </c>
      <c r="V580" s="68">
        <v>9543.2070000000003</v>
      </c>
      <c r="W580" s="67">
        <v>26.462703102790456</v>
      </c>
      <c r="X580" s="68">
        <v>2525.390625</v>
      </c>
      <c r="Y580" s="74">
        <v>273.04196166992188</v>
      </c>
      <c r="Z580" s="74">
        <v>10</v>
      </c>
      <c r="AA580" s="18" t="s">
        <v>84</v>
      </c>
      <c r="AB580" s="76"/>
    </row>
    <row r="581" spans="1:28" s="73" customFormat="1" x14ac:dyDescent="0.35">
      <c r="A581" s="65">
        <v>762</v>
      </c>
      <c r="B581" s="65" t="s">
        <v>212</v>
      </c>
      <c r="C581" s="65" t="s">
        <v>213</v>
      </c>
      <c r="D581" s="65" t="s">
        <v>80</v>
      </c>
      <c r="E581" s="65" t="s">
        <v>90</v>
      </c>
      <c r="F581" s="65" t="s">
        <v>184</v>
      </c>
      <c r="G581" s="65" t="s">
        <v>85</v>
      </c>
      <c r="H581" s="66">
        <v>2.9005923068436999E-2</v>
      </c>
      <c r="I581" s="66">
        <v>1.7610483691027499E-2</v>
      </c>
      <c r="J581" s="67">
        <v>3.5050382872400996</v>
      </c>
      <c r="K581" s="67">
        <v>1.3046214639468601</v>
      </c>
      <c r="L581" s="67">
        <v>6.7844702832629999E-2</v>
      </c>
      <c r="M581" s="67">
        <v>2.59626764783189</v>
      </c>
      <c r="N581" s="67">
        <v>2.5432965608757798</v>
      </c>
      <c r="O581" s="67">
        <v>0.12846593112112001</v>
      </c>
      <c r="P581" s="67">
        <v>2.6097531596638199</v>
      </c>
      <c r="Q581" s="67">
        <v>7.9297717882909999E-2</v>
      </c>
      <c r="R581" s="67">
        <v>3.6428391989013202</v>
      </c>
      <c r="S581" s="67">
        <v>0.27390176983815001</v>
      </c>
      <c r="T581" s="68">
        <v>8925.5249999999996</v>
      </c>
      <c r="U581" s="68">
        <v>9337.0030000000006</v>
      </c>
      <c r="V581" s="68">
        <v>9543.2070000000003</v>
      </c>
      <c r="W581" s="67">
        <v>15.084848419273008</v>
      </c>
      <c r="X581" s="68">
        <v>1439.578369140625</v>
      </c>
      <c r="Y581" s="74">
        <v>65.859413146972656</v>
      </c>
      <c r="Z581" s="74">
        <v>10</v>
      </c>
      <c r="AA581" s="18" t="s">
        <v>84</v>
      </c>
      <c r="AB581" s="76"/>
    </row>
    <row r="582" spans="1:28" s="73" customFormat="1" x14ac:dyDescent="0.35">
      <c r="A582" s="65">
        <v>762</v>
      </c>
      <c r="B582" s="65" t="s">
        <v>212</v>
      </c>
      <c r="C582" s="65" t="s">
        <v>213</v>
      </c>
      <c r="D582" s="65" t="s">
        <v>80</v>
      </c>
      <c r="E582" s="65" t="s">
        <v>90</v>
      </c>
      <c r="F582" s="65" t="s">
        <v>184</v>
      </c>
      <c r="G582" s="65" t="s">
        <v>86</v>
      </c>
      <c r="H582" s="66">
        <v>2.9005923068436999E-2</v>
      </c>
      <c r="I582" s="66">
        <v>2.5690594075502799E-2</v>
      </c>
      <c r="J582" s="67">
        <v>5.6756868904741502</v>
      </c>
      <c r="K582" s="67">
        <v>1.9187262350822398</v>
      </c>
      <c r="L582" s="67">
        <v>7.4672900112160004E-2</v>
      </c>
      <c r="M582" s="67">
        <v>3.7705723996709199</v>
      </c>
      <c r="N582" s="67">
        <v>3.1266286268957595</v>
      </c>
      <c r="O582" s="67">
        <v>0.25819642518284996</v>
      </c>
      <c r="P582" s="67">
        <v>3.18900222044318</v>
      </c>
      <c r="Q582" s="67">
        <v>7.432977843555999E-2</v>
      </c>
      <c r="R582" s="67">
        <v>5.02437942891064</v>
      </c>
      <c r="S582" s="67">
        <v>0.25155758000214001</v>
      </c>
      <c r="T582" s="68">
        <v>8925.5249999999996</v>
      </c>
      <c r="U582" s="68">
        <v>9337.0030000000006</v>
      </c>
      <c r="V582" s="68">
        <v>9543.2070000000003</v>
      </c>
      <c r="W582" s="67">
        <v>51.564419854451792</v>
      </c>
      <c r="X582" s="68">
        <v>4920.8994140625</v>
      </c>
      <c r="Y582" s="74">
        <v>327.56930541992188</v>
      </c>
      <c r="Z582" s="74">
        <v>10</v>
      </c>
      <c r="AA582" s="18" t="s">
        <v>84</v>
      </c>
      <c r="AB582" s="76"/>
    </row>
    <row r="583" spans="1:28" s="73" customFormat="1" x14ac:dyDescent="0.35">
      <c r="A583" s="65">
        <v>762</v>
      </c>
      <c r="B583" s="65" t="s">
        <v>212</v>
      </c>
      <c r="C583" s="65" t="s">
        <v>213</v>
      </c>
      <c r="D583" s="65" t="s">
        <v>80</v>
      </c>
      <c r="E583" s="65" t="s">
        <v>90</v>
      </c>
      <c r="F583" s="65" t="s">
        <v>184</v>
      </c>
      <c r="G583" s="65" t="s">
        <v>87</v>
      </c>
      <c r="H583" s="66">
        <v>2.9005923068436999E-2</v>
      </c>
      <c r="I583" s="66">
        <v>2.6059166413348999E-2</v>
      </c>
      <c r="J583" s="67">
        <v>5.4711882584275697</v>
      </c>
      <c r="K583" s="67">
        <v>1.98651055194849</v>
      </c>
      <c r="L583" s="67">
        <v>0.25377415401335002</v>
      </c>
      <c r="M583" s="67">
        <v>3.5101706612891901</v>
      </c>
      <c r="N583" s="67">
        <v>2.8924128380590401</v>
      </c>
      <c r="O583" s="67">
        <v>0.65429970605479004</v>
      </c>
      <c r="P583" s="67">
        <v>3.5999091282689903</v>
      </c>
      <c r="Q583" s="67">
        <v>7.8259463695810008E-2</v>
      </c>
      <c r="R583" s="67">
        <v>5.6711784804237304</v>
      </c>
      <c r="S583" s="67">
        <v>0.34550905047264002</v>
      </c>
      <c r="T583" s="68">
        <v>8925.5249999999996</v>
      </c>
      <c r="U583" s="68">
        <v>9337.0030000000006</v>
      </c>
      <c r="V583" s="68">
        <v>9543.2070000000003</v>
      </c>
      <c r="W583" s="67">
        <v>6.8880286234832306</v>
      </c>
      <c r="X583" s="68">
        <v>657.33880615234375</v>
      </c>
      <c r="Y583" s="74">
        <v>44.034713745117188</v>
      </c>
      <c r="Z583" s="74">
        <v>10</v>
      </c>
      <c r="AA583" s="18" t="s">
        <v>84</v>
      </c>
      <c r="AB583" s="76"/>
    </row>
    <row r="584" spans="1:28" s="73" customFormat="1" x14ac:dyDescent="0.35">
      <c r="A584" s="69">
        <v>762</v>
      </c>
      <c r="B584" s="69" t="s">
        <v>212</v>
      </c>
      <c r="C584" s="69" t="s">
        <v>213</v>
      </c>
      <c r="D584" s="69" t="s">
        <v>80</v>
      </c>
      <c r="E584" s="69" t="s">
        <v>90</v>
      </c>
      <c r="F584" s="69" t="s">
        <v>184</v>
      </c>
      <c r="G584" s="69" t="s">
        <v>346</v>
      </c>
      <c r="H584" s="70">
        <v>2.9005923068436999E-2</v>
      </c>
      <c r="I584" s="70">
        <v>3.3614121770475999E-2</v>
      </c>
      <c r="J584" s="71">
        <v>7.0231525647640192</v>
      </c>
      <c r="K584" s="71">
        <v>2.3217238653918102</v>
      </c>
      <c r="L584" s="71">
        <v>0.16183429801584001</v>
      </c>
      <c r="M584" s="71">
        <v>5.5284300096433201</v>
      </c>
      <c r="N584" s="71">
        <v>3.9726471106044401</v>
      </c>
      <c r="O584" s="71">
        <v>0.33650829262429999</v>
      </c>
      <c r="P584" s="71">
        <v>4.0828122164759399</v>
      </c>
      <c r="Q584" s="71">
        <v>0.13508298746983</v>
      </c>
      <c r="R584" s="71">
        <v>6.4927000146023799</v>
      </c>
      <c r="S584" s="71">
        <v>0.38024635161346004</v>
      </c>
      <c r="T584" s="72">
        <v>8925.5249999999996</v>
      </c>
      <c r="U584" s="72">
        <v>9337.0030000000006</v>
      </c>
      <c r="V584" s="72">
        <v>9543.2070000000003</v>
      </c>
      <c r="W584" s="71">
        <v>41.547551522063699</v>
      </c>
      <c r="X584" s="72">
        <v>3964.96875</v>
      </c>
      <c r="Y584" s="75">
        <v>338.9013671875</v>
      </c>
      <c r="Z584" s="75">
        <v>10</v>
      </c>
      <c r="AA584" s="76" t="s">
        <v>84</v>
      </c>
      <c r="AB584" s="76"/>
    </row>
    <row r="585" spans="1:28" s="73" customFormat="1" x14ac:dyDescent="0.35">
      <c r="A585" s="69">
        <v>762</v>
      </c>
      <c r="B585" s="69" t="s">
        <v>212</v>
      </c>
      <c r="C585" s="69" t="s">
        <v>213</v>
      </c>
      <c r="D585" s="69" t="s">
        <v>80</v>
      </c>
      <c r="E585" s="69" t="s">
        <v>90</v>
      </c>
      <c r="F585" s="69" t="s">
        <v>184</v>
      </c>
      <c r="G585" s="69" t="s">
        <v>347</v>
      </c>
      <c r="H585" s="70">
        <v>2.9005923068436999E-2</v>
      </c>
      <c r="I585" s="70">
        <v>2.5734026589948299E-2</v>
      </c>
      <c r="J585" s="71">
        <v>5.6515887993302902</v>
      </c>
      <c r="K585" s="71">
        <v>1.9267139298145299</v>
      </c>
      <c r="L585" s="71">
        <v>9.5778167650080001E-2</v>
      </c>
      <c r="M585" s="71">
        <v>3.73988669403693</v>
      </c>
      <c r="N585" s="71">
        <v>3.09902867001475</v>
      </c>
      <c r="O585" s="71">
        <v>0.30487318223147003</v>
      </c>
      <c r="P585" s="71">
        <v>3.2374234348899598</v>
      </c>
      <c r="Q585" s="71">
        <v>7.4792852015169997E-2</v>
      </c>
      <c r="R585" s="71">
        <v>5.1005981416672705</v>
      </c>
      <c r="S585" s="71">
        <v>0.26262880857630999</v>
      </c>
      <c r="T585" s="72">
        <v>8925.5249999999996</v>
      </c>
      <c r="U585" s="72">
        <v>9337.0030000000006</v>
      </c>
      <c r="V585" s="72">
        <v>9543.2070000000003</v>
      </c>
      <c r="W585" s="71">
        <v>58.452448477935533</v>
      </c>
      <c r="X585" s="72">
        <v>5578.23828125</v>
      </c>
      <c r="Y585" s="75">
        <v>371.60400390625</v>
      </c>
      <c r="Z585" s="75">
        <v>10</v>
      </c>
      <c r="AA585" s="76" t="s">
        <v>84</v>
      </c>
      <c r="AB585" s="76"/>
    </row>
    <row r="586" spans="1:28" s="73" customFormat="1" x14ac:dyDescent="0.35">
      <c r="A586" s="65">
        <v>834</v>
      </c>
      <c r="B586" s="65" t="s">
        <v>312</v>
      </c>
      <c r="C586" s="65" t="s">
        <v>313</v>
      </c>
      <c r="D586" s="65" t="s">
        <v>139</v>
      </c>
      <c r="E586" s="65" t="s">
        <v>90</v>
      </c>
      <c r="F586" s="65" t="s">
        <v>91</v>
      </c>
      <c r="G586" s="65" t="s">
        <v>83</v>
      </c>
      <c r="H586" s="66">
        <v>0.28417931066941232</v>
      </c>
      <c r="I586" s="66">
        <v>0.33443361002519278</v>
      </c>
      <c r="J586" s="67">
        <v>42.775746505676338</v>
      </c>
      <c r="K586" s="67">
        <v>6.7600691238052999</v>
      </c>
      <c r="L586" s="67">
        <v>14.08653088777902</v>
      </c>
      <c r="M586" s="67">
        <v>29.168139678637612</v>
      </c>
      <c r="N586" s="67">
        <v>65.038405179544213</v>
      </c>
      <c r="O586" s="67">
        <v>61.581421019292485</v>
      </c>
      <c r="P586" s="67">
        <v>50.058825154041585</v>
      </c>
      <c r="Q586" s="67">
        <v>63.211118532004072</v>
      </c>
      <c r="R586" s="67">
        <v>54.525015523509069</v>
      </c>
      <c r="S586" s="67">
        <v>29.194254048943268</v>
      </c>
      <c r="T586" s="68">
        <v>54401.802000000003</v>
      </c>
      <c r="U586" s="68">
        <v>59872.578999999998</v>
      </c>
      <c r="V586" s="68">
        <v>61704.517999999996</v>
      </c>
      <c r="W586" s="67">
        <v>32.178897750731991</v>
      </c>
      <c r="X586" s="68">
        <v>19855.833984375</v>
      </c>
      <c r="Y586" s="74">
        <v>12944.103515625</v>
      </c>
      <c r="Z586" s="74">
        <v>10</v>
      </c>
      <c r="AA586" s="18" t="s">
        <v>84</v>
      </c>
      <c r="AB586" s="76"/>
    </row>
    <row r="587" spans="1:28" s="73" customFormat="1" x14ac:dyDescent="0.35">
      <c r="A587" s="65">
        <v>834</v>
      </c>
      <c r="B587" s="65" t="s">
        <v>312</v>
      </c>
      <c r="C587" s="65" t="s">
        <v>313</v>
      </c>
      <c r="D587" s="65" t="s">
        <v>139</v>
      </c>
      <c r="E587" s="65" t="s">
        <v>90</v>
      </c>
      <c r="F587" s="65" t="s">
        <v>91</v>
      </c>
      <c r="G587" s="65" t="s">
        <v>85</v>
      </c>
      <c r="H587" s="66">
        <v>0.28417931066941232</v>
      </c>
      <c r="I587" s="66">
        <v>0.29319288590365428</v>
      </c>
      <c r="J587" s="67">
        <v>29.25489479992472</v>
      </c>
      <c r="K587" s="67">
        <v>5.5881694692980499</v>
      </c>
      <c r="L587" s="67">
        <v>10.41702008944667</v>
      </c>
      <c r="M587" s="67">
        <v>34.72235939883268</v>
      </c>
      <c r="N587" s="67">
        <v>58.601315063491796</v>
      </c>
      <c r="O587" s="67">
        <v>54.784352349412693</v>
      </c>
      <c r="P587" s="67">
        <v>43.984070224953697</v>
      </c>
      <c r="Q587" s="67">
        <v>56.668587770122599</v>
      </c>
      <c r="R587" s="67">
        <v>48.127252191101618</v>
      </c>
      <c r="S587" s="67">
        <v>25.634285754711524</v>
      </c>
      <c r="T587" s="68">
        <v>54401.802000000003</v>
      </c>
      <c r="U587" s="68">
        <v>59872.578999999998</v>
      </c>
      <c r="V587" s="68">
        <v>61704.517999999996</v>
      </c>
      <c r="W587" s="67">
        <v>19.78426330153432</v>
      </c>
      <c r="X587" s="68">
        <v>12207.7841796875</v>
      </c>
      <c r="Y587" s="74">
        <v>7167.58837890625</v>
      </c>
      <c r="Z587" s="74">
        <v>10</v>
      </c>
      <c r="AA587" s="18" t="s">
        <v>84</v>
      </c>
      <c r="AB587" s="76"/>
    </row>
    <row r="588" spans="1:28" s="73" customFormat="1" x14ac:dyDescent="0.35">
      <c r="A588" s="65">
        <v>834</v>
      </c>
      <c r="B588" s="65" t="s">
        <v>312</v>
      </c>
      <c r="C588" s="65" t="s">
        <v>313</v>
      </c>
      <c r="D588" s="65" t="s">
        <v>139</v>
      </c>
      <c r="E588" s="65" t="s">
        <v>90</v>
      </c>
      <c r="F588" s="65" t="s">
        <v>91</v>
      </c>
      <c r="G588" s="65" t="s">
        <v>86</v>
      </c>
      <c r="H588" s="66">
        <v>0.28417931066941232</v>
      </c>
      <c r="I588" s="66">
        <v>0.24066290429372361</v>
      </c>
      <c r="J588" s="67">
        <v>28.382553684288691</v>
      </c>
      <c r="K588" s="67">
        <v>5.8038250157454296</v>
      </c>
      <c r="L588" s="67">
        <v>9.008167695808881</v>
      </c>
      <c r="M588" s="67">
        <v>19.800759605744009</v>
      </c>
      <c r="N588" s="67">
        <v>49.411327476470461</v>
      </c>
      <c r="O588" s="67">
        <v>46.46933920240587</v>
      </c>
      <c r="P588" s="67">
        <v>37.635330107605455</v>
      </c>
      <c r="Q588" s="67">
        <v>47.695466916684012</v>
      </c>
      <c r="R588" s="67">
        <v>40.613493131889989</v>
      </c>
      <c r="S588" s="67">
        <v>22.382352888652072</v>
      </c>
      <c r="T588" s="68">
        <v>54401.802000000003</v>
      </c>
      <c r="U588" s="68">
        <v>59872.578999999998</v>
      </c>
      <c r="V588" s="68">
        <v>61704.517999999996</v>
      </c>
      <c r="W588" s="67">
        <v>41.755972595338903</v>
      </c>
      <c r="X588" s="68">
        <v>25765.322265625</v>
      </c>
      <c r="Y588" s="74">
        <v>12786.375</v>
      </c>
      <c r="Z588" s="74">
        <v>10</v>
      </c>
      <c r="AA588" s="18" t="s">
        <v>84</v>
      </c>
      <c r="AB588" s="76"/>
    </row>
    <row r="589" spans="1:28" s="73" customFormat="1" x14ac:dyDescent="0.35">
      <c r="A589" s="65">
        <v>834</v>
      </c>
      <c r="B589" s="65" t="s">
        <v>312</v>
      </c>
      <c r="C589" s="65" t="s">
        <v>313</v>
      </c>
      <c r="D589" s="65" t="s">
        <v>139</v>
      </c>
      <c r="E589" s="65" t="s">
        <v>90</v>
      </c>
      <c r="F589" s="65" t="s">
        <v>91</v>
      </c>
      <c r="G589" s="65" t="s">
        <v>87</v>
      </c>
      <c r="H589" s="66">
        <v>0.28417931066941232</v>
      </c>
      <c r="I589" s="66">
        <v>0.28743798894848083</v>
      </c>
      <c r="J589" s="67">
        <v>17.629610047154369</v>
      </c>
      <c r="K589" s="67">
        <v>2.6740374049226499</v>
      </c>
      <c r="L589" s="67">
        <v>30.544753264391879</v>
      </c>
      <c r="M589" s="67">
        <v>18.448582939986242</v>
      </c>
      <c r="N589" s="67">
        <v>59.268681216032846</v>
      </c>
      <c r="O589" s="67">
        <v>56.43187621429648</v>
      </c>
      <c r="P589" s="67">
        <v>44.837124753689054</v>
      </c>
      <c r="Q589" s="67">
        <v>58.452611096297382</v>
      </c>
      <c r="R589" s="67">
        <v>53.291374662118784</v>
      </c>
      <c r="S589" s="67">
        <v>37.215761195176377</v>
      </c>
      <c r="T589" s="68">
        <v>54401.802000000003</v>
      </c>
      <c r="U589" s="68">
        <v>59872.578999999998</v>
      </c>
      <c r="V589" s="68">
        <v>61704.517999999996</v>
      </c>
      <c r="W589" s="67">
        <v>6.2808663523955701</v>
      </c>
      <c r="X589" s="68">
        <v>3875.578369140625</v>
      </c>
      <c r="Y589" s="74">
        <v>2314.25341796875</v>
      </c>
      <c r="Z589" s="74">
        <v>10</v>
      </c>
      <c r="AA589" s="18" t="s">
        <v>84</v>
      </c>
      <c r="AB589" s="76"/>
    </row>
    <row r="590" spans="1:28" s="73" customFormat="1" x14ac:dyDescent="0.35">
      <c r="A590" s="69">
        <v>834</v>
      </c>
      <c r="B590" s="69" t="s">
        <v>312</v>
      </c>
      <c r="C590" s="69" t="s">
        <v>313</v>
      </c>
      <c r="D590" s="69" t="s">
        <v>139</v>
      </c>
      <c r="E590" s="69" t="s">
        <v>90</v>
      </c>
      <c r="F590" s="69" t="s">
        <v>91</v>
      </c>
      <c r="G590" s="69" t="s">
        <v>346</v>
      </c>
      <c r="H590" s="70">
        <v>0.28417931066941232</v>
      </c>
      <c r="I590" s="70">
        <v>0.31873176802320602</v>
      </c>
      <c r="J590" s="71">
        <v>37.627867031243575</v>
      </c>
      <c r="K590" s="71">
        <v>6.3138843487022198</v>
      </c>
      <c r="L590" s="71">
        <v>12.689414808774311</v>
      </c>
      <c r="M590" s="71">
        <v>31.282832918111183</v>
      </c>
      <c r="N590" s="71">
        <v>62.587571104542775</v>
      </c>
      <c r="O590" s="71">
        <v>58.993530030361782</v>
      </c>
      <c r="P590" s="71">
        <v>47.745945248824</v>
      </c>
      <c r="Q590" s="71">
        <v>60.720139372340299</v>
      </c>
      <c r="R590" s="71">
        <v>52.089154583833952</v>
      </c>
      <c r="S590" s="71">
        <v>27.838844781070538</v>
      </c>
      <c r="T590" s="72">
        <v>54401.802000000003</v>
      </c>
      <c r="U590" s="72">
        <v>59872.578999999998</v>
      </c>
      <c r="V590" s="72">
        <v>61704.517999999996</v>
      </c>
      <c r="W590" s="71">
        <v>51.96316105226655</v>
      </c>
      <c r="X590" s="72">
        <v>32063.6171875</v>
      </c>
      <c r="Y590" s="75">
        <v>20111.69140625</v>
      </c>
      <c r="Z590" s="75">
        <v>10</v>
      </c>
      <c r="AA590" s="76" t="s">
        <v>84</v>
      </c>
      <c r="AB590" s="76"/>
    </row>
    <row r="591" spans="1:28" s="73" customFormat="1" x14ac:dyDescent="0.35">
      <c r="A591" s="69">
        <v>834</v>
      </c>
      <c r="B591" s="69" t="s">
        <v>312</v>
      </c>
      <c r="C591" s="69" t="s">
        <v>313</v>
      </c>
      <c r="D591" s="69" t="s">
        <v>139</v>
      </c>
      <c r="E591" s="69" t="s">
        <v>90</v>
      </c>
      <c r="F591" s="69" t="s">
        <v>91</v>
      </c>
      <c r="G591" s="69" t="s">
        <v>347</v>
      </c>
      <c r="H591" s="70">
        <v>0.28417931066941232</v>
      </c>
      <c r="I591" s="70">
        <v>0.24677879496792399</v>
      </c>
      <c r="J591" s="71">
        <v>26.97659518745315</v>
      </c>
      <c r="K591" s="71">
        <v>5.3946020500887899</v>
      </c>
      <c r="L591" s="71">
        <v>11.824098523196911</v>
      </c>
      <c r="M591" s="71">
        <v>19.62396110883008</v>
      </c>
      <c r="N591" s="71">
        <v>50.700186668346845</v>
      </c>
      <c r="O591" s="71">
        <v>47.771951215876499</v>
      </c>
      <c r="P591" s="71">
        <v>38.576972202720277</v>
      </c>
      <c r="Q591" s="71">
        <v>49.101974638790928</v>
      </c>
      <c r="R591" s="71">
        <v>42.271139248227968</v>
      </c>
      <c r="S591" s="71">
        <v>24.321836359351682</v>
      </c>
      <c r="T591" s="72">
        <v>54401.802000000003</v>
      </c>
      <c r="U591" s="72">
        <v>59872.578999999998</v>
      </c>
      <c r="V591" s="72">
        <v>61704.517999999996</v>
      </c>
      <c r="W591" s="71">
        <v>48.036838947734608</v>
      </c>
      <c r="X591" s="72">
        <v>29640.900390625</v>
      </c>
      <c r="Y591" s="75">
        <v>15100.6279296875</v>
      </c>
      <c r="Z591" s="75">
        <v>10</v>
      </c>
      <c r="AA591" s="76" t="s">
        <v>84</v>
      </c>
      <c r="AB591" s="76"/>
    </row>
    <row r="592" spans="1:28" s="73" customFormat="1" x14ac:dyDescent="0.35">
      <c r="A592" s="65">
        <v>764</v>
      </c>
      <c r="B592" s="65" t="s">
        <v>121</v>
      </c>
      <c r="C592" s="65" t="s">
        <v>122</v>
      </c>
      <c r="D592" s="65" t="s">
        <v>123</v>
      </c>
      <c r="E592" s="65" t="s">
        <v>81</v>
      </c>
      <c r="F592" s="65" t="s">
        <v>82</v>
      </c>
      <c r="G592" s="65" t="s">
        <v>83</v>
      </c>
      <c r="H592" s="66">
        <v>2.1206823329644E-3</v>
      </c>
      <c r="I592" s="66">
        <v>6.0247629037756996E-3</v>
      </c>
      <c r="J592" s="67">
        <v>1.23790079270289</v>
      </c>
      <c r="K592" s="67">
        <v>0.34540163425272002</v>
      </c>
      <c r="L592" s="67">
        <v>1.1408024310035398</v>
      </c>
      <c r="M592" s="67">
        <v>0.46818373003761998</v>
      </c>
      <c r="N592" s="67">
        <v>0.71306796435509001</v>
      </c>
      <c r="O592" s="67">
        <v>0.15073504681761002</v>
      </c>
      <c r="P592" s="67">
        <v>8.0949211159539999E-2</v>
      </c>
      <c r="Q592" s="67">
        <v>5.9146129498520009E-2</v>
      </c>
      <c r="R592" s="67">
        <v>0.15939176488571999</v>
      </c>
      <c r="S592" s="67">
        <v>0.10441734608658</v>
      </c>
      <c r="T592" s="68">
        <v>71307.763000000006</v>
      </c>
      <c r="U592" s="68">
        <v>71307.763000000006</v>
      </c>
      <c r="V592" s="68">
        <v>71475.664000000004</v>
      </c>
      <c r="W592" s="67">
        <v>10.56780028170065</v>
      </c>
      <c r="X592" s="68">
        <v>7553.4052734375</v>
      </c>
      <c r="Y592" s="74">
        <v>123.63142395019531</v>
      </c>
      <c r="Z592" s="74">
        <v>10</v>
      </c>
      <c r="AA592" s="18" t="s">
        <v>84</v>
      </c>
      <c r="AB592" s="76"/>
    </row>
    <row r="593" spans="1:28" s="73" customFormat="1" x14ac:dyDescent="0.35">
      <c r="A593" s="65">
        <v>764</v>
      </c>
      <c r="B593" s="65" t="s">
        <v>121</v>
      </c>
      <c r="C593" s="65" t="s">
        <v>122</v>
      </c>
      <c r="D593" s="65" t="s">
        <v>123</v>
      </c>
      <c r="E593" s="65" t="s">
        <v>81</v>
      </c>
      <c r="F593" s="65" t="s">
        <v>82</v>
      </c>
      <c r="G593" s="65" t="s">
        <v>85</v>
      </c>
      <c r="H593" s="66">
        <v>2.1206823329644E-3</v>
      </c>
      <c r="I593" s="66">
        <v>2.0329046357076002E-3</v>
      </c>
      <c r="J593" s="67">
        <v>0.31467134344257996</v>
      </c>
      <c r="K593" s="67">
        <v>0.14109865773855002</v>
      </c>
      <c r="L593" s="67">
        <v>0.30257536580166</v>
      </c>
      <c r="M593" s="67">
        <v>0.26798809629690001</v>
      </c>
      <c r="N593" s="67">
        <v>0.30344344355895003</v>
      </c>
      <c r="O593" s="67">
        <v>8.8848716678790005E-2</v>
      </c>
      <c r="P593" s="67">
        <v>3.5247792423340002E-2</v>
      </c>
      <c r="Q593" s="67">
        <v>3.0244108018110002E-2</v>
      </c>
      <c r="R593" s="67">
        <v>7.896898861358001E-2</v>
      </c>
      <c r="S593" s="67">
        <v>4.3474905140770001E-2</v>
      </c>
      <c r="T593" s="68">
        <v>71307.763000000006</v>
      </c>
      <c r="U593" s="68">
        <v>71307.763000000006</v>
      </c>
      <c r="V593" s="68">
        <v>71475.664000000004</v>
      </c>
      <c r="W593" s="67">
        <v>10.12192880656565</v>
      </c>
      <c r="X593" s="68">
        <v>7234.7158203125</v>
      </c>
      <c r="Y593" s="74">
        <v>37.310909271240234</v>
      </c>
      <c r="Z593" s="74">
        <v>10</v>
      </c>
      <c r="AA593" s="18" t="s">
        <v>84</v>
      </c>
      <c r="AB593" s="76"/>
    </row>
    <row r="594" spans="1:28" s="73" customFormat="1" x14ac:dyDescent="0.35">
      <c r="A594" s="65">
        <v>764</v>
      </c>
      <c r="B594" s="65" t="s">
        <v>121</v>
      </c>
      <c r="C594" s="65" t="s">
        <v>122</v>
      </c>
      <c r="D594" s="65" t="s">
        <v>123</v>
      </c>
      <c r="E594" s="65" t="s">
        <v>81</v>
      </c>
      <c r="F594" s="65" t="s">
        <v>82</v>
      </c>
      <c r="G594" s="65" t="s">
        <v>86</v>
      </c>
      <c r="H594" s="66">
        <v>2.1206823329644E-3</v>
      </c>
      <c r="I594" s="66">
        <v>1.6053852287887999E-3</v>
      </c>
      <c r="J594" s="67">
        <v>0.23688695028484</v>
      </c>
      <c r="K594" s="67">
        <v>0.14911506818934001</v>
      </c>
      <c r="L594" s="67">
        <v>0.29068665802073002</v>
      </c>
      <c r="M594" s="67">
        <v>0.14079402738535002</v>
      </c>
      <c r="N594" s="67">
        <v>0.18469724144227001</v>
      </c>
      <c r="O594" s="67">
        <v>6.3403903020550004E-2</v>
      </c>
      <c r="P594" s="67">
        <v>1.914428261448E-2</v>
      </c>
      <c r="Q594" s="67">
        <v>1.9888144683769999E-2</v>
      </c>
      <c r="R594" s="67">
        <v>7.0892901278090004E-2</v>
      </c>
      <c r="S594" s="67">
        <v>7.921882713898E-2</v>
      </c>
      <c r="T594" s="68">
        <v>71307.763000000006</v>
      </c>
      <c r="U594" s="68">
        <v>71307.763000000006</v>
      </c>
      <c r="V594" s="68">
        <v>71475.664000000004</v>
      </c>
      <c r="W594" s="67">
        <v>57.523738435937254</v>
      </c>
      <c r="X594" s="68">
        <v>41115.47265625</v>
      </c>
      <c r="Y594" s="74">
        <v>180.66960144042969</v>
      </c>
      <c r="Z594" s="74">
        <v>10</v>
      </c>
      <c r="AA594" s="18" t="s">
        <v>84</v>
      </c>
      <c r="AB594" s="76"/>
    </row>
    <row r="595" spans="1:28" s="73" customFormat="1" x14ac:dyDescent="0.35">
      <c r="A595" s="65">
        <v>764</v>
      </c>
      <c r="B595" s="65" t="s">
        <v>121</v>
      </c>
      <c r="C595" s="65" t="s">
        <v>122</v>
      </c>
      <c r="D595" s="65" t="s">
        <v>123</v>
      </c>
      <c r="E595" s="65" t="s">
        <v>81</v>
      </c>
      <c r="F595" s="65" t="s">
        <v>82</v>
      </c>
      <c r="G595" s="65" t="s">
        <v>87</v>
      </c>
      <c r="H595" s="66">
        <v>2.1206823329644E-3</v>
      </c>
      <c r="I595" s="66">
        <v>1.6283025415459E-3</v>
      </c>
      <c r="J595" s="67">
        <v>0.1782039775531</v>
      </c>
      <c r="K595" s="67">
        <v>5.7613479588089996E-2</v>
      </c>
      <c r="L595" s="67">
        <v>0.38902842021924999</v>
      </c>
      <c r="M595" s="67">
        <v>5.8433210328140008E-2</v>
      </c>
      <c r="N595" s="67">
        <v>0.31904733816150999</v>
      </c>
      <c r="O595" s="67">
        <v>8.2622215285530001E-2</v>
      </c>
      <c r="P595" s="67">
        <v>4.8672996429589999E-2</v>
      </c>
      <c r="Q595" s="67">
        <v>3.6918167699069998E-2</v>
      </c>
      <c r="R595" s="67">
        <v>0.17086006482568999</v>
      </c>
      <c r="S595" s="67">
        <v>0.22298652931433002</v>
      </c>
      <c r="T595" s="68">
        <v>71307.763000000006</v>
      </c>
      <c r="U595" s="68">
        <v>71307.763000000006</v>
      </c>
      <c r="V595" s="68">
        <v>71475.664000000004</v>
      </c>
      <c r="W595" s="67">
        <v>21.786532475796541</v>
      </c>
      <c r="X595" s="68">
        <v>15572.068359375</v>
      </c>
      <c r="Y595" s="74">
        <v>71.368354797363281</v>
      </c>
      <c r="Z595" s="74">
        <v>10</v>
      </c>
      <c r="AA595" s="18" t="s">
        <v>84</v>
      </c>
      <c r="AB595" s="76"/>
    </row>
    <row r="596" spans="1:28" s="73" customFormat="1" x14ac:dyDescent="0.35">
      <c r="A596" s="69">
        <v>764</v>
      </c>
      <c r="B596" s="69" t="s">
        <v>121</v>
      </c>
      <c r="C596" s="69" t="s">
        <v>122</v>
      </c>
      <c r="D596" s="69" t="s">
        <v>123</v>
      </c>
      <c r="E596" s="69" t="s">
        <v>81</v>
      </c>
      <c r="F596" s="69" t="s">
        <v>82</v>
      </c>
      <c r="G596" s="69" t="s">
        <v>346</v>
      </c>
      <c r="H596" s="70">
        <v>2.1206823329644E-3</v>
      </c>
      <c r="I596" s="70">
        <v>4.0718467963241E-3</v>
      </c>
      <c r="J596" s="71">
        <v>0.78623403971299999</v>
      </c>
      <c r="K596" s="71">
        <v>0.24545154914413</v>
      </c>
      <c r="L596" s="71">
        <v>0.73072095330445996</v>
      </c>
      <c r="M596" s="71">
        <v>0.37024305892181997</v>
      </c>
      <c r="N596" s="71">
        <v>0.51266948551404001</v>
      </c>
      <c r="O596" s="71">
        <v>0.12045871864085</v>
      </c>
      <c r="P596" s="71">
        <v>5.8590943207680005E-2</v>
      </c>
      <c r="Q596" s="71">
        <v>4.500654349706E-2</v>
      </c>
      <c r="R596" s="71">
        <v>0.12004694734943999</v>
      </c>
      <c r="S596" s="71">
        <v>7.4602791922040002E-2</v>
      </c>
      <c r="T596" s="72">
        <v>71307.763000000006</v>
      </c>
      <c r="U596" s="72">
        <v>71307.763000000006</v>
      </c>
      <c r="V596" s="72">
        <v>71475.664000000004</v>
      </c>
      <c r="W596" s="71">
        <v>20.689729088266279</v>
      </c>
      <c r="X596" s="72">
        <v>14788.12109375</v>
      </c>
      <c r="Y596" s="75">
        <v>160.94233703613281</v>
      </c>
      <c r="Z596" s="75">
        <v>10</v>
      </c>
      <c r="AA596" s="76" t="s">
        <v>84</v>
      </c>
      <c r="AB596" s="76"/>
    </row>
    <row r="597" spans="1:28" s="73" customFormat="1" x14ac:dyDescent="0.35">
      <c r="A597" s="69">
        <v>764</v>
      </c>
      <c r="B597" s="69" t="s">
        <v>121</v>
      </c>
      <c r="C597" s="69" t="s">
        <v>122</v>
      </c>
      <c r="D597" s="69" t="s">
        <v>123</v>
      </c>
      <c r="E597" s="69" t="s">
        <v>81</v>
      </c>
      <c r="F597" s="69" t="s">
        <v>82</v>
      </c>
      <c r="G597" s="69" t="s">
        <v>347</v>
      </c>
      <c r="H597" s="70">
        <v>2.1206823329644E-3</v>
      </c>
      <c r="I597" s="70">
        <v>1.6116806149083999E-3</v>
      </c>
      <c r="J597" s="71">
        <v>0.22076673689383</v>
      </c>
      <c r="K597" s="71">
        <v>0.12397958058186</v>
      </c>
      <c r="L597" s="71">
        <v>0.31770114140648997</v>
      </c>
      <c r="M597" s="71">
        <v>0.11816950984276001</v>
      </c>
      <c r="N597" s="71">
        <v>0.22160321480046999</v>
      </c>
      <c r="O597" s="71">
        <v>6.868317365571E-2</v>
      </c>
      <c r="P597" s="71">
        <v>2.7255820692789999E-2</v>
      </c>
      <c r="Q597" s="71">
        <v>2.4566292232900001E-2</v>
      </c>
      <c r="R597" s="71">
        <v>9.8353882436090001E-2</v>
      </c>
      <c r="S597" s="71">
        <v>0.11871181684141</v>
      </c>
      <c r="T597" s="72">
        <v>71307.763000000006</v>
      </c>
      <c r="U597" s="72">
        <v>71307.763000000006</v>
      </c>
      <c r="V597" s="72">
        <v>71475.664000000004</v>
      </c>
      <c r="W597" s="71">
        <v>79.310270911733426</v>
      </c>
      <c r="X597" s="72">
        <v>56687.54296875</v>
      </c>
      <c r="Y597" s="75">
        <v>252.0379638671875</v>
      </c>
      <c r="Z597" s="75">
        <v>10</v>
      </c>
      <c r="AA597" s="76" t="s">
        <v>84</v>
      </c>
      <c r="AB597" s="76"/>
    </row>
    <row r="598" spans="1:28" s="73" customFormat="1" x14ac:dyDescent="0.35">
      <c r="A598" s="65">
        <v>626</v>
      </c>
      <c r="B598" s="65" t="s">
        <v>281</v>
      </c>
      <c r="C598" s="65" t="s">
        <v>282</v>
      </c>
      <c r="D598" s="65" t="s">
        <v>123</v>
      </c>
      <c r="E598" s="65" t="s">
        <v>90</v>
      </c>
      <c r="F598" s="65" t="s">
        <v>179</v>
      </c>
      <c r="G598" s="65" t="s">
        <v>83</v>
      </c>
      <c r="H598" s="66">
        <v>0.22151424007077999</v>
      </c>
      <c r="I598" s="66">
        <v>0.2642134335582228</v>
      </c>
      <c r="J598" s="67">
        <v>45.521008920887503</v>
      </c>
      <c r="K598" s="67">
        <v>4.0762031180752096</v>
      </c>
      <c r="L598" s="67">
        <v>17.61359697843757</v>
      </c>
      <c r="M598" s="67">
        <v>19.353264542888652</v>
      </c>
      <c r="N598" s="67">
        <v>54.00174238800485</v>
      </c>
      <c r="O598" s="67">
        <v>37.489652684202937</v>
      </c>
      <c r="P598" s="67">
        <v>21.521009511618168</v>
      </c>
      <c r="Q598" s="67">
        <v>21.708465305820759</v>
      </c>
      <c r="R598" s="67">
        <v>48.036792628546785</v>
      </c>
      <c r="S598" s="67">
        <v>33.134297205515992</v>
      </c>
      <c r="T598" s="68">
        <v>1224.5619999999999</v>
      </c>
      <c r="U598" s="68">
        <v>1280.4380000000001</v>
      </c>
      <c r="V598" s="68">
        <v>1299.9949999999999</v>
      </c>
      <c r="W598" s="67">
        <v>26.005840241617978</v>
      </c>
      <c r="X598" s="68">
        <v>338.07461547851563</v>
      </c>
      <c r="Y598" s="74">
        <v>188.13844299316406</v>
      </c>
      <c r="Z598" s="74">
        <v>10</v>
      </c>
      <c r="AA598" s="18" t="s">
        <v>84</v>
      </c>
      <c r="AB598" s="76"/>
    </row>
    <row r="599" spans="1:28" s="73" customFormat="1" x14ac:dyDescent="0.35">
      <c r="A599" s="65">
        <v>626</v>
      </c>
      <c r="B599" s="65" t="s">
        <v>281</v>
      </c>
      <c r="C599" s="65" t="s">
        <v>282</v>
      </c>
      <c r="D599" s="65" t="s">
        <v>123</v>
      </c>
      <c r="E599" s="65" t="s">
        <v>90</v>
      </c>
      <c r="F599" s="65" t="s">
        <v>179</v>
      </c>
      <c r="G599" s="65" t="s">
        <v>85</v>
      </c>
      <c r="H599" s="66">
        <v>0.22151424007077999</v>
      </c>
      <c r="I599" s="66">
        <v>0.2053647461579326</v>
      </c>
      <c r="J599" s="67">
        <v>31.811544833368249</v>
      </c>
      <c r="K599" s="67">
        <v>3.33193032902803</v>
      </c>
      <c r="L599" s="67">
        <v>11.919825574686699</v>
      </c>
      <c r="M599" s="67">
        <v>17.62577618708594</v>
      </c>
      <c r="N599" s="67">
        <v>43.79469555599713</v>
      </c>
      <c r="O599" s="67">
        <v>29.442735028512889</v>
      </c>
      <c r="P599" s="67">
        <v>17.866184947490641</v>
      </c>
      <c r="Q599" s="67">
        <v>18.41909748704186</v>
      </c>
      <c r="R599" s="67">
        <v>38.81817795492362</v>
      </c>
      <c r="S599" s="67">
        <v>27.248421337627082</v>
      </c>
      <c r="T599" s="68">
        <v>1224.5619999999999</v>
      </c>
      <c r="U599" s="68">
        <v>1280.4380000000001</v>
      </c>
      <c r="V599" s="68">
        <v>1299.9949999999999</v>
      </c>
      <c r="W599" s="67">
        <v>21.786257517163719</v>
      </c>
      <c r="X599" s="68">
        <v>283.22024536132813</v>
      </c>
      <c r="Y599" s="74">
        <v>127.00667572021484</v>
      </c>
      <c r="Z599" s="74">
        <v>10</v>
      </c>
      <c r="AA599" s="18" t="s">
        <v>84</v>
      </c>
      <c r="AB599" s="76"/>
    </row>
    <row r="600" spans="1:28" s="73" customFormat="1" x14ac:dyDescent="0.35">
      <c r="A600" s="65">
        <v>626</v>
      </c>
      <c r="B600" s="65" t="s">
        <v>281</v>
      </c>
      <c r="C600" s="65" t="s">
        <v>282</v>
      </c>
      <c r="D600" s="65" t="s">
        <v>123</v>
      </c>
      <c r="E600" s="65" t="s">
        <v>90</v>
      </c>
      <c r="F600" s="65" t="s">
        <v>179</v>
      </c>
      <c r="G600" s="65" t="s">
        <v>86</v>
      </c>
      <c r="H600" s="66">
        <v>0.22151424007077999</v>
      </c>
      <c r="I600" s="66">
        <v>0.1974759458868561</v>
      </c>
      <c r="J600" s="67">
        <v>33.627880244118415</v>
      </c>
      <c r="K600" s="67">
        <v>3.7396921397265399</v>
      </c>
      <c r="L600" s="67">
        <v>12.44137953055654</v>
      </c>
      <c r="M600" s="67">
        <v>12.04101804493193</v>
      </c>
      <c r="N600" s="67">
        <v>42.392161608899769</v>
      </c>
      <c r="O600" s="67">
        <v>29.150798114144237</v>
      </c>
      <c r="P600" s="67">
        <v>17.316783882156919</v>
      </c>
      <c r="Q600" s="67">
        <v>17.23249543993477</v>
      </c>
      <c r="R600" s="67">
        <v>37.843874649622826</v>
      </c>
      <c r="S600" s="67">
        <v>25.970679023408099</v>
      </c>
      <c r="T600" s="68">
        <v>1224.5619999999999</v>
      </c>
      <c r="U600" s="68">
        <v>1280.4380000000001</v>
      </c>
      <c r="V600" s="68">
        <v>1299.9949999999999</v>
      </c>
      <c r="W600" s="67">
        <v>43.006184543158582</v>
      </c>
      <c r="X600" s="68">
        <v>559.0782470703125</v>
      </c>
      <c r="Y600" s="74">
        <v>244.05079650878906</v>
      </c>
      <c r="Z600" s="74">
        <v>10</v>
      </c>
      <c r="AA600" s="18" t="s">
        <v>84</v>
      </c>
      <c r="AB600" s="76"/>
    </row>
    <row r="601" spans="1:28" s="73" customFormat="1" x14ac:dyDescent="0.35">
      <c r="A601" s="65">
        <v>626</v>
      </c>
      <c r="B601" s="65" t="s">
        <v>281</v>
      </c>
      <c r="C601" s="65" t="s">
        <v>282</v>
      </c>
      <c r="D601" s="65" t="s">
        <v>123</v>
      </c>
      <c r="E601" s="65" t="s">
        <v>90</v>
      </c>
      <c r="F601" s="65" t="s">
        <v>179</v>
      </c>
      <c r="G601" s="65" t="s">
        <v>87</v>
      </c>
      <c r="H601" s="66">
        <v>0.22151424007077999</v>
      </c>
      <c r="I601" s="66">
        <v>0.25518833711854211</v>
      </c>
      <c r="J601" s="67">
        <v>23.95492760807106</v>
      </c>
      <c r="K601" s="67">
        <v>1.84917052424254</v>
      </c>
      <c r="L601" s="67">
        <v>36.59300122288154</v>
      </c>
      <c r="M601" s="67">
        <v>9.3749447432769504</v>
      </c>
      <c r="N601" s="67">
        <v>56.840057288031446</v>
      </c>
      <c r="O601" s="67">
        <v>41.65755511047572</v>
      </c>
      <c r="P601" s="67">
        <v>23.351386785653869</v>
      </c>
      <c r="Q601" s="67">
        <v>27.255377468656576</v>
      </c>
      <c r="R601" s="67">
        <v>51.203416786417264</v>
      </c>
      <c r="S601" s="67">
        <v>43.715081078486165</v>
      </c>
      <c r="T601" s="68">
        <v>1224.5619999999999</v>
      </c>
      <c r="U601" s="68">
        <v>1280.4380000000001</v>
      </c>
      <c r="V601" s="68">
        <v>1299.9949999999999</v>
      </c>
      <c r="W601" s="67">
        <v>9.2017176980581592</v>
      </c>
      <c r="X601" s="68">
        <v>119.62187194824219</v>
      </c>
      <c r="Y601" s="74">
        <v>69.115486145019531</v>
      </c>
      <c r="Z601" s="74">
        <v>10</v>
      </c>
      <c r="AA601" s="18" t="s">
        <v>84</v>
      </c>
      <c r="AB601" s="76"/>
    </row>
    <row r="602" spans="1:28" s="73" customFormat="1" x14ac:dyDescent="0.35">
      <c r="A602" s="69">
        <v>626</v>
      </c>
      <c r="B602" s="69" t="s">
        <v>281</v>
      </c>
      <c r="C602" s="69" t="s">
        <v>282</v>
      </c>
      <c r="D602" s="69" t="s">
        <v>123</v>
      </c>
      <c r="E602" s="69" t="s">
        <v>90</v>
      </c>
      <c r="F602" s="69" t="s">
        <v>179</v>
      </c>
      <c r="G602" s="69" t="s">
        <v>346</v>
      </c>
      <c r="H602" s="70">
        <v>0.22151424007077999</v>
      </c>
      <c r="I602" s="70">
        <v>0.2373869764999697</v>
      </c>
      <c r="J602" s="71">
        <v>39.271483810261209</v>
      </c>
      <c r="K602" s="71">
        <v>3.7369227892007402</v>
      </c>
      <c r="L602" s="71">
        <v>15.018063912028328</v>
      </c>
      <c r="M602" s="71">
        <v>18.565780671237381</v>
      </c>
      <c r="N602" s="71">
        <v>49.348811020684188</v>
      </c>
      <c r="O602" s="71">
        <v>33.82142658642568</v>
      </c>
      <c r="P602" s="71">
        <v>19.854940164002848</v>
      </c>
      <c r="Q602" s="71">
        <v>20.20899117245477</v>
      </c>
      <c r="R602" s="71">
        <v>43.834442812375038</v>
      </c>
      <c r="S602" s="71">
        <v>30.451192395613969</v>
      </c>
      <c r="T602" s="72">
        <v>1224.5619999999999</v>
      </c>
      <c r="U602" s="72">
        <v>1280.4380000000001</v>
      </c>
      <c r="V602" s="72">
        <v>1299.9949999999999</v>
      </c>
      <c r="W602" s="71">
        <v>47.792097758781878</v>
      </c>
      <c r="X602" s="72">
        <v>621.29486083984375</v>
      </c>
      <c r="Y602" s="75">
        <v>315.14511108398438</v>
      </c>
      <c r="Z602" s="75">
        <v>10</v>
      </c>
      <c r="AA602" s="76" t="s">
        <v>84</v>
      </c>
      <c r="AB602" s="76"/>
    </row>
    <row r="603" spans="1:28" s="73" customFormat="1" x14ac:dyDescent="0.35">
      <c r="A603" s="69">
        <v>626</v>
      </c>
      <c r="B603" s="69" t="s">
        <v>281</v>
      </c>
      <c r="C603" s="69" t="s">
        <v>282</v>
      </c>
      <c r="D603" s="69" t="s">
        <v>123</v>
      </c>
      <c r="E603" s="69" t="s">
        <v>90</v>
      </c>
      <c r="F603" s="69" t="s">
        <v>179</v>
      </c>
      <c r="G603" s="69" t="s">
        <v>347</v>
      </c>
      <c r="H603" s="70">
        <v>0.22151424007077999</v>
      </c>
      <c r="I603" s="70">
        <v>0.2076478376694488</v>
      </c>
      <c r="J603" s="71">
        <v>31.923008459530024</v>
      </c>
      <c r="K603" s="71">
        <v>3.4064849917475595</v>
      </c>
      <c r="L603" s="71">
        <v>16.698137515895009</v>
      </c>
      <c r="M603" s="71">
        <v>11.57111879920447</v>
      </c>
      <c r="N603" s="71">
        <v>44.938623957762033</v>
      </c>
      <c r="O603" s="71">
        <v>31.355131984268507</v>
      </c>
      <c r="P603" s="71">
        <v>18.380391304675051</v>
      </c>
      <c r="Q603" s="71">
        <v>18.99904278219562</v>
      </c>
      <c r="R603" s="71">
        <v>40.198513124658668</v>
      </c>
      <c r="S603" s="71">
        <v>29.09815535213059</v>
      </c>
      <c r="T603" s="72">
        <v>1224.5619999999999</v>
      </c>
      <c r="U603" s="72">
        <v>1280.4380000000001</v>
      </c>
      <c r="V603" s="72">
        <v>1299.9949999999999</v>
      </c>
      <c r="W603" s="71">
        <v>52.207902241216942</v>
      </c>
      <c r="X603" s="72">
        <v>678.70013427734375</v>
      </c>
      <c r="Y603" s="75">
        <v>313.16629028320313</v>
      </c>
      <c r="Z603" s="75">
        <v>10</v>
      </c>
      <c r="AA603" s="76" t="s">
        <v>84</v>
      </c>
      <c r="AB603" s="76"/>
    </row>
    <row r="604" spans="1:28" s="73" customFormat="1" x14ac:dyDescent="0.35">
      <c r="A604" s="65">
        <v>768</v>
      </c>
      <c r="B604" s="65" t="s">
        <v>268</v>
      </c>
      <c r="C604" s="65" t="s">
        <v>269</v>
      </c>
      <c r="D604" s="65" t="s">
        <v>139</v>
      </c>
      <c r="E604" s="65" t="s">
        <v>81</v>
      </c>
      <c r="F604" s="65" t="s">
        <v>184</v>
      </c>
      <c r="G604" s="65" t="s">
        <v>83</v>
      </c>
      <c r="H604" s="66">
        <v>0.1796162567119807</v>
      </c>
      <c r="I604" s="66">
        <v>0.2305023875976123</v>
      </c>
      <c r="J604" s="67">
        <v>26.324071435583463</v>
      </c>
      <c r="K604" s="67">
        <v>6.1799435411041097</v>
      </c>
      <c r="L604" s="67">
        <v>24.350607499274172</v>
      </c>
      <c r="M604" s="67">
        <v>13.988981519574931</v>
      </c>
      <c r="N604" s="67">
        <v>46.640316163909226</v>
      </c>
      <c r="O604" s="67">
        <v>44.515412123954249</v>
      </c>
      <c r="P604" s="67">
        <v>27.895252525068759</v>
      </c>
      <c r="Q604" s="67">
        <v>36.528203000558321</v>
      </c>
      <c r="R604" s="67">
        <v>30.556324319793287</v>
      </c>
      <c r="S604" s="67">
        <v>16.237977555604491</v>
      </c>
      <c r="T604" s="68">
        <v>7852.7950000000001</v>
      </c>
      <c r="U604" s="68">
        <v>8243.0939999999991</v>
      </c>
      <c r="V604" s="68">
        <v>8442.58</v>
      </c>
      <c r="W604" s="67">
        <v>29.685772934140157</v>
      </c>
      <c r="X604" s="68">
        <v>2506.2451171875</v>
      </c>
      <c r="Y604" s="74">
        <v>1171.4139404296875</v>
      </c>
      <c r="Z604" s="74">
        <v>10</v>
      </c>
      <c r="AA604" s="18" t="s">
        <v>84</v>
      </c>
      <c r="AB604" s="76"/>
    </row>
    <row r="605" spans="1:28" s="73" customFormat="1" x14ac:dyDescent="0.35">
      <c r="A605" s="65">
        <v>768</v>
      </c>
      <c r="B605" s="65" t="s">
        <v>268</v>
      </c>
      <c r="C605" s="65" t="s">
        <v>269</v>
      </c>
      <c r="D605" s="65" t="s">
        <v>139</v>
      </c>
      <c r="E605" s="65" t="s">
        <v>81</v>
      </c>
      <c r="F605" s="65" t="s">
        <v>184</v>
      </c>
      <c r="G605" s="65" t="s">
        <v>85</v>
      </c>
      <c r="H605" s="66">
        <v>0.1796162567119807</v>
      </c>
      <c r="I605" s="66">
        <v>0.16799025970824341</v>
      </c>
      <c r="J605" s="67">
        <v>15.12274918125922</v>
      </c>
      <c r="K605" s="67">
        <v>4.6012674774401994</v>
      </c>
      <c r="L605" s="67">
        <v>14.227570196533151</v>
      </c>
      <c r="M605" s="67">
        <v>15.072559818586559</v>
      </c>
      <c r="N605" s="67">
        <v>34.943544682259329</v>
      </c>
      <c r="O605" s="67">
        <v>33.557460443243599</v>
      </c>
      <c r="P605" s="67">
        <v>21.668839765294951</v>
      </c>
      <c r="Q605" s="67">
        <v>28.079019393521911</v>
      </c>
      <c r="R605" s="67">
        <v>23.664293629982811</v>
      </c>
      <c r="S605" s="67">
        <v>13.39686953892469</v>
      </c>
      <c r="T605" s="68">
        <v>7852.7950000000001</v>
      </c>
      <c r="U605" s="68">
        <v>8243.0939999999991</v>
      </c>
      <c r="V605" s="68">
        <v>8442.58</v>
      </c>
      <c r="W605" s="67">
        <v>19.78516144690483</v>
      </c>
      <c r="X605" s="68">
        <v>1670.3780517578125</v>
      </c>
      <c r="Y605" s="74">
        <v>587.05120849609375</v>
      </c>
      <c r="Z605" s="74">
        <v>10</v>
      </c>
      <c r="AA605" s="18" t="s">
        <v>84</v>
      </c>
      <c r="AB605" s="76"/>
    </row>
    <row r="606" spans="1:28" s="73" customFormat="1" x14ac:dyDescent="0.35">
      <c r="A606" s="65">
        <v>768</v>
      </c>
      <c r="B606" s="65" t="s">
        <v>268</v>
      </c>
      <c r="C606" s="65" t="s">
        <v>269</v>
      </c>
      <c r="D606" s="65" t="s">
        <v>139</v>
      </c>
      <c r="E606" s="65" t="s">
        <v>81</v>
      </c>
      <c r="F606" s="65" t="s">
        <v>184</v>
      </c>
      <c r="G606" s="65" t="s">
        <v>86</v>
      </c>
      <c r="H606" s="66">
        <v>0.1796162567119807</v>
      </c>
      <c r="I606" s="66">
        <v>0.14800619969372439</v>
      </c>
      <c r="J606" s="67">
        <v>14.45443999553436</v>
      </c>
      <c r="K606" s="67">
        <v>4.6597332014815898</v>
      </c>
      <c r="L606" s="67">
        <v>15.72124862407898</v>
      </c>
      <c r="M606" s="67">
        <v>8.1123602156706003</v>
      </c>
      <c r="N606" s="67">
        <v>31.405643518409587</v>
      </c>
      <c r="O606" s="67">
        <v>30.203165897112321</v>
      </c>
      <c r="P606" s="67">
        <v>18.716186560834462</v>
      </c>
      <c r="Q606" s="67">
        <v>24.861027004917201</v>
      </c>
      <c r="R606" s="67">
        <v>20.808862352148321</v>
      </c>
      <c r="S606" s="67">
        <v>11.57292800485005</v>
      </c>
      <c r="T606" s="68">
        <v>7852.7950000000001</v>
      </c>
      <c r="U606" s="68">
        <v>8243.0939999999991</v>
      </c>
      <c r="V606" s="68">
        <v>8442.58</v>
      </c>
      <c r="W606" s="67">
        <v>44.043180626898781</v>
      </c>
      <c r="X606" s="68">
        <v>3718.380859375</v>
      </c>
      <c r="Y606" s="74">
        <v>1175.3955078125</v>
      </c>
      <c r="Z606" s="74">
        <v>10</v>
      </c>
      <c r="AA606" s="18" t="s">
        <v>84</v>
      </c>
      <c r="AB606" s="76"/>
    </row>
    <row r="607" spans="1:28" s="73" customFormat="1" x14ac:dyDescent="0.35">
      <c r="A607" s="65">
        <v>768</v>
      </c>
      <c r="B607" s="65" t="s">
        <v>268</v>
      </c>
      <c r="C607" s="65" t="s">
        <v>269</v>
      </c>
      <c r="D607" s="65" t="s">
        <v>139</v>
      </c>
      <c r="E607" s="65" t="s">
        <v>81</v>
      </c>
      <c r="F607" s="65" t="s">
        <v>184</v>
      </c>
      <c r="G607" s="65" t="s">
        <v>87</v>
      </c>
      <c r="H607" s="66">
        <v>0.1796162567119807</v>
      </c>
      <c r="I607" s="66">
        <v>0.19682833366843119</v>
      </c>
      <c r="J607" s="67">
        <v>7.4146037431702894</v>
      </c>
      <c r="K607" s="67">
        <v>1.93128002674763</v>
      </c>
      <c r="L607" s="67">
        <v>32.312049655952443</v>
      </c>
      <c r="M607" s="67">
        <v>8.2907802530968109</v>
      </c>
      <c r="N607" s="67">
        <v>43.594778767475027</v>
      </c>
      <c r="O607" s="67">
        <v>43.088663981965844</v>
      </c>
      <c r="P607" s="67">
        <v>26.166466874286147</v>
      </c>
      <c r="Q607" s="67">
        <v>36.173544418934675</v>
      </c>
      <c r="R607" s="67">
        <v>29.043215736609191</v>
      </c>
      <c r="S607" s="67">
        <v>26.378189786810651</v>
      </c>
      <c r="T607" s="68">
        <v>7852.7950000000001</v>
      </c>
      <c r="U607" s="68">
        <v>8243.0939999999991</v>
      </c>
      <c r="V607" s="68">
        <v>8442.58</v>
      </c>
      <c r="W607" s="67">
        <v>6.4858849920556194</v>
      </c>
      <c r="X607" s="68">
        <v>547.5760498046875</v>
      </c>
      <c r="Y607" s="74">
        <v>241.58749389648438</v>
      </c>
      <c r="Z607" s="74">
        <v>10</v>
      </c>
      <c r="AA607" s="18" t="s">
        <v>84</v>
      </c>
      <c r="AB607" s="76"/>
    </row>
    <row r="608" spans="1:28" s="73" customFormat="1" x14ac:dyDescent="0.35">
      <c r="A608" s="69">
        <v>768</v>
      </c>
      <c r="B608" s="69" t="s">
        <v>268</v>
      </c>
      <c r="C608" s="69" t="s">
        <v>269</v>
      </c>
      <c r="D608" s="69" t="s">
        <v>139</v>
      </c>
      <c r="E608" s="69" t="s">
        <v>81</v>
      </c>
      <c r="F608" s="69" t="s">
        <v>184</v>
      </c>
      <c r="G608" s="69" t="s">
        <v>346</v>
      </c>
      <c r="H608" s="70">
        <v>0.1796162567119807</v>
      </c>
      <c r="I608" s="70">
        <v>0.2055015955536561</v>
      </c>
      <c r="J608" s="71">
        <v>21.844269871424522</v>
      </c>
      <c r="K608" s="71">
        <v>5.5485756241091604</v>
      </c>
      <c r="L608" s="71">
        <v>20.302049899268379</v>
      </c>
      <c r="M608" s="71">
        <v>14.422342478985559</v>
      </c>
      <c r="N608" s="71">
        <v>41.962367079918252</v>
      </c>
      <c r="O608" s="71">
        <v>40.132942986413561</v>
      </c>
      <c r="P608" s="71">
        <v>25.40509172199344</v>
      </c>
      <c r="Q608" s="71">
        <v>33.14907819017683</v>
      </c>
      <c r="R608" s="71">
        <v>27.799959565398041</v>
      </c>
      <c r="S608" s="71">
        <v>15.101718831135342</v>
      </c>
      <c r="T608" s="72">
        <v>7852.7950000000001</v>
      </c>
      <c r="U608" s="72">
        <v>8243.0939999999991</v>
      </c>
      <c r="V608" s="72">
        <v>8442.58</v>
      </c>
      <c r="W608" s="71">
        <v>49.470934381044842</v>
      </c>
      <c r="X608" s="72">
        <v>4176.623046875</v>
      </c>
      <c r="Y608" s="75">
        <v>1758.465087890625</v>
      </c>
      <c r="Z608" s="75">
        <v>10</v>
      </c>
      <c r="AA608" s="76" t="s">
        <v>84</v>
      </c>
      <c r="AB608" s="76"/>
    </row>
    <row r="609" spans="1:28" s="73" customFormat="1" x14ac:dyDescent="0.35">
      <c r="A609" s="69">
        <v>768</v>
      </c>
      <c r="B609" s="69" t="s">
        <v>268</v>
      </c>
      <c r="C609" s="69" t="s">
        <v>269</v>
      </c>
      <c r="D609" s="69" t="s">
        <v>139</v>
      </c>
      <c r="E609" s="69" t="s">
        <v>81</v>
      </c>
      <c r="F609" s="69" t="s">
        <v>184</v>
      </c>
      <c r="G609" s="69" t="s">
        <v>347</v>
      </c>
      <c r="H609" s="70">
        <v>0.1796162567119807</v>
      </c>
      <c r="I609" s="70">
        <v>0.1542729838138707</v>
      </c>
      <c r="J609" s="71">
        <v>13.550810218564779</v>
      </c>
      <c r="K609" s="71">
        <v>4.3095103489359996</v>
      </c>
      <c r="L609" s="71">
        <v>17.85083535006909</v>
      </c>
      <c r="M609" s="71">
        <v>8.1352621203238904</v>
      </c>
      <c r="N609" s="71">
        <v>32.970234678163713</v>
      </c>
      <c r="O609" s="71">
        <v>31.857141833931614</v>
      </c>
      <c r="P609" s="71">
        <v>19.672500727338623</v>
      </c>
      <c r="Q609" s="71">
        <v>26.313095948191418</v>
      </c>
      <c r="R609" s="71">
        <v>21.865819736603189</v>
      </c>
      <c r="S609" s="71">
        <v>13.47332382691434</v>
      </c>
      <c r="T609" s="72">
        <v>7852.7950000000001</v>
      </c>
      <c r="U609" s="72">
        <v>8243.0939999999991</v>
      </c>
      <c r="V609" s="72">
        <v>8442.58</v>
      </c>
      <c r="W609" s="71">
        <v>50.529065618954363</v>
      </c>
      <c r="X609" s="72">
        <v>4265.95703125</v>
      </c>
      <c r="Y609" s="75">
        <v>1416.9830322265625</v>
      </c>
      <c r="Z609" s="75">
        <v>10</v>
      </c>
      <c r="AA609" s="76" t="s">
        <v>84</v>
      </c>
      <c r="AB609" s="76"/>
    </row>
    <row r="610" spans="1:28" s="73" customFormat="1" x14ac:dyDescent="0.35">
      <c r="A610" s="65">
        <v>776</v>
      </c>
      <c r="B610" s="65" t="s">
        <v>142</v>
      </c>
      <c r="C610" s="65" t="s">
        <v>143</v>
      </c>
      <c r="D610" s="65" t="s">
        <v>123</v>
      </c>
      <c r="E610" s="65" t="s">
        <v>81</v>
      </c>
      <c r="F610" s="65" t="s">
        <v>82</v>
      </c>
      <c r="G610" s="65" t="s">
        <v>83</v>
      </c>
      <c r="H610" s="66">
        <v>3.3361547730896999E-3</v>
      </c>
      <c r="I610" s="66">
        <v>5.8691574230035001E-3</v>
      </c>
      <c r="J610" s="67">
        <v>0.5553637093846</v>
      </c>
      <c r="K610" s="67">
        <v>0.87414047257971994</v>
      </c>
      <c r="L610" s="67">
        <v>0.19457555384021999</v>
      </c>
      <c r="M610" s="67">
        <v>1.2462226717435199</v>
      </c>
      <c r="N610" s="67">
        <v>0.26166286832875002</v>
      </c>
      <c r="O610" s="67">
        <v>0.20288568652416</v>
      </c>
      <c r="P610" s="67">
        <v>7.4495597682819992E-2</v>
      </c>
      <c r="Q610" s="67">
        <v>7.6942872491530007E-2</v>
      </c>
      <c r="R610" s="67">
        <v>1.22755682670929</v>
      </c>
      <c r="S610" s="67">
        <v>0.11003228702227</v>
      </c>
      <c r="T610" s="68">
        <v>104.95099999999999</v>
      </c>
      <c r="U610" s="68">
        <v>104.95099999999999</v>
      </c>
      <c r="V610" s="68">
        <v>105.254</v>
      </c>
      <c r="W610" s="67">
        <v>22.797357189044138</v>
      </c>
      <c r="X610" s="68">
        <v>23.99513053894043</v>
      </c>
      <c r="Y610" s="74">
        <v>0.3618607223033905</v>
      </c>
      <c r="Z610" s="74">
        <v>10</v>
      </c>
      <c r="AA610" s="18" t="s">
        <v>84</v>
      </c>
      <c r="AB610" s="76"/>
    </row>
    <row r="611" spans="1:28" s="73" customFormat="1" x14ac:dyDescent="0.35">
      <c r="A611" s="65">
        <v>776</v>
      </c>
      <c r="B611" s="65" t="s">
        <v>142</v>
      </c>
      <c r="C611" s="65" t="s">
        <v>143</v>
      </c>
      <c r="D611" s="65" t="s">
        <v>123</v>
      </c>
      <c r="E611" s="65" t="s">
        <v>81</v>
      </c>
      <c r="F611" s="65" t="s">
        <v>82</v>
      </c>
      <c r="G611" s="65" t="s">
        <v>85</v>
      </c>
      <c r="H611" s="66">
        <v>3.3361547730896999E-3</v>
      </c>
      <c r="I611" s="66">
        <v>2.9121346279097999E-3</v>
      </c>
      <c r="J611" s="67">
        <v>0.30265915940214</v>
      </c>
      <c r="K611" s="67">
        <v>0.31092895100441997</v>
      </c>
      <c r="L611" s="67">
        <v>7.9698599218359992E-2</v>
      </c>
      <c r="M611" s="67">
        <v>0.62150250285002007</v>
      </c>
      <c r="N611" s="67">
        <v>0.36430115079865999</v>
      </c>
      <c r="O611" s="67">
        <v>0.14764813124654</v>
      </c>
      <c r="P611" s="67">
        <v>8.1151314086310003E-2</v>
      </c>
      <c r="Q611" s="67">
        <v>0</v>
      </c>
      <c r="R611" s="67">
        <v>0.63846554376225007</v>
      </c>
      <c r="S611" s="67">
        <v>6.5908552917220004E-2</v>
      </c>
      <c r="T611" s="68">
        <v>104.95099999999999</v>
      </c>
      <c r="U611" s="68">
        <v>104.95099999999999</v>
      </c>
      <c r="V611" s="68">
        <v>105.254</v>
      </c>
      <c r="W611" s="67">
        <v>18.55243147163322</v>
      </c>
      <c r="X611" s="68">
        <v>19.527175903320313</v>
      </c>
      <c r="Y611" s="74">
        <v>0.1533685177564621</v>
      </c>
      <c r="Z611" s="74">
        <v>10</v>
      </c>
      <c r="AA611" s="18" t="s">
        <v>84</v>
      </c>
      <c r="AB611" s="76"/>
    </row>
    <row r="612" spans="1:28" s="73" customFormat="1" x14ac:dyDescent="0.35">
      <c r="A612" s="65">
        <v>776</v>
      </c>
      <c r="B612" s="65" t="s">
        <v>142</v>
      </c>
      <c r="C612" s="65" t="s">
        <v>143</v>
      </c>
      <c r="D612" s="65" t="s">
        <v>123</v>
      </c>
      <c r="E612" s="65" t="s">
        <v>81</v>
      </c>
      <c r="F612" s="65" t="s">
        <v>82</v>
      </c>
      <c r="G612" s="65" t="s">
        <v>86</v>
      </c>
      <c r="H612" s="66">
        <v>3.3361547730896999E-3</v>
      </c>
      <c r="I612" s="66">
        <v>2.4853575351975001E-3</v>
      </c>
      <c r="J612" s="67">
        <v>0.24260292119846003</v>
      </c>
      <c r="K612" s="67">
        <v>0.35684509746549997</v>
      </c>
      <c r="L612" s="67">
        <v>8.740284751539E-2</v>
      </c>
      <c r="M612" s="67">
        <v>0.50417403083842005</v>
      </c>
      <c r="N612" s="67">
        <v>0.17812116399201</v>
      </c>
      <c r="O612" s="67">
        <v>0.11117520464759001</v>
      </c>
      <c r="P612" s="67">
        <v>3.9231490553170004E-2</v>
      </c>
      <c r="Q612" s="67">
        <v>2.7640950746770001E-2</v>
      </c>
      <c r="R612" s="67">
        <v>0.50536589043001001</v>
      </c>
      <c r="S612" s="67">
        <v>3.9034171931139998E-2</v>
      </c>
      <c r="T612" s="68">
        <v>104.95099999999999</v>
      </c>
      <c r="U612" s="68">
        <v>104.95099999999999</v>
      </c>
      <c r="V612" s="68">
        <v>105.254</v>
      </c>
      <c r="W612" s="67">
        <v>48.815368278146948</v>
      </c>
      <c r="X612" s="68">
        <v>51.380126953125</v>
      </c>
      <c r="Y612" s="74">
        <v>0.33436873555183411</v>
      </c>
      <c r="Z612" s="74">
        <v>10</v>
      </c>
      <c r="AA612" s="18" t="s">
        <v>84</v>
      </c>
      <c r="AB612" s="76"/>
    </row>
    <row r="613" spans="1:28" s="73" customFormat="1" x14ac:dyDescent="0.35">
      <c r="A613" s="65">
        <v>776</v>
      </c>
      <c r="B613" s="65" t="s">
        <v>142</v>
      </c>
      <c r="C613" s="65" t="s">
        <v>143</v>
      </c>
      <c r="D613" s="65" t="s">
        <v>123</v>
      </c>
      <c r="E613" s="65" t="s">
        <v>81</v>
      </c>
      <c r="F613" s="65" t="s">
        <v>82</v>
      </c>
      <c r="G613" s="65" t="s">
        <v>87</v>
      </c>
      <c r="H613" s="66">
        <v>3.3361547730896999E-3</v>
      </c>
      <c r="I613" s="66">
        <v>2.4874192177608001E-3</v>
      </c>
      <c r="J613" s="67">
        <v>3.0093364962370001E-2</v>
      </c>
      <c r="K613" s="67">
        <v>0.30070681283597001</v>
      </c>
      <c r="L613" s="67">
        <v>0.33267602754018999</v>
      </c>
      <c r="M613" s="67">
        <v>0.35284393678041998</v>
      </c>
      <c r="N613" s="67">
        <v>0.43036374182937998</v>
      </c>
      <c r="O613" s="67">
        <v>0</v>
      </c>
      <c r="P613" s="67">
        <v>2.2043758982069998E-2</v>
      </c>
      <c r="Q613" s="67">
        <v>0.26709271828893</v>
      </c>
      <c r="R613" s="67">
        <v>0.60987600901350003</v>
      </c>
      <c r="S613" s="67">
        <v>9.9017937497010003E-2</v>
      </c>
      <c r="T613" s="68">
        <v>104.95099999999999</v>
      </c>
      <c r="U613" s="68">
        <v>104.95099999999999</v>
      </c>
      <c r="V613" s="68">
        <v>105.254</v>
      </c>
      <c r="W613" s="67">
        <v>9.8348430611751301</v>
      </c>
      <c r="X613" s="68">
        <v>10.351565361022949</v>
      </c>
      <c r="Y613" s="74">
        <v>7.0962049067020416E-2</v>
      </c>
      <c r="Z613" s="74">
        <v>10</v>
      </c>
      <c r="AA613" s="18" t="s">
        <v>84</v>
      </c>
      <c r="AB613" s="76"/>
    </row>
    <row r="614" spans="1:28" s="73" customFormat="1" x14ac:dyDescent="0.35">
      <c r="A614" s="69">
        <v>776</v>
      </c>
      <c r="B614" s="69" t="s">
        <v>142</v>
      </c>
      <c r="C614" s="69" t="s">
        <v>143</v>
      </c>
      <c r="D614" s="69" t="s">
        <v>123</v>
      </c>
      <c r="E614" s="69" t="s">
        <v>81</v>
      </c>
      <c r="F614" s="69" t="s">
        <v>82</v>
      </c>
      <c r="G614" s="69" t="s">
        <v>346</v>
      </c>
      <c r="H614" s="70">
        <v>3.3361547730896999E-3</v>
      </c>
      <c r="I614" s="70">
        <v>4.5424284470413001E-3</v>
      </c>
      <c r="J614" s="71">
        <v>0.44198262575699998</v>
      </c>
      <c r="K614" s="71">
        <v>0.62144406235607008</v>
      </c>
      <c r="L614" s="71">
        <v>0.14303365006457</v>
      </c>
      <c r="M614" s="71">
        <v>0.96592914430970989</v>
      </c>
      <c r="N614" s="71">
        <v>0.30771364061964002</v>
      </c>
      <c r="O614" s="71">
        <v>0.17810222348501001</v>
      </c>
      <c r="P614" s="71">
        <v>7.7481821469439993E-2</v>
      </c>
      <c r="Q614" s="71">
        <v>4.2420873338309996E-2</v>
      </c>
      <c r="R614" s="71">
        <v>0.96324893031114001</v>
      </c>
      <c r="S614" s="71">
        <v>9.0235267986109993E-2</v>
      </c>
      <c r="T614" s="72">
        <v>104.95099999999999</v>
      </c>
      <c r="U614" s="72">
        <v>104.95099999999999</v>
      </c>
      <c r="V614" s="72">
        <v>105.254</v>
      </c>
      <c r="W614" s="71">
        <v>41.349788660677461</v>
      </c>
      <c r="X614" s="72">
        <v>43.522308349609375</v>
      </c>
      <c r="Y614" s="75">
        <v>0.51522928476333618</v>
      </c>
      <c r="Z614" s="75">
        <v>10</v>
      </c>
      <c r="AA614" s="76" t="s">
        <v>84</v>
      </c>
      <c r="AB614" s="76"/>
    </row>
    <row r="615" spans="1:28" s="73" customFormat="1" x14ac:dyDescent="0.35">
      <c r="A615" s="69">
        <v>776</v>
      </c>
      <c r="B615" s="69" t="s">
        <v>142</v>
      </c>
      <c r="C615" s="69" t="s">
        <v>143</v>
      </c>
      <c r="D615" s="69" t="s">
        <v>123</v>
      </c>
      <c r="E615" s="69" t="s">
        <v>81</v>
      </c>
      <c r="F615" s="69" t="s">
        <v>82</v>
      </c>
      <c r="G615" s="69" t="s">
        <v>347</v>
      </c>
      <c r="H615" s="70">
        <v>3.3361547730896999E-3</v>
      </c>
      <c r="I615" s="70">
        <v>2.4857032513337001E-3</v>
      </c>
      <c r="J615" s="71">
        <v>0.20696795779669999</v>
      </c>
      <c r="K615" s="71">
        <v>0.34743147036259997</v>
      </c>
      <c r="L615" s="71">
        <v>0.12853182518784001</v>
      </c>
      <c r="M615" s="71">
        <v>0.47879803147700001</v>
      </c>
      <c r="N615" s="71">
        <v>0.22041881492500001</v>
      </c>
      <c r="O615" s="71">
        <v>9.253263431349E-2</v>
      </c>
      <c r="P615" s="71">
        <v>3.6349341644929999E-2</v>
      </c>
      <c r="Q615" s="71">
        <v>6.779375669104E-2</v>
      </c>
      <c r="R615" s="71">
        <v>0.52289081644649993</v>
      </c>
      <c r="S615" s="71">
        <v>4.909263390574E-2</v>
      </c>
      <c r="T615" s="72">
        <v>104.95099999999999</v>
      </c>
      <c r="U615" s="72">
        <v>104.95099999999999</v>
      </c>
      <c r="V615" s="72">
        <v>105.254</v>
      </c>
      <c r="W615" s="71">
        <v>58.650211339322155</v>
      </c>
      <c r="X615" s="72">
        <v>61.731693267822266</v>
      </c>
      <c r="Y615" s="75">
        <v>0.40533077716827393</v>
      </c>
      <c r="Z615" s="75">
        <v>10</v>
      </c>
      <c r="AA615" s="76" t="s">
        <v>84</v>
      </c>
      <c r="AB615" s="76"/>
    </row>
    <row r="616" spans="1:28" s="73" customFormat="1" x14ac:dyDescent="0.35">
      <c r="A616" s="65">
        <v>780</v>
      </c>
      <c r="B616" s="65" t="s">
        <v>124</v>
      </c>
      <c r="C616" s="65" t="s">
        <v>125</v>
      </c>
      <c r="D616" s="65" t="s">
        <v>108</v>
      </c>
      <c r="E616" s="65" t="s">
        <v>81</v>
      </c>
      <c r="F616" s="65" t="s">
        <v>126</v>
      </c>
      <c r="G616" s="65" t="s">
        <v>83</v>
      </c>
      <c r="H616" s="66">
        <v>2.4179247018798001E-3</v>
      </c>
      <c r="I616" s="66">
        <v>4.7479939572601998E-3</v>
      </c>
      <c r="J616" s="67">
        <v>0.90941879698986994</v>
      </c>
      <c r="K616" s="67">
        <v>0.92938651284160001</v>
      </c>
      <c r="L616" s="67">
        <v>0.37383527943243</v>
      </c>
      <c r="M616" s="67">
        <v>0.23394947950234002</v>
      </c>
      <c r="N616" s="67">
        <v>0</v>
      </c>
      <c r="O616" s="67">
        <v>0.10508854253267999</v>
      </c>
      <c r="P616" s="67">
        <v>6.1531074878509999E-2</v>
      </c>
      <c r="Q616" s="67">
        <v>0.31342555892834001</v>
      </c>
      <c r="R616" s="67">
        <v>0.55869205015212997</v>
      </c>
      <c r="S616" s="67">
        <v>0.16788169027546002</v>
      </c>
      <c r="T616" s="68">
        <v>1420.02</v>
      </c>
      <c r="U616" s="68">
        <v>1519.9549999999999</v>
      </c>
      <c r="V616" s="68">
        <v>1518.1469999999999</v>
      </c>
      <c r="W616" s="67">
        <v>12.96777768957344</v>
      </c>
      <c r="X616" s="68">
        <v>196.86993408203125</v>
      </c>
      <c r="Y616" s="74">
        <v>2.5198738574981689</v>
      </c>
      <c r="Z616" s="74">
        <v>10</v>
      </c>
      <c r="AA616" s="18" t="s">
        <v>84</v>
      </c>
      <c r="AB616" s="76"/>
    </row>
    <row r="617" spans="1:28" s="73" customFormat="1" x14ac:dyDescent="0.35">
      <c r="A617" s="65">
        <v>780</v>
      </c>
      <c r="B617" s="65" t="s">
        <v>124</v>
      </c>
      <c r="C617" s="65" t="s">
        <v>125</v>
      </c>
      <c r="D617" s="65" t="s">
        <v>108</v>
      </c>
      <c r="E617" s="65" t="s">
        <v>81</v>
      </c>
      <c r="F617" s="65" t="s">
        <v>126</v>
      </c>
      <c r="G617" s="65" t="s">
        <v>85</v>
      </c>
      <c r="H617" s="66">
        <v>2.4179247018798001E-3</v>
      </c>
      <c r="I617" s="66">
        <v>3.7635571786385001E-3</v>
      </c>
      <c r="J617" s="67">
        <v>0.12141206511038</v>
      </c>
      <c r="K617" s="67">
        <v>0.62641368011286003</v>
      </c>
      <c r="L617" s="67">
        <v>0.49068165903354</v>
      </c>
      <c r="M617" s="67">
        <v>0.53850709309228995</v>
      </c>
      <c r="N617" s="67">
        <v>0</v>
      </c>
      <c r="O617" s="67">
        <v>0.21956708315529003</v>
      </c>
      <c r="P617" s="67">
        <v>0.14000415858043</v>
      </c>
      <c r="Q617" s="67">
        <v>0.35391201749284001</v>
      </c>
      <c r="R617" s="67">
        <v>0.56772999399641999</v>
      </c>
      <c r="S617" s="67">
        <v>0.16214617627485001</v>
      </c>
      <c r="T617" s="68">
        <v>1420.02</v>
      </c>
      <c r="U617" s="68">
        <v>1519.9549999999999</v>
      </c>
      <c r="V617" s="68">
        <v>1518.1469999999999</v>
      </c>
      <c r="W617" s="67">
        <v>11.362390985031389</v>
      </c>
      <c r="X617" s="68">
        <v>172.497802734375</v>
      </c>
      <c r="Y617" s="74">
        <v>1.6375043392181396</v>
      </c>
      <c r="Z617" s="74">
        <v>10</v>
      </c>
      <c r="AA617" s="18" t="s">
        <v>84</v>
      </c>
      <c r="AB617" s="76"/>
    </row>
    <row r="618" spans="1:28" s="73" customFormat="1" x14ac:dyDescent="0.35">
      <c r="A618" s="65">
        <v>780</v>
      </c>
      <c r="B618" s="65" t="s">
        <v>124</v>
      </c>
      <c r="C618" s="65" t="s">
        <v>125</v>
      </c>
      <c r="D618" s="65" t="s">
        <v>108</v>
      </c>
      <c r="E618" s="65" t="s">
        <v>81</v>
      </c>
      <c r="F618" s="65" t="s">
        <v>126</v>
      </c>
      <c r="G618" s="65" t="s">
        <v>86</v>
      </c>
      <c r="H618" s="66">
        <v>2.4179247018798001E-3</v>
      </c>
      <c r="I618" s="66">
        <v>2.0445296086835001E-3</v>
      </c>
      <c r="J618" s="67">
        <v>0.19997258890406999</v>
      </c>
      <c r="K618" s="67">
        <v>0.33775882636135002</v>
      </c>
      <c r="L618" s="67">
        <v>0.31812231602551999</v>
      </c>
      <c r="M618" s="67">
        <v>0.11601931502931</v>
      </c>
      <c r="N618" s="67">
        <v>0</v>
      </c>
      <c r="O618" s="67">
        <v>6.8614242368349995E-2</v>
      </c>
      <c r="P618" s="67">
        <v>8.9142750823990008E-2</v>
      </c>
      <c r="Q618" s="67">
        <v>0.19463642594468999</v>
      </c>
      <c r="R618" s="67">
        <v>0.25499479242223999</v>
      </c>
      <c r="S618" s="67">
        <v>0.15714594510919</v>
      </c>
      <c r="T618" s="68">
        <v>1420.02</v>
      </c>
      <c r="U618" s="68">
        <v>1519.9549999999999</v>
      </c>
      <c r="V618" s="68">
        <v>1518.1469999999999</v>
      </c>
      <c r="W618" s="67">
        <v>59.387827403422392</v>
      </c>
      <c r="X618" s="68">
        <v>901.59454345703125</v>
      </c>
      <c r="Y618" s="74">
        <v>4.7815084457397461</v>
      </c>
      <c r="Z618" s="74">
        <v>10</v>
      </c>
      <c r="AA618" s="18" t="s">
        <v>84</v>
      </c>
      <c r="AB618" s="76"/>
    </row>
    <row r="619" spans="1:28" s="73" customFormat="1" x14ac:dyDescent="0.35">
      <c r="A619" s="65">
        <v>780</v>
      </c>
      <c r="B619" s="65" t="s">
        <v>124</v>
      </c>
      <c r="C619" s="65" t="s">
        <v>125</v>
      </c>
      <c r="D619" s="65" t="s">
        <v>108</v>
      </c>
      <c r="E619" s="65" t="s">
        <v>81</v>
      </c>
      <c r="F619" s="65" t="s">
        <v>126</v>
      </c>
      <c r="G619" s="65" t="s">
        <v>87</v>
      </c>
      <c r="H619" s="66">
        <v>2.4179247018798001E-3</v>
      </c>
      <c r="I619" s="66">
        <v>1.0051944603751001E-3</v>
      </c>
      <c r="J619" s="67">
        <v>4.8556028235209998E-2</v>
      </c>
      <c r="K619" s="67">
        <v>6.2508363291909994E-2</v>
      </c>
      <c r="L619" s="67">
        <v>0.20025770620381</v>
      </c>
      <c r="M619" s="67">
        <v>4.981260086665E-2</v>
      </c>
      <c r="N619" s="67">
        <v>6.4441168052799994E-2</v>
      </c>
      <c r="O619" s="67">
        <v>1.6335444208810002E-2</v>
      </c>
      <c r="P619" s="67">
        <v>1.6335444208810002E-2</v>
      </c>
      <c r="Q619" s="67">
        <v>0.23611797201376999</v>
      </c>
      <c r="R619" s="67">
        <v>0.17293337659242</v>
      </c>
      <c r="S619" s="67">
        <v>0.21978252780495999</v>
      </c>
      <c r="T619" s="68">
        <v>1420.02</v>
      </c>
      <c r="U619" s="68">
        <v>1519.9549999999999</v>
      </c>
      <c r="V619" s="68">
        <v>1518.1469999999999</v>
      </c>
      <c r="W619" s="67">
        <v>16.282003921972091</v>
      </c>
      <c r="X619" s="68">
        <v>247.18475341796875</v>
      </c>
      <c r="Y619" s="74">
        <v>0.73815876245498657</v>
      </c>
      <c r="Z619" s="74">
        <v>10</v>
      </c>
      <c r="AA619" s="18" t="s">
        <v>84</v>
      </c>
      <c r="AB619" s="76"/>
    </row>
    <row r="620" spans="1:28" s="73" customFormat="1" x14ac:dyDescent="0.35">
      <c r="A620" s="69">
        <v>780</v>
      </c>
      <c r="B620" s="69" t="s">
        <v>124</v>
      </c>
      <c r="C620" s="69" t="s">
        <v>125</v>
      </c>
      <c r="D620" s="69" t="s">
        <v>108</v>
      </c>
      <c r="E620" s="69" t="s">
        <v>81</v>
      </c>
      <c r="F620" s="69" t="s">
        <v>126</v>
      </c>
      <c r="G620" s="69" t="s">
        <v>346</v>
      </c>
      <c r="H620" s="70">
        <v>2.4179247018798001E-3</v>
      </c>
      <c r="I620" s="70">
        <v>4.2882537997487001E-3</v>
      </c>
      <c r="J620" s="71">
        <v>0.54141310388519992</v>
      </c>
      <c r="K620" s="71">
        <v>0.78789568187586001</v>
      </c>
      <c r="L620" s="71">
        <v>0.42840350984503001</v>
      </c>
      <c r="M620" s="71">
        <v>0.37618041630177002</v>
      </c>
      <c r="N620" s="71">
        <v>0</v>
      </c>
      <c r="O620" s="71">
        <v>0.15855097246263</v>
      </c>
      <c r="P620" s="71">
        <v>9.8178657176320003E-2</v>
      </c>
      <c r="Q620" s="71">
        <v>0.33233307157083003</v>
      </c>
      <c r="R620" s="71">
        <v>0.56291284504397998</v>
      </c>
      <c r="S620" s="71">
        <v>0.16520315756791001</v>
      </c>
      <c r="T620" s="72">
        <v>1420.02</v>
      </c>
      <c r="U620" s="72">
        <v>1519.9549999999999</v>
      </c>
      <c r="V620" s="72">
        <v>1518.1469999999999</v>
      </c>
      <c r="W620" s="71">
        <v>24.330168674604849</v>
      </c>
      <c r="X620" s="72">
        <v>369.36773681640625</v>
      </c>
      <c r="Y620" s="75">
        <v>4.1573781967163086</v>
      </c>
      <c r="Z620" s="75">
        <v>10</v>
      </c>
      <c r="AA620" s="76" t="s">
        <v>84</v>
      </c>
      <c r="AB620" s="76"/>
    </row>
    <row r="621" spans="1:28" s="73" customFormat="1" x14ac:dyDescent="0.35">
      <c r="A621" s="69">
        <v>780</v>
      </c>
      <c r="B621" s="69" t="s">
        <v>124</v>
      </c>
      <c r="C621" s="69" t="s">
        <v>125</v>
      </c>
      <c r="D621" s="69" t="s">
        <v>108</v>
      </c>
      <c r="E621" s="69" t="s">
        <v>81</v>
      </c>
      <c r="F621" s="69" t="s">
        <v>126</v>
      </c>
      <c r="G621" s="69" t="s">
        <v>347</v>
      </c>
      <c r="H621" s="70">
        <v>2.4179247018798001E-3</v>
      </c>
      <c r="I621" s="70">
        <v>1.8208941298592999E-3</v>
      </c>
      <c r="J621" s="71">
        <v>0.16739203478521</v>
      </c>
      <c r="K621" s="71">
        <v>0.27853272474696</v>
      </c>
      <c r="L621" s="71">
        <v>0.29276119117873001</v>
      </c>
      <c r="M621" s="71">
        <v>0.10177350582403</v>
      </c>
      <c r="N621" s="71">
        <v>1.386591370159E-2</v>
      </c>
      <c r="O621" s="71">
        <v>5.7365326099330004E-2</v>
      </c>
      <c r="P621" s="71">
        <v>7.3476681122329995E-2</v>
      </c>
      <c r="Q621" s="71">
        <v>0.20356207945753999</v>
      </c>
      <c r="R621" s="71">
        <v>0.23733750059296999</v>
      </c>
      <c r="S621" s="71">
        <v>0.17062356316711</v>
      </c>
      <c r="T621" s="72">
        <v>1420.02</v>
      </c>
      <c r="U621" s="72">
        <v>1519.9549999999999</v>
      </c>
      <c r="V621" s="72">
        <v>1518.1469999999999</v>
      </c>
      <c r="W621" s="71">
        <v>75.669831325394966</v>
      </c>
      <c r="X621" s="72">
        <v>1148.779296875</v>
      </c>
      <c r="Y621" s="75">
        <v>5.5196671485900879</v>
      </c>
      <c r="Z621" s="75">
        <v>10</v>
      </c>
      <c r="AA621" s="76" t="s">
        <v>84</v>
      </c>
      <c r="AB621" s="76"/>
    </row>
    <row r="622" spans="1:28" s="73" customFormat="1" x14ac:dyDescent="0.35">
      <c r="A622" s="65">
        <v>788</v>
      </c>
      <c r="B622" s="65" t="s">
        <v>135</v>
      </c>
      <c r="C622" s="65" t="s">
        <v>136</v>
      </c>
      <c r="D622" s="65" t="s">
        <v>112</v>
      </c>
      <c r="E622" s="65" t="s">
        <v>81</v>
      </c>
      <c r="F622" s="65" t="s">
        <v>100</v>
      </c>
      <c r="G622" s="65" t="s">
        <v>83</v>
      </c>
      <c r="H622" s="66">
        <v>2.8877310361995999E-3</v>
      </c>
      <c r="I622" s="66">
        <v>4.8868253800182998E-3</v>
      </c>
      <c r="J622" s="67">
        <v>0.95010155502172</v>
      </c>
      <c r="K622" s="67">
        <v>0.11400469520716</v>
      </c>
      <c r="L622" s="67">
        <v>1.19075509504959</v>
      </c>
      <c r="M622" s="67">
        <v>0.44466107379774</v>
      </c>
      <c r="N622" s="67">
        <v>0</v>
      </c>
      <c r="O622" s="67">
        <v>0.34188931289873997</v>
      </c>
      <c r="P622" s="67">
        <v>0.22842323570298001</v>
      </c>
      <c r="Q622" s="67">
        <v>0</v>
      </c>
      <c r="R622" s="67">
        <v>0</v>
      </c>
      <c r="S622" s="67">
        <v>0.12740587820038002</v>
      </c>
      <c r="T622" s="68">
        <v>11933.040999999999</v>
      </c>
      <c r="U622" s="68">
        <v>12049.314</v>
      </c>
      <c r="V622" s="68">
        <v>12161.723</v>
      </c>
      <c r="W622" s="67">
        <v>16.52100303765258</v>
      </c>
      <c r="X622" s="68">
        <v>2009.2386474609375</v>
      </c>
      <c r="Y622" s="74">
        <v>26.710538864135742</v>
      </c>
      <c r="Z622" s="74">
        <v>10</v>
      </c>
      <c r="AA622" s="18" t="s">
        <v>84</v>
      </c>
      <c r="AB622" s="76"/>
    </row>
    <row r="623" spans="1:28" s="73" customFormat="1" x14ac:dyDescent="0.35">
      <c r="A623" s="65">
        <v>788</v>
      </c>
      <c r="B623" s="65" t="s">
        <v>135</v>
      </c>
      <c r="C623" s="65" t="s">
        <v>136</v>
      </c>
      <c r="D623" s="65" t="s">
        <v>112</v>
      </c>
      <c r="E623" s="65" t="s">
        <v>81</v>
      </c>
      <c r="F623" s="65" t="s">
        <v>100</v>
      </c>
      <c r="G623" s="65" t="s">
        <v>85</v>
      </c>
      <c r="H623" s="66">
        <v>2.8877310361995999E-3</v>
      </c>
      <c r="I623" s="66">
        <v>4.0634238136283999E-3</v>
      </c>
      <c r="J623" s="67">
        <v>0.34617496244433998</v>
      </c>
      <c r="K623" s="67">
        <v>5.1499795107659993E-2</v>
      </c>
      <c r="L623" s="67">
        <v>0.84805471270027999</v>
      </c>
      <c r="M623" s="67">
        <v>0.94165690403107005</v>
      </c>
      <c r="N623" s="67">
        <v>0</v>
      </c>
      <c r="O623" s="67">
        <v>0.20478726288238</v>
      </c>
      <c r="P623" s="67">
        <v>0.26070602424839001</v>
      </c>
      <c r="Q623" s="67">
        <v>6.372368541670001E-2</v>
      </c>
      <c r="R623" s="67">
        <v>8.7616746620800004E-2</v>
      </c>
      <c r="S623" s="67">
        <v>0.13517002251090998</v>
      </c>
      <c r="T623" s="68">
        <v>11933.040999999999</v>
      </c>
      <c r="U623" s="68">
        <v>12049.314</v>
      </c>
      <c r="V623" s="68">
        <v>12161.723</v>
      </c>
      <c r="W623" s="67">
        <v>12.311881076985399</v>
      </c>
      <c r="X623" s="68">
        <v>1497.3369140625</v>
      </c>
      <c r="Y623" s="74">
        <v>16.263420104980469</v>
      </c>
      <c r="Z623" s="74">
        <v>10</v>
      </c>
      <c r="AA623" s="18" t="s">
        <v>84</v>
      </c>
      <c r="AB623" s="76"/>
    </row>
    <row r="624" spans="1:28" s="73" customFormat="1" x14ac:dyDescent="0.35">
      <c r="A624" s="65">
        <v>788</v>
      </c>
      <c r="B624" s="65" t="s">
        <v>135</v>
      </c>
      <c r="C624" s="65" t="s">
        <v>136</v>
      </c>
      <c r="D624" s="65" t="s">
        <v>112</v>
      </c>
      <c r="E624" s="65" t="s">
        <v>81</v>
      </c>
      <c r="F624" s="65" t="s">
        <v>100</v>
      </c>
      <c r="G624" s="65" t="s">
        <v>86</v>
      </c>
      <c r="H624" s="66">
        <v>2.8877310361995999E-3</v>
      </c>
      <c r="I624" s="66">
        <v>2.1304694271902999E-3</v>
      </c>
      <c r="J624" s="67">
        <v>0.26376034759859002</v>
      </c>
      <c r="K624" s="67">
        <v>5.4217138708129997E-2</v>
      </c>
      <c r="L624" s="67">
        <v>0.51019446109748001</v>
      </c>
      <c r="M624" s="67">
        <v>0.29674885867806</v>
      </c>
      <c r="N624" s="67">
        <v>6.5512745699200002E-3</v>
      </c>
      <c r="O624" s="67">
        <v>0.15234370465170999</v>
      </c>
      <c r="P624" s="67">
        <v>0.14657593263492</v>
      </c>
      <c r="Q624" s="67">
        <v>2.1348847354899999E-2</v>
      </c>
      <c r="R624" s="67">
        <v>4.7058415784179998E-2</v>
      </c>
      <c r="S624" s="67">
        <v>8.6204375698999997E-2</v>
      </c>
      <c r="T624" s="68">
        <v>11933.040999999999</v>
      </c>
      <c r="U624" s="68">
        <v>12049.314</v>
      </c>
      <c r="V624" s="68">
        <v>12161.723</v>
      </c>
      <c r="W624" s="67">
        <v>56.764027936970031</v>
      </c>
      <c r="X624" s="68">
        <v>6903.48388671875</v>
      </c>
      <c r="Y624" s="74">
        <v>40.414833068847656</v>
      </c>
      <c r="Z624" s="74">
        <v>10</v>
      </c>
      <c r="AA624" s="18" t="s">
        <v>84</v>
      </c>
      <c r="AB624" s="76"/>
    </row>
    <row r="625" spans="1:28" s="73" customFormat="1" x14ac:dyDescent="0.35">
      <c r="A625" s="65">
        <v>788</v>
      </c>
      <c r="B625" s="65" t="s">
        <v>135</v>
      </c>
      <c r="C625" s="65" t="s">
        <v>136</v>
      </c>
      <c r="D625" s="65" t="s">
        <v>112</v>
      </c>
      <c r="E625" s="65" t="s">
        <v>81</v>
      </c>
      <c r="F625" s="65" t="s">
        <v>100</v>
      </c>
      <c r="G625" s="65" t="s">
        <v>87</v>
      </c>
      <c r="H625" s="66">
        <v>2.8877310361995999E-3</v>
      </c>
      <c r="I625" s="66">
        <v>2.5864115947224998E-3</v>
      </c>
      <c r="J625" s="67">
        <v>0.11141143896071001</v>
      </c>
      <c r="K625" s="67">
        <v>1.3711775663590001E-2</v>
      </c>
      <c r="L625" s="67">
        <v>0.68808387257993997</v>
      </c>
      <c r="M625" s="67">
        <v>0.13688050012734002</v>
      </c>
      <c r="N625" s="67">
        <v>0.11924275477426</v>
      </c>
      <c r="O625" s="67">
        <v>0.46647666671891996</v>
      </c>
      <c r="P625" s="67">
        <v>0.40838955936574994</v>
      </c>
      <c r="Q625" s="67">
        <v>0.12829263701348001</v>
      </c>
      <c r="R625" s="67">
        <v>0.25796363447879</v>
      </c>
      <c r="S625" s="67">
        <v>0.42491285615254004</v>
      </c>
      <c r="T625" s="68">
        <v>11933.040999999999</v>
      </c>
      <c r="U625" s="68">
        <v>12049.314</v>
      </c>
      <c r="V625" s="68">
        <v>12161.723</v>
      </c>
      <c r="W625" s="67">
        <v>14.403087948392528</v>
      </c>
      <c r="X625" s="68">
        <v>1751.6636962890625</v>
      </c>
      <c r="Y625" s="74">
        <v>12.922127723693848</v>
      </c>
      <c r="Z625" s="74">
        <v>10</v>
      </c>
      <c r="AA625" s="18" t="s">
        <v>84</v>
      </c>
      <c r="AB625" s="76"/>
    </row>
    <row r="626" spans="1:28" s="73" customFormat="1" x14ac:dyDescent="0.35">
      <c r="A626" s="69">
        <v>788</v>
      </c>
      <c r="B626" s="69" t="s">
        <v>135</v>
      </c>
      <c r="C626" s="69" t="s">
        <v>136</v>
      </c>
      <c r="D626" s="69" t="s">
        <v>112</v>
      </c>
      <c r="E626" s="69" t="s">
        <v>81</v>
      </c>
      <c r="F626" s="69" t="s">
        <v>100</v>
      </c>
      <c r="G626" s="69" t="s">
        <v>346</v>
      </c>
      <c r="H626" s="70">
        <v>2.8877310361995999E-3</v>
      </c>
      <c r="I626" s="70">
        <v>4.5352260698803002E-3</v>
      </c>
      <c r="J626" s="71">
        <v>0.69221988222483</v>
      </c>
      <c r="K626" s="71">
        <v>8.7314583538339999E-2</v>
      </c>
      <c r="L626" s="71">
        <v>1.04441918443633</v>
      </c>
      <c r="M626" s="71">
        <v>0.65688242263200003</v>
      </c>
      <c r="N626" s="71">
        <v>0</v>
      </c>
      <c r="O626" s="71">
        <v>0.28334559841978002</v>
      </c>
      <c r="P626" s="71">
        <v>0.24220825463567999</v>
      </c>
      <c r="Q626" s="71">
        <v>2.721054312563E-2</v>
      </c>
      <c r="R626" s="71">
        <v>3.741307877695E-2</v>
      </c>
      <c r="S626" s="71">
        <v>0.13072123232991001</v>
      </c>
      <c r="T626" s="72">
        <v>11933.040999999999</v>
      </c>
      <c r="U626" s="72">
        <v>12049.314</v>
      </c>
      <c r="V626" s="72">
        <v>12161.723</v>
      </c>
      <c r="W626" s="71">
        <v>28.832884114637942</v>
      </c>
      <c r="X626" s="72">
        <v>3506.575439453125</v>
      </c>
      <c r="Y626" s="75">
        <v>42.973957061767578</v>
      </c>
      <c r="Z626" s="75">
        <v>10</v>
      </c>
      <c r="AA626" s="76" t="s">
        <v>84</v>
      </c>
      <c r="AB626" s="76"/>
    </row>
    <row r="627" spans="1:28" s="73" customFormat="1" x14ac:dyDescent="0.35">
      <c r="A627" s="69">
        <v>788</v>
      </c>
      <c r="B627" s="69" t="s">
        <v>135</v>
      </c>
      <c r="C627" s="69" t="s">
        <v>136</v>
      </c>
      <c r="D627" s="69" t="s">
        <v>112</v>
      </c>
      <c r="E627" s="69" t="s">
        <v>81</v>
      </c>
      <c r="F627" s="69" t="s">
        <v>100</v>
      </c>
      <c r="G627" s="69" t="s">
        <v>347</v>
      </c>
      <c r="H627" s="70">
        <v>2.8877310361995999E-3</v>
      </c>
      <c r="I627" s="70">
        <v>2.2227448419889001E-3</v>
      </c>
      <c r="J627" s="71">
        <v>0.23292736100563</v>
      </c>
      <c r="K627" s="71">
        <v>4.6019499966500003E-2</v>
      </c>
      <c r="L627" s="71">
        <v>0.54619643766762005</v>
      </c>
      <c r="M627" s="71">
        <v>0.26439405548383998</v>
      </c>
      <c r="N627" s="71">
        <v>2.935823084776E-2</v>
      </c>
      <c r="O627" s="71">
        <v>0.21591920049491997</v>
      </c>
      <c r="P627" s="71">
        <v>0.19956283037524999</v>
      </c>
      <c r="Q627" s="71">
        <v>4.2992562838159998E-2</v>
      </c>
      <c r="R627" s="71">
        <v>8.9742264579269995E-2</v>
      </c>
      <c r="S627" s="71">
        <v>0.1547535640727</v>
      </c>
      <c r="T627" s="72">
        <v>11933.040999999999</v>
      </c>
      <c r="U627" s="72">
        <v>12049.314</v>
      </c>
      <c r="V627" s="72">
        <v>12161.723</v>
      </c>
      <c r="W627" s="71">
        <v>71.167115885362819</v>
      </c>
      <c r="X627" s="72">
        <v>8655.1474609375</v>
      </c>
      <c r="Y627" s="75">
        <v>53.336959838867188</v>
      </c>
      <c r="Z627" s="75">
        <v>10</v>
      </c>
      <c r="AA627" s="76" t="s">
        <v>84</v>
      </c>
      <c r="AB627" s="76"/>
    </row>
    <row r="628" spans="1:28" s="73" customFormat="1" x14ac:dyDescent="0.35">
      <c r="A628" s="65">
        <v>795</v>
      </c>
      <c r="B628" s="65" t="s">
        <v>95</v>
      </c>
      <c r="C628" s="65" t="s">
        <v>96</v>
      </c>
      <c r="D628" s="65" t="s">
        <v>80</v>
      </c>
      <c r="E628" s="65" t="s">
        <v>81</v>
      </c>
      <c r="F628" s="65" t="s">
        <v>82</v>
      </c>
      <c r="G628" s="65" t="s">
        <v>83</v>
      </c>
      <c r="H628" s="66">
        <v>8.4917738626189997E-4</v>
      </c>
      <c r="I628" s="66">
        <v>1.5433953913233001E-3</v>
      </c>
      <c r="J628" s="67">
        <v>0.45078382101281</v>
      </c>
      <c r="K628" s="67">
        <v>0.29153367737720998</v>
      </c>
      <c r="L628" s="67">
        <v>0</v>
      </c>
      <c r="M628" s="67">
        <v>0.16922879838554</v>
      </c>
      <c r="N628" s="67"/>
      <c r="O628" s="67">
        <v>0</v>
      </c>
      <c r="P628" s="67">
        <v>0</v>
      </c>
      <c r="Q628" s="67">
        <v>0</v>
      </c>
      <c r="R628" s="67">
        <v>3.6227345045620002E-2</v>
      </c>
      <c r="S628" s="67">
        <v>0</v>
      </c>
      <c r="T628" s="68">
        <v>6158.42</v>
      </c>
      <c r="U628" s="68">
        <v>6158.42</v>
      </c>
      <c r="V628" s="68">
        <v>6250.4380000000001</v>
      </c>
      <c r="W628" s="67">
        <v>24.594950923734558</v>
      </c>
      <c r="X628" s="68">
        <v>1537.2921142578125</v>
      </c>
      <c r="Y628" s="74">
        <v>7.0065646171569824</v>
      </c>
      <c r="Z628" s="74">
        <v>9</v>
      </c>
      <c r="AA628" s="18" t="s">
        <v>97</v>
      </c>
      <c r="AB628" s="76"/>
    </row>
    <row r="629" spans="1:28" s="73" customFormat="1" x14ac:dyDescent="0.35">
      <c r="A629" s="65">
        <v>795</v>
      </c>
      <c r="B629" s="65" t="s">
        <v>95</v>
      </c>
      <c r="C629" s="65" t="s">
        <v>96</v>
      </c>
      <c r="D629" s="65" t="s">
        <v>80</v>
      </c>
      <c r="E629" s="65" t="s">
        <v>81</v>
      </c>
      <c r="F629" s="65" t="s">
        <v>82</v>
      </c>
      <c r="G629" s="65" t="s">
        <v>85</v>
      </c>
      <c r="H629" s="66">
        <v>8.4917738626189997E-4</v>
      </c>
      <c r="I629" s="66">
        <v>6.0199877361129998E-4</v>
      </c>
      <c r="J629" s="67">
        <v>0.13750309918265999</v>
      </c>
      <c r="K629" s="67">
        <v>0.13719306547196999</v>
      </c>
      <c r="L629" s="67">
        <v>0</v>
      </c>
      <c r="M629" s="67">
        <v>5.8389089523409994E-2</v>
      </c>
      <c r="N629" s="67"/>
      <c r="O629" s="67">
        <v>0</v>
      </c>
      <c r="P629" s="67">
        <v>0</v>
      </c>
      <c r="Q629" s="67">
        <v>0</v>
      </c>
      <c r="R629" s="67">
        <v>7.0285024971680002E-2</v>
      </c>
      <c r="S629" s="67">
        <v>0</v>
      </c>
      <c r="T629" s="68">
        <v>6158.42</v>
      </c>
      <c r="U629" s="68">
        <v>6158.42</v>
      </c>
      <c r="V629" s="68">
        <v>6250.4380000000001</v>
      </c>
      <c r="W629" s="67">
        <v>12.677092650295149</v>
      </c>
      <c r="X629" s="68">
        <v>792.37384033203125</v>
      </c>
      <c r="Y629" s="74">
        <v>1.3196401596069336</v>
      </c>
      <c r="Z629" s="74">
        <v>9</v>
      </c>
      <c r="AA629" s="18" t="s">
        <v>97</v>
      </c>
      <c r="AB629" s="76"/>
    </row>
    <row r="630" spans="1:28" s="73" customFormat="1" x14ac:dyDescent="0.35">
      <c r="A630" s="65">
        <v>795</v>
      </c>
      <c r="B630" s="65" t="s">
        <v>95</v>
      </c>
      <c r="C630" s="65" t="s">
        <v>96</v>
      </c>
      <c r="D630" s="65" t="s">
        <v>80</v>
      </c>
      <c r="E630" s="65" t="s">
        <v>81</v>
      </c>
      <c r="F630" s="65" t="s">
        <v>82</v>
      </c>
      <c r="G630" s="65" t="s">
        <v>86</v>
      </c>
      <c r="H630" s="66">
        <v>8.4917738626189997E-4</v>
      </c>
      <c r="I630" s="66">
        <v>6.4056133228190002E-4</v>
      </c>
      <c r="J630" s="67">
        <v>0.18441675445581002</v>
      </c>
      <c r="K630" s="67">
        <v>0.14086848928854001</v>
      </c>
      <c r="L630" s="67">
        <v>0</v>
      </c>
      <c r="M630" s="67">
        <v>5.2529969265930003E-2</v>
      </c>
      <c r="N630" s="67"/>
      <c r="O630" s="67">
        <v>0</v>
      </c>
      <c r="P630" s="67">
        <v>0</v>
      </c>
      <c r="Q630" s="67">
        <v>0</v>
      </c>
      <c r="R630" s="67">
        <v>1.6303965896899999E-2</v>
      </c>
      <c r="S630" s="67">
        <v>0</v>
      </c>
      <c r="T630" s="68">
        <v>6158.42</v>
      </c>
      <c r="U630" s="68">
        <v>6158.42</v>
      </c>
      <c r="V630" s="68">
        <v>6250.4380000000001</v>
      </c>
      <c r="W630" s="67">
        <v>54.649879613874951</v>
      </c>
      <c r="X630" s="68">
        <v>3415.85693359375</v>
      </c>
      <c r="Y630" s="74">
        <v>6.4528136253356934</v>
      </c>
      <c r="Z630" s="74">
        <v>9</v>
      </c>
      <c r="AA630" s="18" t="s">
        <v>97</v>
      </c>
      <c r="AB630" s="76"/>
    </row>
    <row r="631" spans="1:28" s="73" customFormat="1" x14ac:dyDescent="0.35">
      <c r="A631" s="65">
        <v>795</v>
      </c>
      <c r="B631" s="65" t="s">
        <v>95</v>
      </c>
      <c r="C631" s="65" t="s">
        <v>96</v>
      </c>
      <c r="D631" s="65" t="s">
        <v>80</v>
      </c>
      <c r="E631" s="65" t="s">
        <v>81</v>
      </c>
      <c r="F631" s="65" t="s">
        <v>82</v>
      </c>
      <c r="G631" s="65" t="s">
        <v>87</v>
      </c>
      <c r="H631" s="66">
        <v>8.4917738626189997E-4</v>
      </c>
      <c r="I631" s="66">
        <v>5.3475733125810001E-4</v>
      </c>
      <c r="J631" s="67">
        <v>0.14523642256452002</v>
      </c>
      <c r="K631" s="67">
        <v>0.16042719937739999</v>
      </c>
      <c r="L631" s="67">
        <v>0</v>
      </c>
      <c r="M631" s="67">
        <v>1.5190776812890001E-2</v>
      </c>
      <c r="N631" s="67"/>
      <c r="O631" s="67">
        <v>0</v>
      </c>
      <c r="P631" s="67">
        <v>0</v>
      </c>
      <c r="Q631" s="67">
        <v>0</v>
      </c>
      <c r="R631" s="67">
        <v>0</v>
      </c>
      <c r="S631" s="67">
        <v>0</v>
      </c>
      <c r="T631" s="68">
        <v>6158.42</v>
      </c>
      <c r="U631" s="68">
        <v>6158.42</v>
      </c>
      <c r="V631" s="68">
        <v>6250.4380000000001</v>
      </c>
      <c r="W631" s="67">
        <v>8.0780768120961106</v>
      </c>
      <c r="X631" s="68">
        <v>504.91519165039063</v>
      </c>
      <c r="Y631" s="74">
        <v>0.81002128124237061</v>
      </c>
      <c r="Z631" s="74">
        <v>9</v>
      </c>
      <c r="AA631" s="18" t="s">
        <v>97</v>
      </c>
      <c r="AB631" s="76"/>
    </row>
    <row r="632" spans="1:28" s="73" customFormat="1" x14ac:dyDescent="0.35">
      <c r="A632" s="69">
        <v>795</v>
      </c>
      <c r="B632" s="69" t="s">
        <v>95</v>
      </c>
      <c r="C632" s="69" t="s">
        <v>96</v>
      </c>
      <c r="D632" s="69" t="s">
        <v>80</v>
      </c>
      <c r="E632" s="69" t="s">
        <v>81</v>
      </c>
      <c r="F632" s="69" t="s">
        <v>82</v>
      </c>
      <c r="G632" s="69" t="s">
        <v>346</v>
      </c>
      <c r="H632" s="70">
        <v>8.4917738626189997E-4</v>
      </c>
      <c r="I632" s="70">
        <v>1.2232044117301E-3</v>
      </c>
      <c r="J632" s="71">
        <v>0.34422972965196996</v>
      </c>
      <c r="K632" s="71">
        <v>0.23903883005445001</v>
      </c>
      <c r="L632" s="71">
        <v>0</v>
      </c>
      <c r="M632" s="71">
        <v>0.13152962431727999</v>
      </c>
      <c r="N632" s="71"/>
      <c r="O632" s="71">
        <v>0</v>
      </c>
      <c r="P632" s="71">
        <v>0</v>
      </c>
      <c r="Q632" s="71">
        <v>0</v>
      </c>
      <c r="R632" s="71">
        <v>4.7811157535519996E-2</v>
      </c>
      <c r="S632" s="71">
        <v>0</v>
      </c>
      <c r="T632" s="72">
        <v>6158.42</v>
      </c>
      <c r="U632" s="72">
        <v>6158.42</v>
      </c>
      <c r="V632" s="72">
        <v>6250.4380000000001</v>
      </c>
      <c r="W632" s="71">
        <v>37.272043574029858</v>
      </c>
      <c r="X632" s="72">
        <v>2329.666015625</v>
      </c>
      <c r="Y632" s="75">
        <v>8.3262052536010742</v>
      </c>
      <c r="Z632" s="75">
        <v>9</v>
      </c>
      <c r="AA632" s="76" t="s">
        <v>97</v>
      </c>
      <c r="AB632" s="76"/>
    </row>
    <row r="633" spans="1:28" s="73" customFormat="1" x14ac:dyDescent="0.35">
      <c r="A633" s="69">
        <v>795</v>
      </c>
      <c r="B633" s="69" t="s">
        <v>95</v>
      </c>
      <c r="C633" s="69" t="s">
        <v>96</v>
      </c>
      <c r="D633" s="69" t="s">
        <v>80</v>
      </c>
      <c r="E633" s="69" t="s">
        <v>81</v>
      </c>
      <c r="F633" s="69" t="s">
        <v>82</v>
      </c>
      <c r="G633" s="69" t="s">
        <v>347</v>
      </c>
      <c r="H633" s="70">
        <v>8.4917738626189997E-4</v>
      </c>
      <c r="I633" s="70">
        <v>6.2693594264710004E-4</v>
      </c>
      <c r="J633" s="71">
        <v>0.17937112968857</v>
      </c>
      <c r="K633" s="71">
        <v>0.14338725080167999</v>
      </c>
      <c r="L633" s="71">
        <v>0</v>
      </c>
      <c r="M633" s="71">
        <v>4.7721445572140003E-2</v>
      </c>
      <c r="N633" s="71"/>
      <c r="O633" s="71">
        <v>0</v>
      </c>
      <c r="P633" s="71">
        <v>0</v>
      </c>
      <c r="Q633" s="71">
        <v>0</v>
      </c>
      <c r="R633" s="71">
        <v>1.4204348814480001E-2</v>
      </c>
      <c r="S633" s="71">
        <v>0</v>
      </c>
      <c r="T633" s="72">
        <v>6158.42</v>
      </c>
      <c r="U633" s="72">
        <v>6158.42</v>
      </c>
      <c r="V633" s="72">
        <v>6250.4380000000001</v>
      </c>
      <c r="W633" s="71">
        <v>62.727956425970874</v>
      </c>
      <c r="X633" s="72">
        <v>3920.77197265625</v>
      </c>
      <c r="Y633" s="75">
        <v>7.2628345489501953</v>
      </c>
      <c r="Z633" s="75">
        <v>9</v>
      </c>
      <c r="AA633" s="76" t="s">
        <v>97</v>
      </c>
      <c r="AB633" s="76"/>
    </row>
    <row r="634" spans="1:28" s="73" customFormat="1" x14ac:dyDescent="0.35">
      <c r="A634" s="65">
        <v>798</v>
      </c>
      <c r="B634" s="65" t="s">
        <v>164</v>
      </c>
      <c r="C634" s="65" t="s">
        <v>165</v>
      </c>
      <c r="D634" s="65" t="s">
        <v>123</v>
      </c>
      <c r="E634" s="65" t="s">
        <v>81</v>
      </c>
      <c r="F634" s="65" t="s">
        <v>109</v>
      </c>
      <c r="G634" s="65" t="s">
        <v>83</v>
      </c>
      <c r="H634" s="66">
        <v>8.0846084565839998E-3</v>
      </c>
      <c r="I634" s="66">
        <v>1.14192788308374E-2</v>
      </c>
      <c r="J634" s="67">
        <v>2.5465942107636401</v>
      </c>
      <c r="K634" s="67">
        <v>0.22736908055846</v>
      </c>
      <c r="L634" s="67">
        <v>9.0955195786990004E-2</v>
      </c>
      <c r="M634" s="67">
        <v>2.8649184871091</v>
      </c>
      <c r="N634" s="67">
        <v>0.36382078314797001</v>
      </c>
      <c r="O634" s="67">
        <v>0.72760374847789999</v>
      </c>
      <c r="P634" s="67">
        <v>0</v>
      </c>
      <c r="Q634" s="67">
        <v>0</v>
      </c>
      <c r="R634" s="67">
        <v>2.1828112454337099</v>
      </c>
      <c r="S634" s="67">
        <v>9.0955195786990004E-2</v>
      </c>
      <c r="T634" s="68">
        <v>11.069000000000001</v>
      </c>
      <c r="U634" s="68">
        <v>10.956</v>
      </c>
      <c r="V634" s="68">
        <v>11.069000000000001</v>
      </c>
      <c r="W634" s="67">
        <v>23.783291118699228</v>
      </c>
      <c r="X634" s="68">
        <v>2.6325724124908447</v>
      </c>
      <c r="Y634" s="74">
        <v>7.7815517783164978E-2</v>
      </c>
      <c r="Z634" s="74">
        <v>10</v>
      </c>
      <c r="AA634" s="18" t="s">
        <v>84</v>
      </c>
      <c r="AB634" s="76"/>
    </row>
    <row r="635" spans="1:28" s="73" customFormat="1" x14ac:dyDescent="0.35">
      <c r="A635" s="65">
        <v>798</v>
      </c>
      <c r="B635" s="65" t="s">
        <v>164</v>
      </c>
      <c r="C635" s="65" t="s">
        <v>165</v>
      </c>
      <c r="D635" s="65" t="s">
        <v>123</v>
      </c>
      <c r="E635" s="65" t="s">
        <v>81</v>
      </c>
      <c r="F635" s="65" t="s">
        <v>109</v>
      </c>
      <c r="G635" s="65" t="s">
        <v>85</v>
      </c>
      <c r="H635" s="66">
        <v>8.0846084565839998E-3</v>
      </c>
      <c r="I635" s="66">
        <v>7.1893700326647004E-3</v>
      </c>
      <c r="J635" s="67">
        <v>1.0204231197832501</v>
      </c>
      <c r="K635" s="67">
        <v>0.23190382574912</v>
      </c>
      <c r="L635" s="67">
        <v>0</v>
      </c>
      <c r="M635" s="67">
        <v>1.80894241381739</v>
      </c>
      <c r="N635" s="67">
        <v>0.74215395771335002</v>
      </c>
      <c r="O635" s="67">
        <v>1.0204231197832501</v>
      </c>
      <c r="P635" s="67">
        <v>0</v>
      </c>
      <c r="Q635" s="67">
        <v>0.18553848942834</v>
      </c>
      <c r="R635" s="67">
        <v>1.6234039243890501</v>
      </c>
      <c r="S635" s="67">
        <v>0.18553848942834</v>
      </c>
      <c r="T635" s="68">
        <v>11.069000000000001</v>
      </c>
      <c r="U635" s="68">
        <v>10.956</v>
      </c>
      <c r="V635" s="68">
        <v>11.069000000000001</v>
      </c>
      <c r="W635" s="67">
        <v>11.65911130798459</v>
      </c>
      <c r="X635" s="68">
        <v>1.2905470132827759</v>
      </c>
      <c r="Y635" s="74">
        <v>2.3345252498984337E-2</v>
      </c>
      <c r="Z635" s="74">
        <v>10</v>
      </c>
      <c r="AA635" s="18" t="s">
        <v>84</v>
      </c>
      <c r="AB635" s="76"/>
    </row>
    <row r="636" spans="1:28" s="73" customFormat="1" x14ac:dyDescent="0.35">
      <c r="A636" s="65">
        <v>798</v>
      </c>
      <c r="B636" s="65" t="s">
        <v>164</v>
      </c>
      <c r="C636" s="65" t="s">
        <v>165</v>
      </c>
      <c r="D636" s="65" t="s">
        <v>123</v>
      </c>
      <c r="E636" s="65" t="s">
        <v>81</v>
      </c>
      <c r="F636" s="65" t="s">
        <v>109</v>
      </c>
      <c r="G636" s="65" t="s">
        <v>86</v>
      </c>
      <c r="H636" s="66">
        <v>8.0846084565839998E-3</v>
      </c>
      <c r="I636" s="66">
        <v>6.7187643263955004E-3</v>
      </c>
      <c r="J636" s="67">
        <v>1.06650721517155</v>
      </c>
      <c r="K636" s="67">
        <v>0.50305523264675001</v>
      </c>
      <c r="L636" s="67">
        <v>0</v>
      </c>
      <c r="M636" s="67">
        <v>1.77080127529946</v>
      </c>
      <c r="N636" s="67">
        <v>0.36222988946610002</v>
      </c>
      <c r="O636" s="67">
        <v>0.46282420157297999</v>
      </c>
      <c r="P636" s="67">
        <v>0</v>
      </c>
      <c r="Q636" s="67">
        <v>4.0247765496229999E-2</v>
      </c>
      <c r="R636" s="67">
        <v>1.1268872306271298</v>
      </c>
      <c r="S636" s="67">
        <v>8.0495530992470005E-2</v>
      </c>
      <c r="T636" s="68">
        <v>11.069000000000001</v>
      </c>
      <c r="U636" s="68">
        <v>10.956</v>
      </c>
      <c r="V636" s="68">
        <v>11.069000000000001</v>
      </c>
      <c r="W636" s="67">
        <v>53.74742854638167</v>
      </c>
      <c r="X636" s="68">
        <v>5.9493026733398438</v>
      </c>
      <c r="Y636" s="74">
        <v>0.10535033047199249</v>
      </c>
      <c r="Z636" s="74">
        <v>10</v>
      </c>
      <c r="AA636" s="18" t="s">
        <v>84</v>
      </c>
      <c r="AB636" s="76"/>
    </row>
    <row r="637" spans="1:28" s="73" customFormat="1" x14ac:dyDescent="0.35">
      <c r="A637" s="65">
        <v>798</v>
      </c>
      <c r="B637" s="65" t="s">
        <v>164</v>
      </c>
      <c r="C637" s="65" t="s">
        <v>165</v>
      </c>
      <c r="D637" s="65" t="s">
        <v>123</v>
      </c>
      <c r="E637" s="65" t="s">
        <v>81</v>
      </c>
      <c r="F637" s="65" t="s">
        <v>109</v>
      </c>
      <c r="G637" s="65" t="s">
        <v>87</v>
      </c>
      <c r="H637" s="66">
        <v>8.0846084565839998E-3</v>
      </c>
      <c r="I637" s="66">
        <v>8.5044777405315995E-3</v>
      </c>
      <c r="J637" s="67">
        <v>0.85044315169639995</v>
      </c>
      <c r="K637" s="67">
        <v>0.25011565595502</v>
      </c>
      <c r="L637" s="67">
        <v>0.60032749574138</v>
      </c>
      <c r="M637" s="67">
        <v>1.7008863033927999</v>
      </c>
      <c r="N637" s="67">
        <v>1.0005458262356401</v>
      </c>
      <c r="O637" s="67">
        <v>1.05055231694353</v>
      </c>
      <c r="P637" s="67">
        <v>0</v>
      </c>
      <c r="Q637" s="67">
        <v>0.40021833049426003</v>
      </c>
      <c r="R637" s="67">
        <v>1.8509889779320401</v>
      </c>
      <c r="S637" s="67">
        <v>0.80043666098850996</v>
      </c>
      <c r="T637" s="68">
        <v>11.069000000000001</v>
      </c>
      <c r="U637" s="68">
        <v>10.956</v>
      </c>
      <c r="V637" s="68">
        <v>11.069000000000001</v>
      </c>
      <c r="W637" s="67">
        <v>10.81016902693495</v>
      </c>
      <c r="X637" s="68">
        <v>1.1965776681900024</v>
      </c>
      <c r="Y637" s="74">
        <v>2.7535811066627502E-2</v>
      </c>
      <c r="Z637" s="74">
        <v>10</v>
      </c>
      <c r="AA637" s="18" t="s">
        <v>84</v>
      </c>
      <c r="AB637" s="76"/>
    </row>
    <row r="638" spans="1:28" s="73" customFormat="1" x14ac:dyDescent="0.35">
      <c r="A638" s="69">
        <v>798</v>
      </c>
      <c r="B638" s="69" t="s">
        <v>164</v>
      </c>
      <c r="C638" s="69" t="s">
        <v>165</v>
      </c>
      <c r="D638" s="69" t="s">
        <v>123</v>
      </c>
      <c r="E638" s="69" t="s">
        <v>81</v>
      </c>
      <c r="F638" s="69" t="s">
        <v>109</v>
      </c>
      <c r="G638" s="69" t="s">
        <v>346</v>
      </c>
      <c r="H638" s="70">
        <v>8.0846084565839998E-3</v>
      </c>
      <c r="I638" s="70">
        <v>1.0027810585914201E-2</v>
      </c>
      <c r="J638" s="71">
        <v>2.0445458899259998</v>
      </c>
      <c r="K638" s="71">
        <v>0.22886082759905002</v>
      </c>
      <c r="L638" s="71">
        <v>6.1034629484700002E-2</v>
      </c>
      <c r="M638" s="71">
        <v>2.5175452354638499</v>
      </c>
      <c r="N638" s="71">
        <v>0.48827703587760996</v>
      </c>
      <c r="O638" s="71">
        <v>0.82392943210629999</v>
      </c>
      <c r="P638" s="71">
        <v>0</v>
      </c>
      <c r="Q638" s="71">
        <v>6.1034629484700002E-2</v>
      </c>
      <c r="R638" s="71">
        <v>1.9987889507810601</v>
      </c>
      <c r="S638" s="71">
        <v>0.1220692589694</v>
      </c>
      <c r="T638" s="72">
        <v>11.069000000000001</v>
      </c>
      <c r="U638" s="72">
        <v>10.956</v>
      </c>
      <c r="V638" s="72">
        <v>11.069000000000001</v>
      </c>
      <c r="W638" s="71">
        <v>35.44240242668377</v>
      </c>
      <c r="X638" s="72">
        <v>3.9231195449829102</v>
      </c>
      <c r="Y638" s="75">
        <v>0.10116077214479446</v>
      </c>
      <c r="Z638" s="75">
        <v>10</v>
      </c>
      <c r="AA638" s="76" t="s">
        <v>84</v>
      </c>
      <c r="AB638" s="76"/>
    </row>
    <row r="639" spans="1:28" s="73" customFormat="1" x14ac:dyDescent="0.35">
      <c r="A639" s="69">
        <v>798</v>
      </c>
      <c r="B639" s="69" t="s">
        <v>164</v>
      </c>
      <c r="C639" s="69" t="s">
        <v>165</v>
      </c>
      <c r="D639" s="69" t="s">
        <v>123</v>
      </c>
      <c r="E639" s="69" t="s">
        <v>81</v>
      </c>
      <c r="F639" s="69" t="s">
        <v>109</v>
      </c>
      <c r="G639" s="69" t="s">
        <v>347</v>
      </c>
      <c r="H639" s="70">
        <v>8.0846084565839998E-3</v>
      </c>
      <c r="I639" s="70">
        <v>7.0177820185973998E-3</v>
      </c>
      <c r="J639" s="71">
        <v>1.0303272900409701</v>
      </c>
      <c r="K639" s="71">
        <v>0.46070050322031003</v>
      </c>
      <c r="L639" s="71">
        <v>0.10052483277605</v>
      </c>
      <c r="M639" s="71">
        <v>1.7590940139973901</v>
      </c>
      <c r="N639" s="71">
        <v>0.46911588628820999</v>
      </c>
      <c r="O639" s="71">
        <v>0.56123926823994996</v>
      </c>
      <c r="P639" s="71">
        <v>0</v>
      </c>
      <c r="Q639" s="71">
        <v>0.10052483277605</v>
      </c>
      <c r="R639" s="71">
        <v>1.2481380605108701</v>
      </c>
      <c r="S639" s="71">
        <v>0.20104966555208997</v>
      </c>
      <c r="T639" s="72">
        <v>11.069000000000001</v>
      </c>
      <c r="U639" s="72">
        <v>10.956</v>
      </c>
      <c r="V639" s="72">
        <v>11.069000000000001</v>
      </c>
      <c r="W639" s="71">
        <v>64.557597573316698</v>
      </c>
      <c r="X639" s="72">
        <v>7.1458806991577148</v>
      </c>
      <c r="Y639" s="75">
        <v>0.13288614153862</v>
      </c>
      <c r="Z639" s="75">
        <v>10</v>
      </c>
      <c r="AA639" s="76" t="s">
        <v>84</v>
      </c>
      <c r="AB639" s="76"/>
    </row>
    <row r="640" spans="1:28" s="73" customFormat="1" x14ac:dyDescent="0.35">
      <c r="A640" s="65">
        <v>800</v>
      </c>
      <c r="B640" s="65" t="s">
        <v>308</v>
      </c>
      <c r="C640" s="65" t="s">
        <v>309</v>
      </c>
      <c r="D640" s="65" t="s">
        <v>139</v>
      </c>
      <c r="E640" s="65" t="s">
        <v>90</v>
      </c>
      <c r="F640" s="65" t="s">
        <v>179</v>
      </c>
      <c r="G640" s="65" t="s">
        <v>83</v>
      </c>
      <c r="H640" s="66">
        <v>0.28102847842691397</v>
      </c>
      <c r="I640" s="66">
        <v>0.31829768733246122</v>
      </c>
      <c r="J640" s="67">
        <v>42.602009118951713</v>
      </c>
      <c r="K640" s="67">
        <v>5.8470987917580999</v>
      </c>
      <c r="L640" s="67">
        <v>25.16661151717593</v>
      </c>
      <c r="M640" s="67">
        <v>16.243010255467681</v>
      </c>
      <c r="N640" s="67">
        <v>63.177771888288028</v>
      </c>
      <c r="O640" s="67">
        <v>55.890343724223634</v>
      </c>
      <c r="P640" s="67">
        <v>46.041367303813409</v>
      </c>
      <c r="Q640" s="67">
        <v>55.401730001865666</v>
      </c>
      <c r="R640" s="67">
        <v>54.702741554509139</v>
      </c>
      <c r="S640" s="67">
        <v>28.145693675372307</v>
      </c>
      <c r="T640" s="68">
        <v>38748.298999999999</v>
      </c>
      <c r="U640" s="68">
        <v>42949.08</v>
      </c>
      <c r="V640" s="68">
        <v>44404.610999999997</v>
      </c>
      <c r="W640" s="67">
        <v>35.79122747194436</v>
      </c>
      <c r="X640" s="68">
        <v>15892.955078125</v>
      </c>
      <c r="Y640" s="74">
        <v>10071.7958984375</v>
      </c>
      <c r="Z640" s="74">
        <v>10</v>
      </c>
      <c r="AA640" s="18" t="s">
        <v>84</v>
      </c>
      <c r="AB640" s="76"/>
    </row>
    <row r="641" spans="1:28" s="73" customFormat="1" x14ac:dyDescent="0.35">
      <c r="A641" s="65">
        <v>800</v>
      </c>
      <c r="B641" s="65" t="s">
        <v>308</v>
      </c>
      <c r="C641" s="65" t="s">
        <v>309</v>
      </c>
      <c r="D641" s="65" t="s">
        <v>139</v>
      </c>
      <c r="E641" s="65" t="s">
        <v>90</v>
      </c>
      <c r="F641" s="65" t="s">
        <v>179</v>
      </c>
      <c r="G641" s="65" t="s">
        <v>85</v>
      </c>
      <c r="H641" s="66">
        <v>0.28102847842691397</v>
      </c>
      <c r="I641" s="66">
        <v>0.29185406600465019</v>
      </c>
      <c r="J641" s="67">
        <v>33.656541179651825</v>
      </c>
      <c r="K641" s="67">
        <v>4.9708033746690594</v>
      </c>
      <c r="L641" s="67">
        <v>23.534312659121408</v>
      </c>
      <c r="M641" s="67">
        <v>17.3560542518792</v>
      </c>
      <c r="N641" s="67">
        <v>59.116835504211075</v>
      </c>
      <c r="O641" s="67">
        <v>51.806289466219205</v>
      </c>
      <c r="P641" s="67">
        <v>43.444228492585616</v>
      </c>
      <c r="Q641" s="67">
        <v>52.285737893171877</v>
      </c>
      <c r="R641" s="67">
        <v>52.039740454166136</v>
      </c>
      <c r="S641" s="67">
        <v>28.091352601775597</v>
      </c>
      <c r="T641" s="68">
        <v>38748.298999999999</v>
      </c>
      <c r="U641" s="68">
        <v>42949.08</v>
      </c>
      <c r="V641" s="68">
        <v>44404.610999999997</v>
      </c>
      <c r="W641" s="67">
        <v>20.145656651490988</v>
      </c>
      <c r="X641" s="68">
        <v>8945.6005859375</v>
      </c>
      <c r="Y641" s="74">
        <v>5305.25244140625</v>
      </c>
      <c r="Z641" s="74">
        <v>10</v>
      </c>
      <c r="AA641" s="18" t="s">
        <v>84</v>
      </c>
      <c r="AB641" s="76"/>
    </row>
    <row r="642" spans="1:28" s="73" customFormat="1" x14ac:dyDescent="0.35">
      <c r="A642" s="65">
        <v>800</v>
      </c>
      <c r="B642" s="65" t="s">
        <v>308</v>
      </c>
      <c r="C642" s="65" t="s">
        <v>309</v>
      </c>
      <c r="D642" s="65" t="s">
        <v>139</v>
      </c>
      <c r="E642" s="65" t="s">
        <v>90</v>
      </c>
      <c r="F642" s="65" t="s">
        <v>179</v>
      </c>
      <c r="G642" s="65" t="s">
        <v>86</v>
      </c>
      <c r="H642" s="66">
        <v>0.28102847842691397</v>
      </c>
      <c r="I642" s="66">
        <v>0.2392768822620627</v>
      </c>
      <c r="J642" s="67">
        <v>30.710302981059929</v>
      </c>
      <c r="K642" s="67">
        <v>5.4044457615913197</v>
      </c>
      <c r="L642" s="67">
        <v>17.731589391672159</v>
      </c>
      <c r="M642" s="67">
        <v>10.011772153360329</v>
      </c>
      <c r="N642" s="67">
        <v>49.404636647650939</v>
      </c>
      <c r="O642" s="67">
        <v>44.086075380545331</v>
      </c>
      <c r="P642" s="67">
        <v>36.849409688794395</v>
      </c>
      <c r="Q642" s="67">
        <v>43.425166259236597</v>
      </c>
      <c r="R642" s="67">
        <v>43.241766962538989</v>
      </c>
      <c r="S642" s="67">
        <v>22.11700226966634</v>
      </c>
      <c r="T642" s="68">
        <v>38748.298999999999</v>
      </c>
      <c r="U642" s="68">
        <v>42949.08</v>
      </c>
      <c r="V642" s="68">
        <v>44404.610999999997</v>
      </c>
      <c r="W642" s="67">
        <v>39.362690310534795</v>
      </c>
      <c r="X642" s="68">
        <v>17478.849609375</v>
      </c>
      <c r="Y642" s="74">
        <v>8704.2919921875</v>
      </c>
      <c r="Z642" s="74">
        <v>10</v>
      </c>
      <c r="AA642" s="18" t="s">
        <v>84</v>
      </c>
      <c r="AB642" s="76"/>
    </row>
    <row r="643" spans="1:28" s="73" customFormat="1" x14ac:dyDescent="0.35">
      <c r="A643" s="65">
        <v>800</v>
      </c>
      <c r="B643" s="65" t="s">
        <v>308</v>
      </c>
      <c r="C643" s="65" t="s">
        <v>309</v>
      </c>
      <c r="D643" s="65" t="s">
        <v>139</v>
      </c>
      <c r="E643" s="65" t="s">
        <v>90</v>
      </c>
      <c r="F643" s="65" t="s">
        <v>179</v>
      </c>
      <c r="G643" s="65" t="s">
        <v>87</v>
      </c>
      <c r="H643" s="66">
        <v>0.28102847842691397</v>
      </c>
      <c r="I643" s="66">
        <v>0.30251257496391559</v>
      </c>
      <c r="J643" s="67">
        <v>20.498698517543389</v>
      </c>
      <c r="K643" s="67">
        <v>2.8423500402748201</v>
      </c>
      <c r="L643" s="67">
        <v>39.154150695274282</v>
      </c>
      <c r="M643" s="67">
        <v>12.317851118195749</v>
      </c>
      <c r="N643" s="67">
        <v>61.380089561024242</v>
      </c>
      <c r="O643" s="67">
        <v>54.983454115153904</v>
      </c>
      <c r="P643" s="67">
        <v>47.136235734439879</v>
      </c>
      <c r="Q643" s="67">
        <v>59.269158199972608</v>
      </c>
      <c r="R643" s="67">
        <v>56.113537958572991</v>
      </c>
      <c r="S643" s="67">
        <v>41.201008251718662</v>
      </c>
      <c r="T643" s="68">
        <v>38748.298999999999</v>
      </c>
      <c r="U643" s="68">
        <v>42949.08</v>
      </c>
      <c r="V643" s="68">
        <v>44404.610999999997</v>
      </c>
      <c r="W643" s="67">
        <v>4.7004255660291401</v>
      </c>
      <c r="X643" s="68">
        <v>2087.20556640625</v>
      </c>
      <c r="Y643" s="74">
        <v>1309.4698486328125</v>
      </c>
      <c r="Z643" s="74">
        <v>10</v>
      </c>
      <c r="AA643" s="18" t="s">
        <v>84</v>
      </c>
      <c r="AB643" s="76"/>
    </row>
    <row r="644" spans="1:28" s="73" customFormat="1" x14ac:dyDescent="0.35">
      <c r="A644" s="69">
        <v>800</v>
      </c>
      <c r="B644" s="69" t="s">
        <v>308</v>
      </c>
      <c r="C644" s="69" t="s">
        <v>309</v>
      </c>
      <c r="D644" s="69" t="s">
        <v>139</v>
      </c>
      <c r="E644" s="69" t="s">
        <v>90</v>
      </c>
      <c r="F644" s="69" t="s">
        <v>179</v>
      </c>
      <c r="G644" s="69" t="s">
        <v>346</v>
      </c>
      <c r="H644" s="70">
        <v>0.28102847842691397</v>
      </c>
      <c r="I644" s="70">
        <v>0.30877402286240319</v>
      </c>
      <c r="J644" s="71">
        <v>39.380300786138775</v>
      </c>
      <c r="K644" s="71">
        <v>5.5315011878766498</v>
      </c>
      <c r="L644" s="71">
        <v>24.57873943845194</v>
      </c>
      <c r="M644" s="71">
        <v>16.643872808702309</v>
      </c>
      <c r="N644" s="71">
        <v>61.715226532764774</v>
      </c>
      <c r="O644" s="71">
        <v>54.419472471433295</v>
      </c>
      <c r="P644" s="71">
        <v>45.106008325794512</v>
      </c>
      <c r="Q644" s="71">
        <v>54.279506121608236</v>
      </c>
      <c r="R644" s="71">
        <v>53.743662287389483</v>
      </c>
      <c r="S644" s="71">
        <v>28.126122749534936</v>
      </c>
      <c r="T644" s="72">
        <v>38748.298999999999</v>
      </c>
      <c r="U644" s="72">
        <v>42949.08</v>
      </c>
      <c r="V644" s="72">
        <v>44404.610999999997</v>
      </c>
      <c r="W644" s="71">
        <v>55.936884123435405</v>
      </c>
      <c r="X644" s="72">
        <v>24838.556640625</v>
      </c>
      <c r="Y644" s="75">
        <v>15377.048828125</v>
      </c>
      <c r="Z644" s="75">
        <v>10</v>
      </c>
      <c r="AA644" s="76" t="s">
        <v>84</v>
      </c>
      <c r="AB644" s="76"/>
    </row>
    <row r="645" spans="1:28" s="73" customFormat="1" x14ac:dyDescent="0.35">
      <c r="A645" s="69">
        <v>800</v>
      </c>
      <c r="B645" s="69" t="s">
        <v>308</v>
      </c>
      <c r="C645" s="69" t="s">
        <v>309</v>
      </c>
      <c r="D645" s="69" t="s">
        <v>139</v>
      </c>
      <c r="E645" s="69" t="s">
        <v>90</v>
      </c>
      <c r="F645" s="69" t="s">
        <v>179</v>
      </c>
      <c r="G645" s="69" t="s">
        <v>347</v>
      </c>
      <c r="H645" s="70">
        <v>0.28102847842691397</v>
      </c>
      <c r="I645" s="70">
        <v>0.24602253927583451</v>
      </c>
      <c r="J645" s="71">
        <v>29.62098177134455</v>
      </c>
      <c r="K645" s="71">
        <v>5.1311346261549104</v>
      </c>
      <c r="L645" s="71">
        <v>20.016837559853489</v>
      </c>
      <c r="M645" s="71">
        <v>10.257772743830609</v>
      </c>
      <c r="N645" s="71">
        <v>50.682116097730848</v>
      </c>
      <c r="O645" s="71">
        <v>45.248551446703459</v>
      </c>
      <c r="P645" s="71">
        <v>37.946755148287068</v>
      </c>
      <c r="Q645" s="71">
        <v>45.11532146738891</v>
      </c>
      <c r="R645" s="71">
        <v>44.614860995183456</v>
      </c>
      <c r="S645" s="71">
        <v>24.15278543742016</v>
      </c>
      <c r="T645" s="72">
        <v>38748.298999999999</v>
      </c>
      <c r="U645" s="72">
        <v>42949.08</v>
      </c>
      <c r="V645" s="72">
        <v>44404.610999999997</v>
      </c>
      <c r="W645" s="71">
        <v>44.063115876563849</v>
      </c>
      <c r="X645" s="72">
        <v>19566.0546875</v>
      </c>
      <c r="Y645" s="75">
        <v>10013.76171875</v>
      </c>
      <c r="Z645" s="75">
        <v>10</v>
      </c>
      <c r="AA645" s="76" t="s">
        <v>84</v>
      </c>
      <c r="AB645" s="76"/>
    </row>
    <row r="646" spans="1:28" s="73" customFormat="1" x14ac:dyDescent="0.35">
      <c r="A646" s="65">
        <v>804</v>
      </c>
      <c r="B646" s="65" t="s">
        <v>92</v>
      </c>
      <c r="C646" s="65" t="s">
        <v>93</v>
      </c>
      <c r="D646" s="65" t="s">
        <v>80</v>
      </c>
      <c r="E646" s="65" t="s">
        <v>81</v>
      </c>
      <c r="F646" s="65" t="s">
        <v>94</v>
      </c>
      <c r="G646" s="65" t="s">
        <v>83</v>
      </c>
      <c r="H646" s="66">
        <v>8.4043175883929998E-4</v>
      </c>
      <c r="I646" s="66">
        <v>2.0907406761932999E-3</v>
      </c>
      <c r="J646" s="67"/>
      <c r="K646" s="67">
        <v>0.47894357988156999</v>
      </c>
      <c r="L646" s="67">
        <v>0.12521228522604</v>
      </c>
      <c r="M646" s="67">
        <v>0.12521228522604</v>
      </c>
      <c r="N646" s="67">
        <v>9.5123537484389994E-2</v>
      </c>
      <c r="O646" s="67">
        <v>3.5057408876929999E-2</v>
      </c>
      <c r="P646" s="67">
        <v>0</v>
      </c>
      <c r="Q646" s="67">
        <v>0</v>
      </c>
      <c r="R646" s="67">
        <v>8.2170801410400007E-3</v>
      </c>
      <c r="S646" s="67">
        <v>0</v>
      </c>
      <c r="T646" s="68">
        <v>45406.226000000002</v>
      </c>
      <c r="U646" s="68">
        <v>44211.093999999997</v>
      </c>
      <c r="V646" s="68">
        <v>43909.665999999997</v>
      </c>
      <c r="W646" s="67">
        <v>10.01206342867188</v>
      </c>
      <c r="X646" s="68">
        <v>4396.263671875</v>
      </c>
      <c r="Y646" s="74">
        <v>26.560285568237305</v>
      </c>
      <c r="Z646" s="74">
        <v>9</v>
      </c>
      <c r="AA646" s="18" t="s">
        <v>22</v>
      </c>
      <c r="AB646" s="76"/>
    </row>
    <row r="647" spans="1:28" s="73" customFormat="1" x14ac:dyDescent="0.35">
      <c r="A647" s="65">
        <v>804</v>
      </c>
      <c r="B647" s="65" t="s">
        <v>92</v>
      </c>
      <c r="C647" s="65" t="s">
        <v>93</v>
      </c>
      <c r="D647" s="65" t="s">
        <v>80</v>
      </c>
      <c r="E647" s="65" t="s">
        <v>81</v>
      </c>
      <c r="F647" s="65" t="s">
        <v>94</v>
      </c>
      <c r="G647" s="65" t="s">
        <v>85</v>
      </c>
      <c r="H647" s="66">
        <v>8.4043175883929998E-4</v>
      </c>
      <c r="I647" s="66">
        <v>1.1853476992432E-3</v>
      </c>
      <c r="J647" s="67"/>
      <c r="K647" s="67">
        <v>0.12543165312790999</v>
      </c>
      <c r="L647" s="67">
        <v>0.22737877982485999</v>
      </c>
      <c r="M647" s="67">
        <v>0.22737877982485999</v>
      </c>
      <c r="N647" s="67">
        <v>1.6763260920950002E-2</v>
      </c>
      <c r="O647" s="67">
        <v>0</v>
      </c>
      <c r="P647" s="67">
        <v>0</v>
      </c>
      <c r="Q647" s="67">
        <v>0</v>
      </c>
      <c r="R647" s="67">
        <v>0</v>
      </c>
      <c r="S647" s="67">
        <v>0</v>
      </c>
      <c r="T647" s="68">
        <v>45406.226000000002</v>
      </c>
      <c r="U647" s="68">
        <v>44211.093999999997</v>
      </c>
      <c r="V647" s="68">
        <v>43909.665999999997</v>
      </c>
      <c r="W647" s="67">
        <v>7.4377296601302598</v>
      </c>
      <c r="X647" s="68">
        <v>3265.88232421875</v>
      </c>
      <c r="Y647" s="74">
        <v>11.522373199462891</v>
      </c>
      <c r="Z647" s="74">
        <v>9</v>
      </c>
      <c r="AA647" s="18" t="s">
        <v>22</v>
      </c>
      <c r="AB647" s="76"/>
    </row>
    <row r="648" spans="1:28" s="73" customFormat="1" x14ac:dyDescent="0.35">
      <c r="A648" s="65">
        <v>804</v>
      </c>
      <c r="B648" s="65" t="s">
        <v>92</v>
      </c>
      <c r="C648" s="65" t="s">
        <v>93</v>
      </c>
      <c r="D648" s="65" t="s">
        <v>80</v>
      </c>
      <c r="E648" s="65" t="s">
        <v>81</v>
      </c>
      <c r="F648" s="65" t="s">
        <v>94</v>
      </c>
      <c r="G648" s="65" t="s">
        <v>86</v>
      </c>
      <c r="H648" s="66">
        <v>8.4043175883929998E-4</v>
      </c>
      <c r="I648" s="66">
        <v>6.6035295597680001E-4</v>
      </c>
      <c r="J648" s="67"/>
      <c r="K648" s="67">
        <v>0.15433483077658999</v>
      </c>
      <c r="L648" s="67">
        <v>3.6584140128479999E-2</v>
      </c>
      <c r="M648" s="67">
        <v>3.6584140128479999E-2</v>
      </c>
      <c r="N648" s="67">
        <v>3.2011638592680004E-2</v>
      </c>
      <c r="O648" s="67">
        <v>9.7310016712799999E-3</v>
      </c>
      <c r="P648" s="67">
        <v>0</v>
      </c>
      <c r="Q648" s="67">
        <v>0</v>
      </c>
      <c r="R648" s="67">
        <v>1.3788550639700001E-3</v>
      </c>
      <c r="S648" s="67">
        <v>0</v>
      </c>
      <c r="T648" s="68">
        <v>45406.226000000002</v>
      </c>
      <c r="U648" s="68">
        <v>44211.093999999997</v>
      </c>
      <c r="V648" s="68">
        <v>43909.665999999997</v>
      </c>
      <c r="W648" s="67">
        <v>59.665391759003668</v>
      </c>
      <c r="X648" s="68">
        <v>26198.875</v>
      </c>
      <c r="Y648" s="74">
        <v>50.018623352050781</v>
      </c>
      <c r="Z648" s="74">
        <v>9</v>
      </c>
      <c r="AA648" s="18" t="s">
        <v>22</v>
      </c>
      <c r="AB648" s="76"/>
    </row>
    <row r="649" spans="1:28" s="73" customFormat="1" x14ac:dyDescent="0.35">
      <c r="A649" s="65">
        <v>804</v>
      </c>
      <c r="B649" s="65" t="s">
        <v>92</v>
      </c>
      <c r="C649" s="65" t="s">
        <v>93</v>
      </c>
      <c r="D649" s="65" t="s">
        <v>80</v>
      </c>
      <c r="E649" s="65" t="s">
        <v>81</v>
      </c>
      <c r="F649" s="65" t="s">
        <v>94</v>
      </c>
      <c r="G649" s="65" t="s">
        <v>87</v>
      </c>
      <c r="H649" s="66">
        <v>8.4043175883929998E-4</v>
      </c>
      <c r="I649" s="66">
        <v>6.5179567095530004E-4</v>
      </c>
      <c r="J649" s="67"/>
      <c r="K649" s="67">
        <v>1.385407618447E-2</v>
      </c>
      <c r="L649" s="67">
        <v>0.17692620401542999</v>
      </c>
      <c r="M649" s="67">
        <v>0</v>
      </c>
      <c r="N649" s="67">
        <v>0.16020689148594</v>
      </c>
      <c r="O649" s="67">
        <v>8.8111730363979998E-2</v>
      </c>
      <c r="P649" s="67">
        <v>0.10114809739026999</v>
      </c>
      <c r="Q649" s="67">
        <v>1.9033684346390002E-2</v>
      </c>
      <c r="R649" s="67">
        <v>5.6744422278770003E-2</v>
      </c>
      <c r="S649" s="67">
        <v>0.13408431270054</v>
      </c>
      <c r="T649" s="68">
        <v>45406.226000000002</v>
      </c>
      <c r="U649" s="68">
        <v>44211.093999999997</v>
      </c>
      <c r="V649" s="68">
        <v>43909.665999999997</v>
      </c>
      <c r="W649" s="67">
        <v>22.88481515219344</v>
      </c>
      <c r="X649" s="68">
        <v>10048.6455078125</v>
      </c>
      <c r="Y649" s="74">
        <v>19.170833587646484</v>
      </c>
      <c r="Z649" s="74">
        <v>9</v>
      </c>
      <c r="AA649" s="18" t="s">
        <v>22</v>
      </c>
      <c r="AB649" s="76"/>
    </row>
    <row r="650" spans="1:28" s="73" customFormat="1" x14ac:dyDescent="0.35">
      <c r="A650" s="69">
        <v>804</v>
      </c>
      <c r="B650" s="69" t="s">
        <v>92</v>
      </c>
      <c r="C650" s="69" t="s">
        <v>93</v>
      </c>
      <c r="D650" s="69" t="s">
        <v>80</v>
      </c>
      <c r="E650" s="69" t="s">
        <v>81</v>
      </c>
      <c r="F650" s="69" t="s">
        <v>94</v>
      </c>
      <c r="G650" s="69" t="s">
        <v>346</v>
      </c>
      <c r="H650" s="70">
        <v>8.4043175883929998E-4</v>
      </c>
      <c r="I650" s="70">
        <v>1.7048296132675001E-3</v>
      </c>
      <c r="J650" s="71"/>
      <c r="K650" s="71">
        <v>0.32826407729694002</v>
      </c>
      <c r="L650" s="71">
        <v>0.16875932118699</v>
      </c>
      <c r="M650" s="71">
        <v>0.16875932118699</v>
      </c>
      <c r="N650" s="71">
        <v>6.1723568200740001E-2</v>
      </c>
      <c r="O650" s="71">
        <v>2.0114679843729999E-2</v>
      </c>
      <c r="P650" s="71">
        <v>0</v>
      </c>
      <c r="Q650" s="71">
        <v>0</v>
      </c>
      <c r="R650" s="71">
        <v>4.7146649333799995E-3</v>
      </c>
      <c r="S650" s="71">
        <v>0</v>
      </c>
      <c r="T650" s="72">
        <v>45406.226000000002</v>
      </c>
      <c r="U650" s="72">
        <v>44211.093999999997</v>
      </c>
      <c r="V650" s="72">
        <v>43909.665999999997</v>
      </c>
      <c r="W650" s="71">
        <v>17.44979308880211</v>
      </c>
      <c r="X650" s="72">
        <v>7662.14599609375</v>
      </c>
      <c r="Y650" s="75">
        <v>38.082656860351563</v>
      </c>
      <c r="Z650" s="75">
        <v>9</v>
      </c>
      <c r="AA650" s="76" t="s">
        <v>22</v>
      </c>
      <c r="AB650" s="76"/>
    </row>
    <row r="651" spans="1:28" s="73" customFormat="1" x14ac:dyDescent="0.35">
      <c r="A651" s="69">
        <v>804</v>
      </c>
      <c r="B651" s="69" t="s">
        <v>92</v>
      </c>
      <c r="C651" s="69" t="s">
        <v>93</v>
      </c>
      <c r="D651" s="69" t="s">
        <v>80</v>
      </c>
      <c r="E651" s="69" t="s">
        <v>81</v>
      </c>
      <c r="F651" s="69" t="s">
        <v>94</v>
      </c>
      <c r="G651" s="69" t="s">
        <v>347</v>
      </c>
      <c r="H651" s="70">
        <v>8.4043175883929998E-4</v>
      </c>
      <c r="I651" s="70">
        <v>6.5798067984030001E-4</v>
      </c>
      <c r="J651" s="71"/>
      <c r="K651" s="71">
        <v>0.11539033600701</v>
      </c>
      <c r="L651" s="71">
        <v>7.5490186646149995E-2</v>
      </c>
      <c r="M651" s="71">
        <v>2.6442175430040002E-2</v>
      </c>
      <c r="N651" s="71">
        <v>6.7550309852549992E-2</v>
      </c>
      <c r="O651" s="71">
        <v>3.1459941606659998E-2</v>
      </c>
      <c r="P651" s="71">
        <v>2.8040577951090002E-2</v>
      </c>
      <c r="Q651" s="71">
        <v>5.2765748776499996E-3</v>
      </c>
      <c r="R651" s="71">
        <v>1.672746312827E-2</v>
      </c>
      <c r="S651" s="71">
        <v>3.7171254025589996E-2</v>
      </c>
      <c r="T651" s="72">
        <v>45406.226000000002</v>
      </c>
      <c r="U651" s="72">
        <v>44211.093999999997</v>
      </c>
      <c r="V651" s="72">
        <v>43909.665999999997</v>
      </c>
      <c r="W651" s="71">
        <v>82.55020691119735</v>
      </c>
      <c r="X651" s="72">
        <v>36247.51953125</v>
      </c>
      <c r="Y651" s="75">
        <v>69.189453125</v>
      </c>
      <c r="Z651" s="75">
        <v>9</v>
      </c>
      <c r="AA651" s="76" t="s">
        <v>22</v>
      </c>
      <c r="AB651" s="76"/>
    </row>
    <row r="652" spans="1:28" s="73" customFormat="1" x14ac:dyDescent="0.35">
      <c r="A652" s="65">
        <v>704</v>
      </c>
      <c r="B652" s="65" t="s">
        <v>158</v>
      </c>
      <c r="C652" s="65" t="s">
        <v>159</v>
      </c>
      <c r="D652" s="65" t="s">
        <v>123</v>
      </c>
      <c r="E652" s="65" t="s">
        <v>81</v>
      </c>
      <c r="F652" s="65" t="s">
        <v>160</v>
      </c>
      <c r="G652" s="65" t="s">
        <v>83</v>
      </c>
      <c r="H652" s="66">
        <v>7.7293948535740002E-3</v>
      </c>
      <c r="I652" s="66">
        <v>9.7098272791957992E-3</v>
      </c>
      <c r="J652" s="67"/>
      <c r="K652" s="67">
        <v>0.72733676761572996</v>
      </c>
      <c r="L652" s="67">
        <v>1.6188025241398702</v>
      </c>
      <c r="M652" s="67">
        <v>0.68370921364658999</v>
      </c>
      <c r="N652" s="67">
        <v>1.8876448837211401</v>
      </c>
      <c r="O652" s="67">
        <v>1.5176905251411899</v>
      </c>
      <c r="P652" s="67">
        <v>0.63809297460843994</v>
      </c>
      <c r="Q652" s="67">
        <v>0.10254162451443999</v>
      </c>
      <c r="R652" s="67">
        <v>1.39376779355856</v>
      </c>
      <c r="S652" s="67">
        <v>0.66639548194898002</v>
      </c>
      <c r="T652" s="68">
        <v>97468.028999999995</v>
      </c>
      <c r="U652" s="68">
        <v>95776.716</v>
      </c>
      <c r="V652" s="68">
        <v>96648.684999999998</v>
      </c>
      <c r="W652" s="67">
        <v>19.286697683894179</v>
      </c>
      <c r="X652" s="68">
        <v>18640.33984375</v>
      </c>
      <c r="Y652" s="74">
        <v>448.1529541015625</v>
      </c>
      <c r="Z652" s="74">
        <v>9</v>
      </c>
      <c r="AA652" s="18" t="s">
        <v>22</v>
      </c>
      <c r="AB652" s="76"/>
    </row>
    <row r="653" spans="1:28" s="73" customFormat="1" x14ac:dyDescent="0.35">
      <c r="A653" s="65">
        <v>704</v>
      </c>
      <c r="B653" s="65" t="s">
        <v>158</v>
      </c>
      <c r="C653" s="65" t="s">
        <v>159</v>
      </c>
      <c r="D653" s="65" t="s">
        <v>123</v>
      </c>
      <c r="E653" s="65" t="s">
        <v>81</v>
      </c>
      <c r="F653" s="65" t="s">
        <v>160</v>
      </c>
      <c r="G653" s="65" t="s">
        <v>85</v>
      </c>
      <c r="H653" s="66">
        <v>7.7293948535740002E-3</v>
      </c>
      <c r="I653" s="66">
        <v>9.5167251144379992E-3</v>
      </c>
      <c r="J653" s="67"/>
      <c r="K653" s="67">
        <v>0.49864073400727998</v>
      </c>
      <c r="L653" s="67">
        <v>1.3012689794277399</v>
      </c>
      <c r="M653" s="67">
        <v>1.5362760336611501</v>
      </c>
      <c r="N653" s="67">
        <v>1.5629785283658801</v>
      </c>
      <c r="O653" s="67">
        <v>1.57256790640221</v>
      </c>
      <c r="P653" s="67">
        <v>0.57546553737734996</v>
      </c>
      <c r="Q653" s="67">
        <v>0.13110250189306</v>
      </c>
      <c r="R653" s="67">
        <v>1.3749688949047201</v>
      </c>
      <c r="S653" s="67">
        <v>0.40854239372898998</v>
      </c>
      <c r="T653" s="68">
        <v>97468.028999999995</v>
      </c>
      <c r="U653" s="68">
        <v>95776.716</v>
      </c>
      <c r="V653" s="68">
        <v>96648.684999999998</v>
      </c>
      <c r="W653" s="67">
        <v>11.89592280453617</v>
      </c>
      <c r="X653" s="68">
        <v>11497.2529296875</v>
      </c>
      <c r="Y653" s="74">
        <v>253.02761840820313</v>
      </c>
      <c r="Z653" s="74">
        <v>9</v>
      </c>
      <c r="AA653" s="18" t="s">
        <v>22</v>
      </c>
      <c r="AB653" s="76"/>
    </row>
    <row r="654" spans="1:28" s="73" customFormat="1" x14ac:dyDescent="0.35">
      <c r="A654" s="65">
        <v>704</v>
      </c>
      <c r="B654" s="65" t="s">
        <v>158</v>
      </c>
      <c r="C654" s="65" t="s">
        <v>159</v>
      </c>
      <c r="D654" s="65" t="s">
        <v>123</v>
      </c>
      <c r="E654" s="65" t="s">
        <v>81</v>
      </c>
      <c r="F654" s="65" t="s">
        <v>160</v>
      </c>
      <c r="G654" s="65" t="s">
        <v>86</v>
      </c>
      <c r="H654" s="66">
        <v>7.7293948535740002E-3</v>
      </c>
      <c r="I654" s="66">
        <v>6.8045332346618999E-3</v>
      </c>
      <c r="J654" s="67"/>
      <c r="K654" s="67">
        <v>0.54235167707722998</v>
      </c>
      <c r="L654" s="67">
        <v>1.0798803048508201</v>
      </c>
      <c r="M654" s="67">
        <v>0.47575130702393997</v>
      </c>
      <c r="N654" s="67">
        <v>1.23667001948032</v>
      </c>
      <c r="O654" s="67">
        <v>1.1311268773316401</v>
      </c>
      <c r="P654" s="67">
        <v>0.41135689816139998</v>
      </c>
      <c r="Q654" s="67">
        <v>9.2909662194489998E-2</v>
      </c>
      <c r="R654" s="67">
        <v>1.0313413875015001</v>
      </c>
      <c r="S654" s="67">
        <v>0.42375007963036004</v>
      </c>
      <c r="T654" s="68">
        <v>97468.028999999995</v>
      </c>
      <c r="U654" s="68">
        <v>95776.716</v>
      </c>
      <c r="V654" s="68">
        <v>96648.684999999998</v>
      </c>
      <c r="W654" s="67">
        <v>54.807180004236244</v>
      </c>
      <c r="X654" s="68">
        <v>52970.41796875</v>
      </c>
      <c r="Y654" s="74">
        <v>896.4105224609375</v>
      </c>
      <c r="Z654" s="74">
        <v>9</v>
      </c>
      <c r="AA654" s="18" t="s">
        <v>22</v>
      </c>
      <c r="AB654" s="76"/>
    </row>
    <row r="655" spans="1:28" s="73" customFormat="1" x14ac:dyDescent="0.35">
      <c r="A655" s="65">
        <v>704</v>
      </c>
      <c r="B655" s="65" t="s">
        <v>158</v>
      </c>
      <c r="C655" s="65" t="s">
        <v>159</v>
      </c>
      <c r="D655" s="65" t="s">
        <v>123</v>
      </c>
      <c r="E655" s="65" t="s">
        <v>81</v>
      </c>
      <c r="F655" s="65" t="s">
        <v>160</v>
      </c>
      <c r="G655" s="65" t="s">
        <v>87</v>
      </c>
      <c r="H655" s="66">
        <v>7.7293948535740002E-3</v>
      </c>
      <c r="I655" s="66">
        <v>7.1035017637224003E-3</v>
      </c>
      <c r="J655" s="67"/>
      <c r="K655" s="67">
        <v>0.23689069013847</v>
      </c>
      <c r="L655" s="67">
        <v>1.6650348716506997</v>
      </c>
      <c r="M655" s="67">
        <v>0.15629329560560998</v>
      </c>
      <c r="N655" s="67">
        <v>1.659187916082</v>
      </c>
      <c r="O655" s="67">
        <v>1.47707478427314</v>
      </c>
      <c r="P655" s="67">
        <v>0.2910187736555</v>
      </c>
      <c r="Q655" s="67">
        <v>8.8981749862519999E-2</v>
      </c>
      <c r="R655" s="67">
        <v>1.2772875464442901</v>
      </c>
      <c r="S655" s="67">
        <v>1.1074237617773799</v>
      </c>
      <c r="T655" s="68">
        <v>97468.028999999995</v>
      </c>
      <c r="U655" s="68">
        <v>95776.716</v>
      </c>
      <c r="V655" s="68">
        <v>96648.684999999998</v>
      </c>
      <c r="W655" s="67">
        <v>14.010199507334139</v>
      </c>
      <c r="X655" s="68">
        <v>13540.673828125</v>
      </c>
      <c r="Y655" s="74">
        <v>257.21365356445313</v>
      </c>
      <c r="Z655" s="74">
        <v>9</v>
      </c>
      <c r="AA655" s="18" t="s">
        <v>22</v>
      </c>
      <c r="AB655" s="76"/>
    </row>
    <row r="656" spans="1:28" s="73" customFormat="1" x14ac:dyDescent="0.35">
      <c r="A656" s="69">
        <v>704</v>
      </c>
      <c r="B656" s="69" t="s">
        <v>158</v>
      </c>
      <c r="C656" s="69" t="s">
        <v>159</v>
      </c>
      <c r="D656" s="69" t="s">
        <v>123</v>
      </c>
      <c r="E656" s="69" t="s">
        <v>81</v>
      </c>
      <c r="F656" s="69" t="s">
        <v>160</v>
      </c>
      <c r="G656" s="69" t="s">
        <v>346</v>
      </c>
      <c r="H656" s="70">
        <v>7.7293948535740002E-3</v>
      </c>
      <c r="I656" s="70">
        <v>9.6361603323719992E-3</v>
      </c>
      <c r="J656" s="71"/>
      <c r="K656" s="71">
        <v>0.64009104166658004</v>
      </c>
      <c r="L656" s="71">
        <v>1.49766599114234</v>
      </c>
      <c r="M656" s="71">
        <v>1.0089567046445</v>
      </c>
      <c r="N656" s="71">
        <v>1.76378723994264</v>
      </c>
      <c r="O656" s="71">
        <v>1.53862581155942</v>
      </c>
      <c r="P656" s="71">
        <v>0.61420110320451005</v>
      </c>
      <c r="Q656" s="71">
        <v>0.1134373730822</v>
      </c>
      <c r="R656" s="71">
        <v>1.38659616257651</v>
      </c>
      <c r="S656" s="71">
        <v>0.5680265705384</v>
      </c>
      <c r="T656" s="72">
        <v>97468.028999999995</v>
      </c>
      <c r="U656" s="72">
        <v>95776.716</v>
      </c>
      <c r="V656" s="72">
        <v>96648.684999999998</v>
      </c>
      <c r="W656" s="71">
        <v>31.182620488430413</v>
      </c>
      <c r="X656" s="72">
        <v>30137.591796875</v>
      </c>
      <c r="Y656" s="75">
        <v>701.1805419921875</v>
      </c>
      <c r="Z656" s="75">
        <v>9</v>
      </c>
      <c r="AA656" s="76" t="s">
        <v>22</v>
      </c>
      <c r="AB656" s="76"/>
    </row>
    <row r="657" spans="1:28" s="73" customFormat="1" x14ac:dyDescent="0.35">
      <c r="A657" s="69">
        <v>704</v>
      </c>
      <c r="B657" s="69" t="s">
        <v>158</v>
      </c>
      <c r="C657" s="69" t="s">
        <v>159</v>
      </c>
      <c r="D657" s="69" t="s">
        <v>123</v>
      </c>
      <c r="E657" s="69" t="s">
        <v>81</v>
      </c>
      <c r="F657" s="69" t="s">
        <v>160</v>
      </c>
      <c r="G657" s="69" t="s">
        <v>347</v>
      </c>
      <c r="H657" s="70">
        <v>7.7293948535740002E-3</v>
      </c>
      <c r="I657" s="70">
        <v>6.8653988004286001E-3</v>
      </c>
      <c r="J657" s="71"/>
      <c r="K657" s="71">
        <v>0.48016434301869004</v>
      </c>
      <c r="L657" s="71">
        <v>1.1990091104182501</v>
      </c>
      <c r="M657" s="71">
        <v>0.41071438603169996</v>
      </c>
      <c r="N657" s="71">
        <v>1.32268840711471</v>
      </c>
      <c r="O657" s="71">
        <v>1.2015567488233301</v>
      </c>
      <c r="P657" s="71">
        <v>0.38685783782763</v>
      </c>
      <c r="Q657" s="71">
        <v>9.2109997403280006E-2</v>
      </c>
      <c r="R657" s="71">
        <v>1.0814123838008001</v>
      </c>
      <c r="S657" s="71">
        <v>0.56293591833529</v>
      </c>
      <c r="T657" s="72">
        <v>97468.028999999995</v>
      </c>
      <c r="U657" s="72">
        <v>95776.716</v>
      </c>
      <c r="V657" s="72">
        <v>96648.684999999998</v>
      </c>
      <c r="W657" s="71">
        <v>68.817379511570323</v>
      </c>
      <c r="X657" s="72">
        <v>66511.09375</v>
      </c>
      <c r="Y657" s="75">
        <v>1153.624267578125</v>
      </c>
      <c r="Z657" s="75">
        <v>9</v>
      </c>
      <c r="AA657" s="76" t="s">
        <v>22</v>
      </c>
      <c r="AB657" s="76"/>
    </row>
    <row r="658" spans="1:28" s="73" customFormat="1" x14ac:dyDescent="0.35">
      <c r="A658" s="65">
        <v>887</v>
      </c>
      <c r="B658" s="65" t="s">
        <v>293</v>
      </c>
      <c r="C658" s="65" t="s">
        <v>294</v>
      </c>
      <c r="D658" s="65" t="s">
        <v>112</v>
      </c>
      <c r="E658" s="65" t="s">
        <v>90</v>
      </c>
      <c r="F658" s="65" t="s">
        <v>274</v>
      </c>
      <c r="G658" s="65" t="s">
        <v>83</v>
      </c>
      <c r="H658" s="66">
        <v>0.24516646145808971</v>
      </c>
      <c r="I658" s="66">
        <v>0.30699613239194518</v>
      </c>
      <c r="J658" s="67">
        <v>49.932982098140734</v>
      </c>
      <c r="K658" s="67">
        <v>5.8860732076176205</v>
      </c>
      <c r="L658" s="67">
        <v>21.9059906910318</v>
      </c>
      <c r="M658" s="67">
        <v>34.698154874532271</v>
      </c>
      <c r="N658" s="67">
        <v>34.475640598037252</v>
      </c>
      <c r="O658" s="67">
        <v>44.576159262674381</v>
      </c>
      <c r="P658" s="67">
        <v>36.102874473458009</v>
      </c>
      <c r="Q658" s="67">
        <v>23.949845081066808</v>
      </c>
      <c r="R658" s="67">
        <v>54.92235743403333</v>
      </c>
      <c r="S658" s="67">
        <v>21.296558842029601</v>
      </c>
      <c r="T658" s="68">
        <v>26984.002</v>
      </c>
      <c r="U658" s="68">
        <v>31546.690999999999</v>
      </c>
      <c r="V658" s="68">
        <v>32284.045999999998</v>
      </c>
      <c r="W658" s="67">
        <v>28.000531643968269</v>
      </c>
      <c r="X658" s="68">
        <v>9039.7041015625</v>
      </c>
      <c r="Y658" s="74">
        <v>5262.23876953125</v>
      </c>
      <c r="Z658" s="74">
        <v>10</v>
      </c>
      <c r="AA658" s="18" t="s">
        <v>84</v>
      </c>
      <c r="AB658" s="76"/>
    </row>
    <row r="659" spans="1:28" s="73" customFormat="1" x14ac:dyDescent="0.35">
      <c r="A659" s="65">
        <v>887</v>
      </c>
      <c r="B659" s="65" t="s">
        <v>293</v>
      </c>
      <c r="C659" s="65" t="s">
        <v>294</v>
      </c>
      <c r="D659" s="65" t="s">
        <v>112</v>
      </c>
      <c r="E659" s="65" t="s">
        <v>90</v>
      </c>
      <c r="F659" s="65" t="s">
        <v>274</v>
      </c>
      <c r="G659" s="65" t="s">
        <v>85</v>
      </c>
      <c r="H659" s="66">
        <v>0.24516646145808971</v>
      </c>
      <c r="I659" s="66">
        <v>0.2370404178917698</v>
      </c>
      <c r="J659" s="67">
        <v>34.006433770321578</v>
      </c>
      <c r="K659" s="67">
        <v>3.7221649445219005</v>
      </c>
      <c r="L659" s="67">
        <v>14.378221331115739</v>
      </c>
      <c r="M659" s="67">
        <v>32.29403919760631</v>
      </c>
      <c r="N659" s="67">
        <v>29.292625922152471</v>
      </c>
      <c r="O659" s="67">
        <v>36.04715719221884</v>
      </c>
      <c r="P659" s="67">
        <v>28.823329149243389</v>
      </c>
      <c r="Q659" s="67">
        <v>19.424233140424498</v>
      </c>
      <c r="R659" s="67">
        <v>44.449175630551593</v>
      </c>
      <c r="S659" s="67">
        <v>15.433653439710829</v>
      </c>
      <c r="T659" s="68">
        <v>26984.002</v>
      </c>
      <c r="U659" s="68">
        <v>31546.690999999999</v>
      </c>
      <c r="V659" s="68">
        <v>32284.045999999998</v>
      </c>
      <c r="W659" s="67">
        <v>21.40054008227634</v>
      </c>
      <c r="X659" s="68">
        <v>6908.9599609375</v>
      </c>
      <c r="Y659" s="74">
        <v>3241</v>
      </c>
      <c r="Z659" s="74">
        <v>10</v>
      </c>
      <c r="AA659" s="18" t="s">
        <v>84</v>
      </c>
      <c r="AB659" s="76"/>
    </row>
    <row r="660" spans="1:28" s="73" customFormat="1" x14ac:dyDescent="0.35">
      <c r="A660" s="65">
        <v>887</v>
      </c>
      <c r="B660" s="65" t="s">
        <v>293</v>
      </c>
      <c r="C660" s="65" t="s">
        <v>294</v>
      </c>
      <c r="D660" s="65" t="s">
        <v>112</v>
      </c>
      <c r="E660" s="65" t="s">
        <v>90</v>
      </c>
      <c r="F660" s="65" t="s">
        <v>274</v>
      </c>
      <c r="G660" s="65" t="s">
        <v>86</v>
      </c>
      <c r="H660" s="66">
        <v>0.24516646145808971</v>
      </c>
      <c r="I660" s="66">
        <v>0.21249603524704891</v>
      </c>
      <c r="J660" s="67">
        <v>33.486090424050282</v>
      </c>
      <c r="K660" s="67">
        <v>4.6563965987906197</v>
      </c>
      <c r="L660" s="67">
        <v>14.588236598368459</v>
      </c>
      <c r="M660" s="67">
        <v>22.138088528904749</v>
      </c>
      <c r="N660" s="67">
        <v>26.173827929812532</v>
      </c>
      <c r="O660" s="67">
        <v>32.766051464106361</v>
      </c>
      <c r="P660" s="67">
        <v>26.383800102765008</v>
      </c>
      <c r="Q660" s="67">
        <v>17.165973187184331</v>
      </c>
      <c r="R660" s="67">
        <v>40.630739352427305</v>
      </c>
      <c r="S660" s="67">
        <v>14.766034957882198</v>
      </c>
      <c r="T660" s="68">
        <v>26984.002</v>
      </c>
      <c r="U660" s="68">
        <v>31546.690999999999</v>
      </c>
      <c r="V660" s="68">
        <v>32284.045999999998</v>
      </c>
      <c r="W660" s="67">
        <v>44.57458728833732</v>
      </c>
      <c r="X660" s="68">
        <v>14390.48046875</v>
      </c>
      <c r="Y660" s="74">
        <v>6201.5712890625</v>
      </c>
      <c r="Z660" s="74">
        <v>10</v>
      </c>
      <c r="AA660" s="18" t="s">
        <v>84</v>
      </c>
      <c r="AB660" s="76"/>
    </row>
    <row r="661" spans="1:28" s="73" customFormat="1" x14ac:dyDescent="0.35">
      <c r="A661" s="65">
        <v>887</v>
      </c>
      <c r="B661" s="65" t="s">
        <v>293</v>
      </c>
      <c r="C661" s="65" t="s">
        <v>294</v>
      </c>
      <c r="D661" s="65" t="s">
        <v>112</v>
      </c>
      <c r="E661" s="65" t="s">
        <v>90</v>
      </c>
      <c r="F661" s="65" t="s">
        <v>274</v>
      </c>
      <c r="G661" s="65" t="s">
        <v>87</v>
      </c>
      <c r="H661" s="66">
        <v>0.24516646145808971</v>
      </c>
      <c r="I661" s="66">
        <v>0.22862070947133911</v>
      </c>
      <c r="J661" s="67">
        <v>27.696868932581882</v>
      </c>
      <c r="K661" s="67">
        <v>3.5775247329732203</v>
      </c>
      <c r="L661" s="67">
        <v>24.22646737191474</v>
      </c>
      <c r="M661" s="67">
        <v>17.827173804710188</v>
      </c>
      <c r="N661" s="67">
        <v>32.061872109316845</v>
      </c>
      <c r="O661" s="67">
        <v>39.268801116816817</v>
      </c>
      <c r="P661" s="67">
        <v>30.251826169503399</v>
      </c>
      <c r="Q661" s="67">
        <v>21.926807876832267</v>
      </c>
      <c r="R661" s="67">
        <v>46.515093696670689</v>
      </c>
      <c r="S661" s="67">
        <v>21.508771552533069</v>
      </c>
      <c r="T661" s="68">
        <v>26984.002</v>
      </c>
      <c r="U661" s="68">
        <v>31546.690999999999</v>
      </c>
      <c r="V661" s="68">
        <v>32284.045999999998</v>
      </c>
      <c r="W661" s="67">
        <v>6.0243409854151899</v>
      </c>
      <c r="X661" s="68">
        <v>1944.9010009765625</v>
      </c>
      <c r="Y661" s="74">
        <v>942.4962158203125</v>
      </c>
      <c r="Z661" s="74">
        <v>10</v>
      </c>
      <c r="AA661" s="18" t="s">
        <v>84</v>
      </c>
      <c r="AB661" s="76"/>
    </row>
    <row r="662" spans="1:28" s="73" customFormat="1" x14ac:dyDescent="0.35">
      <c r="A662" s="69">
        <v>887</v>
      </c>
      <c r="B662" s="69" t="s">
        <v>293</v>
      </c>
      <c r="C662" s="69" t="s">
        <v>294</v>
      </c>
      <c r="D662" s="69" t="s">
        <v>112</v>
      </c>
      <c r="E662" s="69" t="s">
        <v>90</v>
      </c>
      <c r="F662" s="69" t="s">
        <v>274</v>
      </c>
      <c r="G662" s="69" t="s">
        <v>346</v>
      </c>
      <c r="H662" s="70">
        <v>0.24516646145808971</v>
      </c>
      <c r="I662" s="70">
        <v>0.27669132280317282</v>
      </c>
      <c r="J662" s="71">
        <v>43.033602713205035</v>
      </c>
      <c r="K662" s="71">
        <v>4.9486683315581397</v>
      </c>
      <c r="L662" s="71">
        <v>18.644961642720219</v>
      </c>
      <c r="M662" s="71">
        <v>33.656692167173055</v>
      </c>
      <c r="N662" s="71">
        <v>32.230359079997662</v>
      </c>
      <c r="O662" s="71">
        <v>40.881396289068277</v>
      </c>
      <c r="P662" s="71">
        <v>32.94937605636148</v>
      </c>
      <c r="Q662" s="71">
        <v>21.989350372182141</v>
      </c>
      <c r="R662" s="71">
        <v>50.385375964959664</v>
      </c>
      <c r="S662" s="71">
        <v>18.756748718957969</v>
      </c>
      <c r="T662" s="72">
        <v>26984.002</v>
      </c>
      <c r="U662" s="72">
        <v>31546.690999999999</v>
      </c>
      <c r="V662" s="72">
        <v>32284.045999999998</v>
      </c>
      <c r="W662" s="71">
        <v>49.401071726244076</v>
      </c>
      <c r="X662" s="72">
        <v>15948.6650390625</v>
      </c>
      <c r="Y662" s="75">
        <v>8503.2392578125</v>
      </c>
      <c r="Z662" s="75">
        <v>10</v>
      </c>
      <c r="AA662" s="76" t="s">
        <v>84</v>
      </c>
      <c r="AB662" s="76"/>
    </row>
    <row r="663" spans="1:28" s="73" customFormat="1" x14ac:dyDescent="0.35">
      <c r="A663" s="69">
        <v>887</v>
      </c>
      <c r="B663" s="69" t="s">
        <v>293</v>
      </c>
      <c r="C663" s="69" t="s">
        <v>294</v>
      </c>
      <c r="D663" s="69" t="s">
        <v>112</v>
      </c>
      <c r="E663" s="69" t="s">
        <v>90</v>
      </c>
      <c r="F663" s="69" t="s">
        <v>274</v>
      </c>
      <c r="G663" s="69" t="s">
        <v>347</v>
      </c>
      <c r="H663" s="70">
        <v>0.24516646145808971</v>
      </c>
      <c r="I663" s="70">
        <v>0.214415849344302</v>
      </c>
      <c r="J663" s="71">
        <v>32.796821985082239</v>
      </c>
      <c r="K663" s="71">
        <v>4.5279454196650102</v>
      </c>
      <c r="L663" s="71">
        <v>15.735770561179322</v>
      </c>
      <c r="M663" s="71">
        <v>21.624828245661352</v>
      </c>
      <c r="N663" s="71">
        <v>26.87486226165862</v>
      </c>
      <c r="O663" s="71">
        <v>33.540273025455711</v>
      </c>
      <c r="P663" s="71">
        <v>26.844329777236233</v>
      </c>
      <c r="Q663" s="71">
        <v>17.73280123125782</v>
      </c>
      <c r="R663" s="71">
        <v>41.331334370111122</v>
      </c>
      <c r="S663" s="71">
        <v>15.568829519088052</v>
      </c>
      <c r="T663" s="72">
        <v>26984.002</v>
      </c>
      <c r="U663" s="72">
        <v>31546.690999999999</v>
      </c>
      <c r="V663" s="72">
        <v>32284.045999999998</v>
      </c>
      <c r="W663" s="71">
        <v>50.598928273752641</v>
      </c>
      <c r="X663" s="72">
        <v>16335.380859375</v>
      </c>
      <c r="Y663" s="75">
        <v>7144.0673828125</v>
      </c>
      <c r="Z663" s="75">
        <v>10</v>
      </c>
      <c r="AA663" s="76" t="s">
        <v>84</v>
      </c>
      <c r="AB663" s="76"/>
    </row>
    <row r="664" spans="1:28" s="73" customFormat="1" x14ac:dyDescent="0.35">
      <c r="A664" s="65">
        <v>894</v>
      </c>
      <c r="B664" s="65" t="s">
        <v>287</v>
      </c>
      <c r="C664" s="65" t="s">
        <v>288</v>
      </c>
      <c r="D664" s="65" t="s">
        <v>139</v>
      </c>
      <c r="E664" s="65" t="s">
        <v>90</v>
      </c>
      <c r="F664" s="65" t="s">
        <v>100</v>
      </c>
      <c r="G664" s="65" t="s">
        <v>83</v>
      </c>
      <c r="H664" s="66">
        <v>0.2316850733623361</v>
      </c>
      <c r="I664" s="66">
        <v>0.28038898337285001</v>
      </c>
      <c r="J664" s="67">
        <v>34.313163014303939</v>
      </c>
      <c r="K664" s="67">
        <v>4.5278599423757901</v>
      </c>
      <c r="L664" s="67">
        <v>14.400107563188849</v>
      </c>
      <c r="M664" s="67">
        <v>27.011594725996503</v>
      </c>
      <c r="N664" s="67">
        <v>56.253987655869523</v>
      </c>
      <c r="O664" s="67">
        <v>44.522696795523245</v>
      </c>
      <c r="P664" s="67">
        <v>33.74046910072191</v>
      </c>
      <c r="Q664" s="67">
        <v>52.682279494728355</v>
      </c>
      <c r="R664" s="67">
        <v>48.014633076077082</v>
      </c>
      <c r="S664" s="67">
        <v>28.727928210356428</v>
      </c>
      <c r="T664" s="68">
        <v>17835.893</v>
      </c>
      <c r="U664" s="68">
        <v>18380.476999999999</v>
      </c>
      <c r="V664" s="68">
        <v>18927.715</v>
      </c>
      <c r="W664" s="67">
        <v>31.84106236395677</v>
      </c>
      <c r="X664" s="68">
        <v>6026.78564453125</v>
      </c>
      <c r="Y664" s="74">
        <v>3411.744873046875</v>
      </c>
      <c r="Z664" s="74">
        <v>10</v>
      </c>
      <c r="AA664" s="18" t="s">
        <v>84</v>
      </c>
      <c r="AB664" s="76"/>
    </row>
    <row r="665" spans="1:28" s="73" customFormat="1" x14ac:dyDescent="0.35">
      <c r="A665" s="65">
        <v>894</v>
      </c>
      <c r="B665" s="65" t="s">
        <v>287</v>
      </c>
      <c r="C665" s="65" t="s">
        <v>288</v>
      </c>
      <c r="D665" s="65" t="s">
        <v>139</v>
      </c>
      <c r="E665" s="65" t="s">
        <v>90</v>
      </c>
      <c r="F665" s="65" t="s">
        <v>100</v>
      </c>
      <c r="G665" s="65" t="s">
        <v>85</v>
      </c>
      <c r="H665" s="66">
        <v>0.2316850733623361</v>
      </c>
      <c r="I665" s="66">
        <v>0.23500973891577359</v>
      </c>
      <c r="J665" s="67">
        <v>23.002291907040451</v>
      </c>
      <c r="K665" s="67">
        <v>4.0165636071612196</v>
      </c>
      <c r="L665" s="67">
        <v>11.4736998784775</v>
      </c>
      <c r="M665" s="67">
        <v>27.857138063562481</v>
      </c>
      <c r="N665" s="67">
        <v>48.182890677147178</v>
      </c>
      <c r="O665" s="67">
        <v>37.60334253744734</v>
      </c>
      <c r="P665" s="67">
        <v>29.066880603126911</v>
      </c>
      <c r="Q665" s="67">
        <v>45.2620740662652</v>
      </c>
      <c r="R665" s="67">
        <v>40.469095254674301</v>
      </c>
      <c r="S665" s="67">
        <v>23.384166540786961</v>
      </c>
      <c r="T665" s="68">
        <v>17835.893</v>
      </c>
      <c r="U665" s="68">
        <v>18380.476999999999</v>
      </c>
      <c r="V665" s="68">
        <v>18927.715</v>
      </c>
      <c r="W665" s="67">
        <v>21.532746179093628</v>
      </c>
      <c r="X665" s="68">
        <v>4075.65673828125</v>
      </c>
      <c r="Y665" s="74">
        <v>1975.49072265625</v>
      </c>
      <c r="Z665" s="74">
        <v>10</v>
      </c>
      <c r="AA665" s="18" t="s">
        <v>84</v>
      </c>
      <c r="AB665" s="76"/>
    </row>
    <row r="666" spans="1:28" s="73" customFormat="1" x14ac:dyDescent="0.35">
      <c r="A666" s="65">
        <v>894</v>
      </c>
      <c r="B666" s="65" t="s">
        <v>287</v>
      </c>
      <c r="C666" s="65" t="s">
        <v>288</v>
      </c>
      <c r="D666" s="65" t="s">
        <v>139</v>
      </c>
      <c r="E666" s="65" t="s">
        <v>90</v>
      </c>
      <c r="F666" s="65" t="s">
        <v>100</v>
      </c>
      <c r="G666" s="65" t="s">
        <v>86</v>
      </c>
      <c r="H666" s="66">
        <v>0.2316850733623361</v>
      </c>
      <c r="I666" s="66">
        <v>0.19458225473541199</v>
      </c>
      <c r="J666" s="67">
        <v>22.224390463947909</v>
      </c>
      <c r="K666" s="67">
        <v>4.2122932638160604</v>
      </c>
      <c r="L666" s="67">
        <v>9.1644302353214488</v>
      </c>
      <c r="M666" s="67">
        <v>17.740358881937322</v>
      </c>
      <c r="N666" s="67">
        <v>40.801330247363438</v>
      </c>
      <c r="O666" s="67">
        <v>32.707539689981559</v>
      </c>
      <c r="P666" s="67">
        <v>24.311377390728079</v>
      </c>
      <c r="Q666" s="67">
        <v>37.751621930217077</v>
      </c>
      <c r="R666" s="67">
        <v>34.056380964817926</v>
      </c>
      <c r="S666" s="67">
        <v>20.595389765381007</v>
      </c>
      <c r="T666" s="68">
        <v>17835.893</v>
      </c>
      <c r="U666" s="68">
        <v>18380.476999999999</v>
      </c>
      <c r="V666" s="68">
        <v>18927.715</v>
      </c>
      <c r="W666" s="67">
        <v>41.975612093508317</v>
      </c>
      <c r="X666" s="68">
        <v>7945.0244140625</v>
      </c>
      <c r="Y666" s="74">
        <v>3260.895751953125</v>
      </c>
      <c r="Z666" s="74">
        <v>10</v>
      </c>
      <c r="AA666" s="18" t="s">
        <v>84</v>
      </c>
      <c r="AB666" s="76"/>
    </row>
    <row r="667" spans="1:28" s="73" customFormat="1" x14ac:dyDescent="0.35">
      <c r="A667" s="65">
        <v>894</v>
      </c>
      <c r="B667" s="65" t="s">
        <v>287</v>
      </c>
      <c r="C667" s="65" t="s">
        <v>288</v>
      </c>
      <c r="D667" s="65" t="s">
        <v>139</v>
      </c>
      <c r="E667" s="65" t="s">
        <v>90</v>
      </c>
      <c r="F667" s="65" t="s">
        <v>100</v>
      </c>
      <c r="G667" s="65" t="s">
        <v>87</v>
      </c>
      <c r="H667" s="66">
        <v>0.2316850733623361</v>
      </c>
      <c r="I667" s="66">
        <v>0.22180064546017181</v>
      </c>
      <c r="J667" s="67">
        <v>11.209247919890771</v>
      </c>
      <c r="K667" s="67">
        <v>2.35774441212688</v>
      </c>
      <c r="L667" s="67">
        <v>23.928620437190322</v>
      </c>
      <c r="M667" s="67">
        <v>16.41512818951346</v>
      </c>
      <c r="N667" s="67">
        <v>48.305851729916135</v>
      </c>
      <c r="O667" s="67">
        <v>37.525093221213581</v>
      </c>
      <c r="P667" s="67">
        <v>30.574948659248292</v>
      </c>
      <c r="Q667" s="67">
        <v>46.10176211109777</v>
      </c>
      <c r="R667" s="67">
        <v>42.223102150003314</v>
      </c>
      <c r="S667" s="67">
        <v>32.778181080443439</v>
      </c>
      <c r="T667" s="68">
        <v>17835.893</v>
      </c>
      <c r="U667" s="68">
        <v>18380.476999999999</v>
      </c>
      <c r="V667" s="68">
        <v>18927.715</v>
      </c>
      <c r="W667" s="67">
        <v>4.65057936344183</v>
      </c>
      <c r="X667" s="68">
        <v>880.2484130859375</v>
      </c>
      <c r="Y667" s="74">
        <v>425.7755126953125</v>
      </c>
      <c r="Z667" s="74">
        <v>10</v>
      </c>
      <c r="AA667" s="18" t="s">
        <v>84</v>
      </c>
      <c r="AB667" s="76"/>
    </row>
    <row r="668" spans="1:28" s="73" customFormat="1" x14ac:dyDescent="0.35">
      <c r="A668" s="69">
        <v>894</v>
      </c>
      <c r="B668" s="69" t="s">
        <v>287</v>
      </c>
      <c r="C668" s="69" t="s">
        <v>288</v>
      </c>
      <c r="D668" s="69" t="s">
        <v>139</v>
      </c>
      <c r="E668" s="69" t="s">
        <v>90</v>
      </c>
      <c r="F668" s="69" t="s">
        <v>100</v>
      </c>
      <c r="G668" s="69" t="s">
        <v>346</v>
      </c>
      <c r="H668" s="70">
        <v>0.2316850733623361</v>
      </c>
      <c r="I668" s="70">
        <v>0.26208150674027803</v>
      </c>
      <c r="J668" s="71">
        <v>29.749986368951809</v>
      </c>
      <c r="K668" s="71">
        <v>4.3215862191957095</v>
      </c>
      <c r="L668" s="71">
        <v>13.21949865384688</v>
      </c>
      <c r="M668" s="71">
        <v>27.352714660440707</v>
      </c>
      <c r="N668" s="71">
        <v>52.997842228482547</v>
      </c>
      <c r="O668" s="71">
        <v>41.731202183663193</v>
      </c>
      <c r="P668" s="71">
        <v>31.85499010622453</v>
      </c>
      <c r="Q668" s="71">
        <v>49.68872508200635</v>
      </c>
      <c r="R668" s="71">
        <v>44.970515462435841</v>
      </c>
      <c r="S668" s="71">
        <v>26.57207936214105</v>
      </c>
      <c r="T668" s="72">
        <v>17835.893</v>
      </c>
      <c r="U668" s="72">
        <v>18380.476999999999</v>
      </c>
      <c r="V668" s="72">
        <v>18927.715</v>
      </c>
      <c r="W668" s="71">
        <v>53.373808543050281</v>
      </c>
      <c r="X668" s="72">
        <v>10102.4423828125</v>
      </c>
      <c r="Y668" s="75">
        <v>5387.23583984375</v>
      </c>
      <c r="Z668" s="75">
        <v>10</v>
      </c>
      <c r="AA668" s="76" t="s">
        <v>84</v>
      </c>
      <c r="AB668" s="76"/>
    </row>
    <row r="669" spans="1:28" s="73" customFormat="1" x14ac:dyDescent="0.35">
      <c r="A669" s="69">
        <v>894</v>
      </c>
      <c r="B669" s="69" t="s">
        <v>287</v>
      </c>
      <c r="C669" s="69" t="s">
        <v>288</v>
      </c>
      <c r="D669" s="69" t="s">
        <v>139</v>
      </c>
      <c r="E669" s="69" t="s">
        <v>90</v>
      </c>
      <c r="F669" s="69" t="s">
        <v>100</v>
      </c>
      <c r="G669" s="69" t="s">
        <v>347</v>
      </c>
      <c r="H669" s="70">
        <v>0.2316850733623361</v>
      </c>
      <c r="I669" s="70">
        <v>0.19729706549424331</v>
      </c>
      <c r="J669" s="71">
        <v>21.125720531876389</v>
      </c>
      <c r="K669" s="71">
        <v>4.0273172589428397</v>
      </c>
      <c r="L669" s="71">
        <v>10.63703685673374</v>
      </c>
      <c r="M669" s="71">
        <v>17.608178012829089</v>
      </c>
      <c r="N669" s="71">
        <v>41.54984458337757</v>
      </c>
      <c r="O669" s="71">
        <v>33.188051057831728</v>
      </c>
      <c r="P669" s="71">
        <v>24.936117142627502</v>
      </c>
      <c r="Q669" s="71">
        <v>38.584479781000468</v>
      </c>
      <c r="R669" s="71">
        <v>34.870944278355431</v>
      </c>
      <c r="S669" s="71">
        <v>21.810523065111532</v>
      </c>
      <c r="T669" s="72">
        <v>17835.893</v>
      </c>
      <c r="U669" s="72">
        <v>18380.476999999999</v>
      </c>
      <c r="V669" s="72">
        <v>18927.715</v>
      </c>
      <c r="W669" s="71">
        <v>46.626191456950139</v>
      </c>
      <c r="X669" s="72">
        <v>8825.2724609375</v>
      </c>
      <c r="Y669" s="75">
        <v>3686.671142578125</v>
      </c>
      <c r="Z669" s="75">
        <v>10</v>
      </c>
      <c r="AA669" s="76" t="s">
        <v>84</v>
      </c>
      <c r="AB669" s="76"/>
    </row>
    <row r="670" spans="1:28" s="73" customFormat="1" x14ac:dyDescent="0.35">
      <c r="A670" s="65">
        <v>716</v>
      </c>
      <c r="B670" s="65" t="s">
        <v>250</v>
      </c>
      <c r="C670" s="65" t="s">
        <v>251</v>
      </c>
      <c r="D670" s="65" t="s">
        <v>139</v>
      </c>
      <c r="E670" s="65" t="s">
        <v>81</v>
      </c>
      <c r="F670" s="65" t="s">
        <v>82</v>
      </c>
      <c r="G670" s="65" t="s">
        <v>83</v>
      </c>
      <c r="H670" s="66">
        <v>0.1099417854663912</v>
      </c>
      <c r="I670" s="66">
        <v>0.13744348660327149</v>
      </c>
      <c r="J670" s="67">
        <v>17.817728518820459</v>
      </c>
      <c r="K670" s="67">
        <v>4.0577839197929899</v>
      </c>
      <c r="L670" s="67">
        <v>3.8596979194812695</v>
      </c>
      <c r="M670" s="67">
        <v>9.0565811395916409</v>
      </c>
      <c r="N670" s="67">
        <v>30.869164161744578</v>
      </c>
      <c r="O670" s="67">
        <v>26.676349360563652</v>
      </c>
      <c r="P670" s="67">
        <v>24.093570104364051</v>
      </c>
      <c r="Q670" s="67">
        <v>23.438971682128628</v>
      </c>
      <c r="R670" s="67">
        <v>19.758788282867933</v>
      </c>
      <c r="S670" s="67">
        <v>18.186057801025708</v>
      </c>
      <c r="T670" s="68">
        <v>15354.608</v>
      </c>
      <c r="U670" s="68">
        <v>15354.608</v>
      </c>
      <c r="V670" s="68">
        <v>15669.665999999999</v>
      </c>
      <c r="W670" s="67">
        <v>29.855877812213212</v>
      </c>
      <c r="X670" s="68">
        <v>4678.31640625</v>
      </c>
      <c r="Y670" s="74">
        <v>1481.0819091796875</v>
      </c>
      <c r="Z670" s="74">
        <v>10</v>
      </c>
      <c r="AA670" s="18" t="s">
        <v>84</v>
      </c>
      <c r="AB670" s="76"/>
    </row>
    <row r="671" spans="1:28" s="73" customFormat="1" x14ac:dyDescent="0.35">
      <c r="A671" s="65">
        <v>716</v>
      </c>
      <c r="B671" s="65" t="s">
        <v>250</v>
      </c>
      <c r="C671" s="65" t="s">
        <v>251</v>
      </c>
      <c r="D671" s="65" t="s">
        <v>139</v>
      </c>
      <c r="E671" s="65" t="s">
        <v>81</v>
      </c>
      <c r="F671" s="65" t="s">
        <v>82</v>
      </c>
      <c r="G671" s="65" t="s">
        <v>85</v>
      </c>
      <c r="H671" s="66">
        <v>0.1099417854663912</v>
      </c>
      <c r="I671" s="66">
        <v>0.1197851106907607</v>
      </c>
      <c r="J671" s="67">
        <v>11.24528671140021</v>
      </c>
      <c r="K671" s="67">
        <v>3.2123926432139598</v>
      </c>
      <c r="L671" s="67">
        <v>2.9765118617542998</v>
      </c>
      <c r="M671" s="67">
        <v>12.059272819950049</v>
      </c>
      <c r="N671" s="67">
        <v>27.50094171479434</v>
      </c>
      <c r="O671" s="67">
        <v>22.93531618966713</v>
      </c>
      <c r="P671" s="67">
        <v>21.91425345725823</v>
      </c>
      <c r="Q671" s="67">
        <v>21.08186222029741</v>
      </c>
      <c r="R671" s="67">
        <v>17.567848084008769</v>
      </c>
      <c r="S671" s="67">
        <v>16.132585468268481</v>
      </c>
      <c r="T671" s="68">
        <v>15354.608</v>
      </c>
      <c r="U671" s="68">
        <v>15354.608</v>
      </c>
      <c r="V671" s="68">
        <v>15669.665999999999</v>
      </c>
      <c r="W671" s="67">
        <v>18.915972267938262</v>
      </c>
      <c r="X671" s="68">
        <v>2964.069580078125</v>
      </c>
      <c r="Y671" s="74">
        <v>830.99560546875</v>
      </c>
      <c r="Z671" s="74">
        <v>10</v>
      </c>
      <c r="AA671" s="18" t="s">
        <v>84</v>
      </c>
      <c r="AB671" s="76"/>
    </row>
    <row r="672" spans="1:28" s="73" customFormat="1" x14ac:dyDescent="0.35">
      <c r="A672" s="65">
        <v>716</v>
      </c>
      <c r="B672" s="65" t="s">
        <v>250</v>
      </c>
      <c r="C672" s="65" t="s">
        <v>251</v>
      </c>
      <c r="D672" s="65" t="s">
        <v>139</v>
      </c>
      <c r="E672" s="65" t="s">
        <v>81</v>
      </c>
      <c r="F672" s="65" t="s">
        <v>82</v>
      </c>
      <c r="G672" s="65" t="s">
        <v>86</v>
      </c>
      <c r="H672" s="66">
        <v>0.1099417854663912</v>
      </c>
      <c r="I672" s="66">
        <v>8.70050498562224E-2</v>
      </c>
      <c r="J672" s="67">
        <v>10.240275715712089</v>
      </c>
      <c r="K672" s="67">
        <v>2.9582917529722499</v>
      </c>
      <c r="L672" s="67">
        <v>1.98027301466899</v>
      </c>
      <c r="M672" s="67">
        <v>5.62464217949681</v>
      </c>
      <c r="N672" s="67">
        <v>20.152619876683108</v>
      </c>
      <c r="O672" s="67">
        <v>17.333978639523632</v>
      </c>
      <c r="P672" s="67">
        <v>15.92902184055826</v>
      </c>
      <c r="Q672" s="67">
        <v>15.45790171339905</v>
      </c>
      <c r="R672" s="67">
        <v>13.4533275370596</v>
      </c>
      <c r="S672" s="67">
        <v>11.871792145338759</v>
      </c>
      <c r="T672" s="68">
        <v>15354.608</v>
      </c>
      <c r="U672" s="68">
        <v>15354.608</v>
      </c>
      <c r="V672" s="68">
        <v>15669.665999999999</v>
      </c>
      <c r="W672" s="67">
        <v>44.280448367906139</v>
      </c>
      <c r="X672" s="68">
        <v>6938.59814453125</v>
      </c>
      <c r="Y672" s="74">
        <v>1440.2159423828125</v>
      </c>
      <c r="Z672" s="74">
        <v>10</v>
      </c>
      <c r="AA672" s="18" t="s">
        <v>84</v>
      </c>
      <c r="AB672" s="76"/>
    </row>
    <row r="673" spans="1:28" s="73" customFormat="1" x14ac:dyDescent="0.35">
      <c r="A673" s="65">
        <v>716</v>
      </c>
      <c r="B673" s="65" t="s">
        <v>250</v>
      </c>
      <c r="C673" s="65" t="s">
        <v>251</v>
      </c>
      <c r="D673" s="65" t="s">
        <v>139</v>
      </c>
      <c r="E673" s="65" t="s">
        <v>81</v>
      </c>
      <c r="F673" s="65" t="s">
        <v>82</v>
      </c>
      <c r="G673" s="65" t="s">
        <v>87</v>
      </c>
      <c r="H673" s="66">
        <v>0.1099417854663912</v>
      </c>
      <c r="I673" s="66">
        <v>0.11114584426377989</v>
      </c>
      <c r="J673" s="67">
        <v>5.0606584888607298</v>
      </c>
      <c r="K673" s="67">
        <v>1.14463504850736</v>
      </c>
      <c r="L673" s="67">
        <v>13.660595417971161</v>
      </c>
      <c r="M673" s="67">
        <v>5.4171314207255596</v>
      </c>
      <c r="N673" s="67">
        <v>26.357457195046891</v>
      </c>
      <c r="O673" s="67">
        <v>20.426990755461532</v>
      </c>
      <c r="P673" s="67">
        <v>20.458312577902159</v>
      </c>
      <c r="Q673" s="67">
        <v>21.88211523605829</v>
      </c>
      <c r="R673" s="67">
        <v>16.86663300109635</v>
      </c>
      <c r="S673" s="67">
        <v>18.221949780929588</v>
      </c>
      <c r="T673" s="68">
        <v>15354.608</v>
      </c>
      <c r="U673" s="68">
        <v>15354.608</v>
      </c>
      <c r="V673" s="68">
        <v>15669.665999999999</v>
      </c>
      <c r="W673" s="67">
        <v>6.9477015519421395</v>
      </c>
      <c r="X673" s="68">
        <v>1088.681640625</v>
      </c>
      <c r="Y673" s="74">
        <v>290.48635864257813</v>
      </c>
      <c r="Z673" s="74">
        <v>10</v>
      </c>
      <c r="AA673" s="18" t="s">
        <v>84</v>
      </c>
      <c r="AB673" s="76"/>
    </row>
    <row r="674" spans="1:28" s="73" customFormat="1" x14ac:dyDescent="0.35">
      <c r="A674" s="69">
        <v>716</v>
      </c>
      <c r="B674" s="69" t="s">
        <v>250</v>
      </c>
      <c r="C674" s="69" t="s">
        <v>251</v>
      </c>
      <c r="D674" s="69" t="s">
        <v>139</v>
      </c>
      <c r="E674" s="69" t="s">
        <v>81</v>
      </c>
      <c r="F674" s="69" t="s">
        <v>82</v>
      </c>
      <c r="G674" s="69" t="s">
        <v>346</v>
      </c>
      <c r="H674" s="70">
        <v>0.1099417854663912</v>
      </c>
      <c r="I674" s="70">
        <v>0.13059475421955119</v>
      </c>
      <c r="J674" s="71">
        <v>15.268632539121349</v>
      </c>
      <c r="K674" s="71">
        <v>3.72990220283851</v>
      </c>
      <c r="L674" s="71">
        <v>3.5171576437291998</v>
      </c>
      <c r="M674" s="71">
        <v>10.221163423459991</v>
      </c>
      <c r="N674" s="71">
        <v>29.562812192441452</v>
      </c>
      <c r="O674" s="71">
        <v>25.225404202694367</v>
      </c>
      <c r="P674" s="71">
        <v>23.248330623147559</v>
      </c>
      <c r="Q674" s="71">
        <v>22.524775949565171</v>
      </c>
      <c r="R674" s="71">
        <v>18.90904065233461</v>
      </c>
      <c r="S674" s="71">
        <v>17.38962654743202</v>
      </c>
      <c r="T674" s="72">
        <v>15354.608</v>
      </c>
      <c r="U674" s="72">
        <v>15354.608</v>
      </c>
      <c r="V674" s="72">
        <v>15669.665999999999</v>
      </c>
      <c r="W674" s="71">
        <v>48.771850080151644</v>
      </c>
      <c r="X674" s="72">
        <v>7642.38623046875</v>
      </c>
      <c r="Y674" s="75">
        <v>2312.07763671875</v>
      </c>
      <c r="Z674" s="75">
        <v>10</v>
      </c>
      <c r="AA674" s="76" t="s">
        <v>84</v>
      </c>
      <c r="AB674" s="76"/>
    </row>
    <row r="675" spans="1:28" s="73" customFormat="1" x14ac:dyDescent="0.35">
      <c r="A675" s="69">
        <v>716</v>
      </c>
      <c r="B675" s="69" t="s">
        <v>250</v>
      </c>
      <c r="C675" s="69" t="s">
        <v>251</v>
      </c>
      <c r="D675" s="69" t="s">
        <v>139</v>
      </c>
      <c r="E675" s="69" t="s">
        <v>81</v>
      </c>
      <c r="F675" s="69" t="s">
        <v>82</v>
      </c>
      <c r="G675" s="69" t="s">
        <v>347</v>
      </c>
      <c r="H675" s="70">
        <v>0.1099417854663912</v>
      </c>
      <c r="I675" s="70">
        <v>9.0279090301424794E-2</v>
      </c>
      <c r="J675" s="71">
        <v>9.5378018863473901</v>
      </c>
      <c r="K675" s="71">
        <v>2.71231867918338</v>
      </c>
      <c r="L675" s="71">
        <v>3.5643902278725901</v>
      </c>
      <c r="M675" s="71">
        <v>5.59649900385965</v>
      </c>
      <c r="N675" s="71">
        <v>20.994136853848712</v>
      </c>
      <c r="O675" s="71">
        <v>17.753461387030491</v>
      </c>
      <c r="P675" s="71">
        <v>16.5432966159361</v>
      </c>
      <c r="Q675" s="71">
        <v>16.329171090318102</v>
      </c>
      <c r="R675" s="71">
        <v>13.91624934288005</v>
      </c>
      <c r="S675" s="71">
        <v>12.73301786067098</v>
      </c>
      <c r="T675" s="72">
        <v>15354.608</v>
      </c>
      <c r="U675" s="72">
        <v>15354.608</v>
      </c>
      <c r="V675" s="72">
        <v>15669.665999999999</v>
      </c>
      <c r="W675" s="71">
        <v>51.228149919848597</v>
      </c>
      <c r="X675" s="72">
        <v>8027.27978515625</v>
      </c>
      <c r="Y675" s="75">
        <v>1730.7022705078125</v>
      </c>
      <c r="Z675" s="75">
        <v>10</v>
      </c>
      <c r="AA675" s="76" t="s">
        <v>84</v>
      </c>
      <c r="AB675" s="76"/>
    </row>
    <row r="677" spans="1:28" s="6" customFormat="1" ht="23" x14ac:dyDescent="0.5">
      <c r="A677" s="11" t="str">
        <f>'3.1 MPI Age'!A677</f>
        <v>Note</v>
      </c>
      <c r="H677" s="34"/>
      <c r="I677" s="34"/>
      <c r="J677" s="34"/>
      <c r="K677" s="34"/>
      <c r="L677" s="34"/>
      <c r="M677" s="34"/>
      <c r="N677" s="34"/>
      <c r="O677" s="34"/>
      <c r="P677" s="34"/>
      <c r="Q677" s="34"/>
      <c r="R677" s="34"/>
      <c r="S677" s="34"/>
      <c r="X677" s="63"/>
      <c r="Y677" s="53"/>
      <c r="Z677" s="5"/>
      <c r="AA677" s="5"/>
    </row>
    <row r="678" spans="1:28" s="14" customFormat="1" ht="23" x14ac:dyDescent="0.35">
      <c r="A678" s="14" t="str">
        <f>'3.1 MPI Age'!A678</f>
        <v>ᵃUnited Nations, Department of Economic and Social Affairs, Population Division (2022). World Population Prospects 2022, Online Edition.</v>
      </c>
      <c r="X678" s="59"/>
      <c r="Y678" s="53"/>
    </row>
    <row r="679" spans="1:28" s="16" customFormat="1" ht="23" x14ac:dyDescent="0.5">
      <c r="A679" s="16" t="str">
        <f>'3.1 MPI Age'!A679</f>
        <v xml:space="preserve">ᵇOwn calculations. This was computed by multiplying the headcount (column J) by population of age group for 2020 (column R), and rounding to the nearest thousand. </v>
      </c>
      <c r="X679" s="60"/>
      <c r="Y679" s="56"/>
    </row>
    <row r="680" spans="1:28" s="48" customFormat="1" ht="20.5" x14ac:dyDescent="0.35">
      <c r="A680" s="48" t="str">
        <f>'3.1 MPI Age'!A680</f>
        <v>Tables 3.1 - 3.6 updated on 03 August 2022</v>
      </c>
      <c r="X680" s="64"/>
      <c r="Y680" s="57"/>
    </row>
    <row r="681" spans="1:28" s="16" customFormat="1" ht="23" x14ac:dyDescent="0.35">
      <c r="X681" s="60"/>
      <c r="Y681" s="55"/>
    </row>
    <row r="682" spans="1:28" s="16" customFormat="1" ht="23" x14ac:dyDescent="0.35">
      <c r="X682" s="60"/>
      <c r="Y682" s="55"/>
    </row>
    <row r="683" spans="1:28" s="16" customFormat="1" ht="23" x14ac:dyDescent="0.35">
      <c r="X683" s="60"/>
      <c r="Y683" s="55"/>
    </row>
    <row r="684" spans="1:28" s="16" customFormat="1" ht="23" x14ac:dyDescent="0.35">
      <c r="X684" s="60"/>
      <c r="Y684" s="55"/>
    </row>
    <row r="685" spans="1:28" s="16" customFormat="1" ht="23" x14ac:dyDescent="0.35">
      <c r="X685" s="60"/>
      <c r="Y685" s="55"/>
    </row>
  </sheetData>
  <autoFilter ref="A9:AA9">
    <sortState ref="A10:Z413">
      <sortCondition ref="C9"/>
    </sortState>
  </autoFilter>
  <sortState ref="A10:AA675">
    <sortCondition ref="C10:C675"/>
    <sortCondition ref="G10:G675" customList="0-9,10-17,18-59,60+,0-17,18+"/>
  </sortState>
  <mergeCells count="25">
    <mergeCell ref="AA6:AA8"/>
    <mergeCell ref="Z5:AA5"/>
    <mergeCell ref="A5:A8"/>
    <mergeCell ref="B5:B8"/>
    <mergeCell ref="C5:C8"/>
    <mergeCell ref="D5:D8"/>
    <mergeCell ref="E5:F6"/>
    <mergeCell ref="E7:E8"/>
    <mergeCell ref="F7:F8"/>
    <mergeCell ref="N6:S6"/>
    <mergeCell ref="L6:M6"/>
    <mergeCell ref="J6:K6"/>
    <mergeCell ref="J5:S5"/>
    <mergeCell ref="G5:G8"/>
    <mergeCell ref="X6:X7"/>
    <mergeCell ref="H5:H7"/>
    <mergeCell ref="I5:I7"/>
    <mergeCell ref="Z6:Z8"/>
    <mergeCell ref="T5:V5"/>
    <mergeCell ref="T6:T7"/>
    <mergeCell ref="U6:U7"/>
    <mergeCell ref="V6:V7"/>
    <mergeCell ref="W6:W7"/>
    <mergeCell ref="Y6:Y7"/>
    <mergeCell ref="W5:Y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9"/>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22" customWidth="1"/>
    <col min="10" max="22" width="12.7265625" style="22" customWidth="1"/>
    <col min="23" max="26" width="12.7265625" customWidth="1"/>
    <col min="27" max="28" width="12.7265625" style="40" customWidth="1"/>
    <col min="29" max="29" width="12.7265625" style="45" customWidth="1"/>
    <col min="30" max="30" width="12.7265625" customWidth="1"/>
  </cols>
  <sheetData>
    <row r="1" spans="1:34" s="3" customFormat="1" ht="21" customHeight="1" x14ac:dyDescent="0.35">
      <c r="A1" s="2" t="s">
        <v>55</v>
      </c>
      <c r="B1" s="4"/>
      <c r="C1" s="4"/>
      <c r="D1" s="4"/>
      <c r="H1" s="19"/>
      <c r="I1" s="19"/>
      <c r="J1" s="19"/>
      <c r="K1" s="19"/>
      <c r="L1" s="19"/>
      <c r="M1" s="19"/>
      <c r="N1" s="19"/>
      <c r="O1" s="19"/>
      <c r="P1" s="19"/>
      <c r="Q1" s="19"/>
      <c r="R1" s="19"/>
      <c r="S1" s="19"/>
      <c r="T1" s="19"/>
      <c r="U1" s="19"/>
      <c r="V1" s="19"/>
      <c r="AA1" s="38"/>
      <c r="AB1" s="38"/>
      <c r="AC1" s="42"/>
    </row>
    <row r="2" spans="1:34" s="3" customFormat="1" ht="21" customHeight="1" x14ac:dyDescent="0.35">
      <c r="A2" s="3" t="s">
        <v>64</v>
      </c>
      <c r="H2" s="19"/>
      <c r="I2" s="19"/>
      <c r="J2" s="19"/>
      <c r="K2" s="19"/>
      <c r="L2" s="19"/>
      <c r="M2" s="19"/>
      <c r="N2" s="19"/>
      <c r="O2" s="19"/>
      <c r="P2" s="19"/>
      <c r="Q2" s="19"/>
      <c r="R2" s="19"/>
      <c r="S2" s="19"/>
      <c r="T2" s="19"/>
      <c r="U2" s="19"/>
      <c r="V2" s="19"/>
      <c r="AA2" s="38"/>
      <c r="AB2" s="38"/>
      <c r="AC2" s="42"/>
    </row>
    <row r="3" spans="1:34" s="3" customFormat="1" ht="21" customHeight="1" x14ac:dyDescent="0.35">
      <c r="A3" s="3" t="str">
        <f>'3.1 MPI Age'!A3</f>
        <v>Citation: Alkire, S., Kanagaratnam, U., and Suppa, N. (2022). The global Multidimensional Poverty Index (MPI) 2022 disaggregation results and methodological note. OPHI MPI Methodological Note 53, Oxford Poverty and Human Development Initiative, University of Oxford.</v>
      </c>
      <c r="H3" s="19"/>
      <c r="I3" s="19"/>
      <c r="J3" s="19"/>
      <c r="K3" s="19"/>
      <c r="L3" s="19"/>
      <c r="M3" s="19"/>
      <c r="N3" s="19"/>
      <c r="O3" s="19"/>
      <c r="P3" s="19"/>
      <c r="Q3" s="19"/>
      <c r="R3" s="19"/>
      <c r="S3" s="19"/>
      <c r="T3" s="19"/>
      <c r="U3" s="19"/>
      <c r="V3" s="19"/>
      <c r="AA3" s="38"/>
      <c r="AB3" s="38"/>
      <c r="AC3" s="42"/>
    </row>
    <row r="4" spans="1:34" s="1" customFormat="1" x14ac:dyDescent="0.35">
      <c r="H4" s="20"/>
      <c r="I4" s="20"/>
      <c r="J4" s="20"/>
      <c r="K4" s="20"/>
      <c r="L4" s="20"/>
      <c r="M4" s="20"/>
      <c r="N4" s="20"/>
      <c r="O4" s="20"/>
      <c r="P4" s="20"/>
      <c r="Q4" s="20"/>
      <c r="R4" s="20"/>
      <c r="S4" s="20"/>
      <c r="T4" s="20"/>
      <c r="U4" s="20"/>
      <c r="V4" s="20"/>
      <c r="W4" s="13"/>
      <c r="X4" s="13"/>
      <c r="Y4" s="13"/>
      <c r="Z4" s="13"/>
      <c r="AA4" s="78"/>
      <c r="AB4" s="39"/>
      <c r="AC4" s="43"/>
    </row>
    <row r="5" spans="1:34" s="1" customFormat="1" ht="30" customHeight="1" x14ac:dyDescent="0.35">
      <c r="A5" s="90" t="s">
        <v>0</v>
      </c>
      <c r="B5" s="90" t="s">
        <v>1</v>
      </c>
      <c r="C5" s="93" t="s">
        <v>2</v>
      </c>
      <c r="D5" s="93" t="s">
        <v>3</v>
      </c>
      <c r="E5" s="93" t="s">
        <v>4</v>
      </c>
      <c r="F5" s="93"/>
      <c r="G5" s="83" t="s">
        <v>49</v>
      </c>
      <c r="H5" s="83" t="s">
        <v>48</v>
      </c>
      <c r="I5" s="83" t="s">
        <v>56</v>
      </c>
      <c r="J5" s="83" t="s">
        <v>33</v>
      </c>
      <c r="K5" s="83"/>
      <c r="L5" s="83"/>
      <c r="M5" s="86" t="s">
        <v>32</v>
      </c>
      <c r="N5" s="86"/>
      <c r="O5" s="86"/>
      <c r="P5" s="86"/>
      <c r="Q5" s="86"/>
      <c r="R5" s="86"/>
      <c r="S5" s="86"/>
      <c r="T5" s="86"/>
      <c r="U5" s="86"/>
      <c r="V5" s="86"/>
      <c r="W5" s="87" t="s">
        <v>51</v>
      </c>
      <c r="X5" s="87"/>
      <c r="Y5" s="87"/>
      <c r="Z5" s="88" t="str">
        <f>'3.1 MPI Age'!Q5</f>
        <v>Population 2020</v>
      </c>
      <c r="AA5" s="88"/>
      <c r="AB5" s="77"/>
      <c r="AC5" s="88" t="s">
        <v>13</v>
      </c>
      <c r="AD5" s="88"/>
    </row>
    <row r="6" spans="1:34" s="1" customFormat="1" ht="30" customHeight="1" x14ac:dyDescent="0.35">
      <c r="A6" s="91"/>
      <c r="B6" s="91"/>
      <c r="C6" s="94"/>
      <c r="D6" s="94"/>
      <c r="E6" s="87"/>
      <c r="F6" s="87"/>
      <c r="G6" s="85"/>
      <c r="H6" s="85"/>
      <c r="I6" s="85"/>
      <c r="J6" s="84"/>
      <c r="K6" s="84"/>
      <c r="L6" s="84"/>
      <c r="M6" s="88" t="s">
        <v>19</v>
      </c>
      <c r="N6" s="88"/>
      <c r="O6" s="88" t="s">
        <v>20</v>
      </c>
      <c r="P6" s="88"/>
      <c r="Q6" s="88" t="s">
        <v>21</v>
      </c>
      <c r="R6" s="88"/>
      <c r="S6" s="88"/>
      <c r="T6" s="88"/>
      <c r="U6" s="88"/>
      <c r="V6" s="88"/>
      <c r="W6" s="83" t="s">
        <v>12</v>
      </c>
      <c r="X6" s="83" t="str">
        <f>'3.1 MPI Age'!O6:O7</f>
        <v>Population 2019</v>
      </c>
      <c r="Y6" s="83" t="str">
        <f>'3.1 MPI Age'!P6:P7</f>
        <v>Population 2020</v>
      </c>
      <c r="Z6" s="89" t="s">
        <v>52</v>
      </c>
      <c r="AA6" s="97" t="s">
        <v>53</v>
      </c>
      <c r="AB6" s="95" t="s">
        <v>54</v>
      </c>
      <c r="AC6" s="98" t="s">
        <v>43</v>
      </c>
      <c r="AD6" s="85" t="s">
        <v>14</v>
      </c>
    </row>
    <row r="7" spans="1:34" s="1" customFormat="1" ht="30" customHeight="1" x14ac:dyDescent="0.35">
      <c r="A7" s="91"/>
      <c r="B7" s="91"/>
      <c r="C7" s="94"/>
      <c r="D7" s="94"/>
      <c r="E7" s="94" t="s">
        <v>5</v>
      </c>
      <c r="F7" s="94" t="s">
        <v>6</v>
      </c>
      <c r="G7" s="85"/>
      <c r="H7" s="84"/>
      <c r="I7" s="84"/>
      <c r="J7" s="29" t="s">
        <v>34</v>
      </c>
      <c r="K7" s="29" t="s">
        <v>20</v>
      </c>
      <c r="L7" s="29" t="s">
        <v>21</v>
      </c>
      <c r="M7" s="29" t="s">
        <v>22</v>
      </c>
      <c r="N7" s="29" t="s">
        <v>23</v>
      </c>
      <c r="O7" s="29" t="s">
        <v>24</v>
      </c>
      <c r="P7" s="29" t="s">
        <v>25</v>
      </c>
      <c r="Q7" s="28" t="s">
        <v>31</v>
      </c>
      <c r="R7" s="28" t="s">
        <v>26</v>
      </c>
      <c r="S7" s="28" t="s">
        <v>27</v>
      </c>
      <c r="T7" s="28" t="s">
        <v>28</v>
      </c>
      <c r="U7" s="28" t="s">
        <v>29</v>
      </c>
      <c r="V7" s="28" t="s">
        <v>30</v>
      </c>
      <c r="W7" s="84"/>
      <c r="X7" s="84"/>
      <c r="Y7" s="84"/>
      <c r="Z7" s="84"/>
      <c r="AA7" s="96"/>
      <c r="AB7" s="96"/>
      <c r="AC7" s="98"/>
      <c r="AD7" s="85"/>
    </row>
    <row r="8" spans="1:34" s="1" customFormat="1" ht="30" customHeight="1" x14ac:dyDescent="0.35">
      <c r="A8" s="92"/>
      <c r="B8" s="92"/>
      <c r="C8" s="87"/>
      <c r="D8" s="87"/>
      <c r="E8" s="87"/>
      <c r="F8" s="87"/>
      <c r="G8" s="84"/>
      <c r="H8" s="9" t="s">
        <v>36</v>
      </c>
      <c r="I8" s="9" t="s">
        <v>36</v>
      </c>
      <c r="J8" s="9" t="s">
        <v>35</v>
      </c>
      <c r="K8" s="9" t="s">
        <v>35</v>
      </c>
      <c r="L8" s="9" t="s">
        <v>35</v>
      </c>
      <c r="M8" s="9" t="s">
        <v>35</v>
      </c>
      <c r="N8" s="9" t="s">
        <v>35</v>
      </c>
      <c r="O8" s="9" t="s">
        <v>35</v>
      </c>
      <c r="P8" s="9" t="s">
        <v>35</v>
      </c>
      <c r="Q8" s="9" t="s">
        <v>35</v>
      </c>
      <c r="R8" s="9" t="s">
        <v>35</v>
      </c>
      <c r="S8" s="9" t="s">
        <v>35</v>
      </c>
      <c r="T8" s="9" t="s">
        <v>35</v>
      </c>
      <c r="U8" s="9" t="s">
        <v>35</v>
      </c>
      <c r="V8" s="9" t="s">
        <v>35</v>
      </c>
      <c r="W8" s="10" t="s">
        <v>17</v>
      </c>
      <c r="X8" s="10" t="s">
        <v>17</v>
      </c>
      <c r="Y8" s="10" t="s">
        <v>17</v>
      </c>
      <c r="Z8" s="9" t="s">
        <v>15</v>
      </c>
      <c r="AA8" s="54" t="s">
        <v>17</v>
      </c>
      <c r="AB8" s="54" t="s">
        <v>17</v>
      </c>
      <c r="AC8" s="99"/>
      <c r="AD8" s="84"/>
    </row>
    <row r="9" spans="1:34" s="1" customFormat="1" x14ac:dyDescent="0.35">
      <c r="G9" s="5"/>
      <c r="H9" s="31"/>
      <c r="I9" s="31"/>
      <c r="J9" s="20"/>
      <c r="K9" s="20"/>
      <c r="L9" s="20"/>
      <c r="M9" s="20"/>
      <c r="N9" s="20"/>
      <c r="O9" s="20"/>
      <c r="P9" s="20"/>
      <c r="Q9" s="20"/>
      <c r="R9" s="20"/>
      <c r="S9" s="20"/>
      <c r="T9" s="20"/>
      <c r="U9" s="20"/>
      <c r="V9" s="20"/>
      <c r="W9" s="5"/>
      <c r="X9" s="5"/>
      <c r="Y9" s="5"/>
      <c r="Z9" s="5"/>
      <c r="AA9" s="53"/>
      <c r="AB9" s="39"/>
      <c r="AC9" s="43"/>
    </row>
    <row r="10" spans="1:34" x14ac:dyDescent="0.35">
      <c r="A10" s="65">
        <v>4</v>
      </c>
      <c r="B10" s="65" t="s">
        <v>304</v>
      </c>
      <c r="C10" s="65" t="s">
        <v>305</v>
      </c>
      <c r="D10" s="65" t="s">
        <v>129</v>
      </c>
      <c r="E10" s="65" t="s">
        <v>90</v>
      </c>
      <c r="F10" s="65" t="s">
        <v>91</v>
      </c>
      <c r="G10" s="65" t="s">
        <v>83</v>
      </c>
      <c r="H10" s="66">
        <v>0.27172123723761471</v>
      </c>
      <c r="I10" s="66">
        <v>0.29743919265186253</v>
      </c>
      <c r="J10" s="67">
        <v>9.6514061093330383</v>
      </c>
      <c r="K10" s="67">
        <v>45.743456482887268</v>
      </c>
      <c r="L10" s="67">
        <v>44.605138897895813</v>
      </c>
      <c r="M10" s="67"/>
      <c r="N10" s="67">
        <v>9.6514062935154392</v>
      </c>
      <c r="O10" s="67">
        <v>20.98433307670831</v>
      </c>
      <c r="P10" s="67">
        <v>24.759121634891091</v>
      </c>
      <c r="Q10" s="67">
        <v>9.9354798641030104</v>
      </c>
      <c r="R10" s="67">
        <v>9.868647071726711</v>
      </c>
      <c r="S10" s="67">
        <v>6.0845046398219607</v>
      </c>
      <c r="T10" s="67">
        <v>4.8693846191616004</v>
      </c>
      <c r="U10" s="67">
        <v>10.98647379950242</v>
      </c>
      <c r="V10" s="67">
        <v>2.8606490005670797</v>
      </c>
      <c r="W10" s="68">
        <v>34636.207000000002</v>
      </c>
      <c r="X10" s="68">
        <v>37769.499000000003</v>
      </c>
      <c r="Y10" s="68">
        <v>38972.230000000003</v>
      </c>
      <c r="Z10" s="67">
        <v>32.516005595667458</v>
      </c>
      <c r="AA10" s="68">
        <v>12672.212890625</v>
      </c>
      <c r="AB10" s="68">
        <v>7653.9970703125</v>
      </c>
      <c r="AC10" s="65">
        <v>9</v>
      </c>
      <c r="AD10" s="65" t="s">
        <v>22</v>
      </c>
      <c r="AE10" s="65"/>
      <c r="AF10" s="65"/>
      <c r="AG10" s="65"/>
      <c r="AH10" s="65"/>
    </row>
    <row r="11" spans="1:34" x14ac:dyDescent="0.35">
      <c r="A11" s="65">
        <v>4</v>
      </c>
      <c r="B11" s="65" t="s">
        <v>304</v>
      </c>
      <c r="C11" s="65" t="s">
        <v>305</v>
      </c>
      <c r="D11" s="65" t="s">
        <v>129</v>
      </c>
      <c r="E11" s="65" t="s">
        <v>90</v>
      </c>
      <c r="F11" s="65" t="s">
        <v>91</v>
      </c>
      <c r="G11" s="65" t="s">
        <v>85</v>
      </c>
      <c r="H11" s="66">
        <v>0.27172123723761471</v>
      </c>
      <c r="I11" s="66">
        <v>0.27624609282978507</v>
      </c>
      <c r="J11" s="67">
        <v>9.1817282140254974</v>
      </c>
      <c r="K11" s="67">
        <v>46.252438426017761</v>
      </c>
      <c r="L11" s="67">
        <v>44.565832614898682</v>
      </c>
      <c r="M11" s="67"/>
      <c r="N11" s="67">
        <v>9.1817278727972802</v>
      </c>
      <c r="O11" s="67">
        <v>16.059571007806888</v>
      </c>
      <c r="P11" s="67">
        <v>30.192867613572378</v>
      </c>
      <c r="Q11" s="67">
        <v>10.10363146827072</v>
      </c>
      <c r="R11" s="67">
        <v>9.9341882890574293</v>
      </c>
      <c r="S11" s="67">
        <v>5.9638648054456098</v>
      </c>
      <c r="T11" s="67">
        <v>4.7610157354053797</v>
      </c>
      <c r="U11" s="67">
        <v>11.15250065548905</v>
      </c>
      <c r="V11" s="67">
        <v>2.6506325521527598</v>
      </c>
      <c r="W11" s="68">
        <v>34636.207000000002</v>
      </c>
      <c r="X11" s="68">
        <v>37769.499000000003</v>
      </c>
      <c r="Y11" s="68">
        <v>38972.230000000003</v>
      </c>
      <c r="Z11" s="67">
        <v>21.192824956719281</v>
      </c>
      <c r="AA11" s="68">
        <v>8259.31640625</v>
      </c>
      <c r="AB11" s="68">
        <v>4692.61962890625</v>
      </c>
      <c r="AC11" s="65">
        <v>9</v>
      </c>
      <c r="AD11" s="65" t="s">
        <v>22</v>
      </c>
      <c r="AE11" s="65"/>
      <c r="AF11" s="65"/>
      <c r="AG11" s="65"/>
      <c r="AH11" s="65"/>
    </row>
    <row r="12" spans="1:34" x14ac:dyDescent="0.35">
      <c r="A12" s="65">
        <v>4</v>
      </c>
      <c r="B12" s="65" t="s">
        <v>304</v>
      </c>
      <c r="C12" s="65" t="s">
        <v>305</v>
      </c>
      <c r="D12" s="65" t="s">
        <v>129</v>
      </c>
      <c r="E12" s="65" t="s">
        <v>90</v>
      </c>
      <c r="F12" s="65" t="s">
        <v>91</v>
      </c>
      <c r="G12" s="65" t="s">
        <v>86</v>
      </c>
      <c r="H12" s="66">
        <v>0.27172123723761471</v>
      </c>
      <c r="I12" s="66">
        <v>0.2516289130476968</v>
      </c>
      <c r="J12" s="67">
        <v>10.79876497387886</v>
      </c>
      <c r="K12" s="67">
        <v>43.726393580436707</v>
      </c>
      <c r="L12" s="67">
        <v>45.474839210510254</v>
      </c>
      <c r="M12" s="67"/>
      <c r="N12" s="67">
        <v>10.79876510479961</v>
      </c>
      <c r="O12" s="67">
        <v>19.228288357675812</v>
      </c>
      <c r="P12" s="67">
        <v>24.49810649252516</v>
      </c>
      <c r="Q12" s="67">
        <v>10.161254246871291</v>
      </c>
      <c r="R12" s="67">
        <v>10.05969114384617</v>
      </c>
      <c r="S12" s="67">
        <v>6.3032094048942096</v>
      </c>
      <c r="T12" s="67">
        <v>4.8560958756916603</v>
      </c>
      <c r="U12" s="67">
        <v>11.2524716280824</v>
      </c>
      <c r="V12" s="67">
        <v>2.8421177456157998</v>
      </c>
      <c r="W12" s="68">
        <v>34636.207000000002</v>
      </c>
      <c r="X12" s="68">
        <v>37769.499000000003</v>
      </c>
      <c r="Y12" s="68">
        <v>38972.230000000003</v>
      </c>
      <c r="Z12" s="67">
        <v>42.012097838112872</v>
      </c>
      <c r="AA12" s="68">
        <v>16373.0517578125</v>
      </c>
      <c r="AB12" s="68">
        <v>8566.8916015625</v>
      </c>
      <c r="AC12" s="65">
        <v>9</v>
      </c>
      <c r="AD12" s="65" t="s">
        <v>22</v>
      </c>
      <c r="AE12" s="65"/>
      <c r="AF12" s="65"/>
      <c r="AG12" s="65"/>
      <c r="AH12" s="65"/>
    </row>
    <row r="13" spans="1:34" x14ac:dyDescent="0.35">
      <c r="A13" s="65">
        <v>4</v>
      </c>
      <c r="B13" s="65" t="s">
        <v>304</v>
      </c>
      <c r="C13" s="65" t="s">
        <v>305</v>
      </c>
      <c r="D13" s="65" t="s">
        <v>129</v>
      </c>
      <c r="E13" s="65" t="s">
        <v>90</v>
      </c>
      <c r="F13" s="65" t="s">
        <v>91</v>
      </c>
      <c r="G13" s="65" t="s">
        <v>87</v>
      </c>
      <c r="H13" s="66">
        <v>0.27172123723761471</v>
      </c>
      <c r="I13" s="66">
        <v>0.25112403156945889</v>
      </c>
      <c r="J13" s="67">
        <v>9.9810518324375153</v>
      </c>
      <c r="K13" s="67">
        <v>43.732190132141113</v>
      </c>
      <c r="L13" s="67">
        <v>46.286758780479431</v>
      </c>
      <c r="M13" s="67"/>
      <c r="N13" s="67">
        <v>9.9810516700524285</v>
      </c>
      <c r="O13" s="67">
        <v>21.200977033317532</v>
      </c>
      <c r="P13" s="67">
        <v>22.5312134296646</v>
      </c>
      <c r="Q13" s="67">
        <v>10.237652372064259</v>
      </c>
      <c r="R13" s="67">
        <v>9.9388812344712196</v>
      </c>
      <c r="S13" s="67">
        <v>6.4548809193702592</v>
      </c>
      <c r="T13" s="67">
        <v>4.8647689781573797</v>
      </c>
      <c r="U13" s="67">
        <v>11.312123384487339</v>
      </c>
      <c r="V13" s="67">
        <v>3.4784509784151201</v>
      </c>
      <c r="W13" s="68">
        <v>34636.207000000002</v>
      </c>
      <c r="X13" s="68">
        <v>37769.499000000003</v>
      </c>
      <c r="Y13" s="68">
        <v>38972.230000000003</v>
      </c>
      <c r="Z13" s="67">
        <v>4.2790716095061301</v>
      </c>
      <c r="AA13" s="68">
        <v>1667.649658203125</v>
      </c>
      <c r="AB13" s="68">
        <v>875.7548828125</v>
      </c>
      <c r="AC13" s="65">
        <v>9</v>
      </c>
      <c r="AD13" s="65" t="s">
        <v>22</v>
      </c>
      <c r="AE13" s="65"/>
      <c r="AF13" s="65"/>
      <c r="AG13" s="65"/>
      <c r="AH13" s="65"/>
    </row>
    <row r="14" spans="1:34" x14ac:dyDescent="0.35">
      <c r="A14" s="69">
        <v>4</v>
      </c>
      <c r="B14" s="69" t="s">
        <v>304</v>
      </c>
      <c r="C14" s="69" t="s">
        <v>305</v>
      </c>
      <c r="D14" s="69" t="s">
        <v>129</v>
      </c>
      <c r="E14" s="69" t="s">
        <v>90</v>
      </c>
      <c r="F14" s="69" t="s">
        <v>91</v>
      </c>
      <c r="G14" s="69" t="s">
        <v>346</v>
      </c>
      <c r="H14" s="70">
        <v>0.27172123723761471</v>
      </c>
      <c r="I14" s="70">
        <v>0.28907666361892148</v>
      </c>
      <c r="J14" s="71">
        <v>9.4743028283119202</v>
      </c>
      <c r="K14" s="71">
        <v>45.935380458831787</v>
      </c>
      <c r="L14" s="71">
        <v>44.590318202972412</v>
      </c>
      <c r="M14" s="71"/>
      <c r="N14" s="71">
        <v>9.4743029042677112</v>
      </c>
      <c r="O14" s="71">
        <v>19.127334723860208</v>
      </c>
      <c r="P14" s="71">
        <v>26.80804444396021</v>
      </c>
      <c r="Q14" s="71">
        <v>9.9988854149905002</v>
      </c>
      <c r="R14" s="71">
        <v>9.8933609423511495</v>
      </c>
      <c r="S14" s="71">
        <v>6.0390145287079902</v>
      </c>
      <c r="T14" s="71">
        <v>4.8285215610443393</v>
      </c>
      <c r="U14" s="71">
        <v>11.04907816368943</v>
      </c>
      <c r="V14" s="71">
        <v>2.7814573171273902</v>
      </c>
      <c r="W14" s="72">
        <v>34636.207000000002</v>
      </c>
      <c r="X14" s="72">
        <v>37769.499000000003</v>
      </c>
      <c r="Y14" s="72">
        <v>38972.230000000003</v>
      </c>
      <c r="Z14" s="71">
        <v>53.708830552386303</v>
      </c>
      <c r="AA14" s="72">
        <v>20931.529296875</v>
      </c>
      <c r="AB14" s="72">
        <v>12346.6162109375</v>
      </c>
      <c r="AC14" s="69">
        <v>9</v>
      </c>
      <c r="AD14" s="69" t="s">
        <v>22</v>
      </c>
      <c r="AE14" s="65"/>
      <c r="AF14" s="65"/>
      <c r="AG14" s="65"/>
      <c r="AH14" s="65"/>
    </row>
    <row r="15" spans="1:34" x14ac:dyDescent="0.35">
      <c r="A15" s="69">
        <v>4</v>
      </c>
      <c r="B15" s="69" t="s">
        <v>304</v>
      </c>
      <c r="C15" s="69" t="s">
        <v>305</v>
      </c>
      <c r="D15" s="69" t="s">
        <v>129</v>
      </c>
      <c r="E15" s="69" t="s">
        <v>90</v>
      </c>
      <c r="F15" s="69" t="s">
        <v>91</v>
      </c>
      <c r="G15" s="69" t="s">
        <v>347</v>
      </c>
      <c r="H15" s="70">
        <v>0.27172123723761471</v>
      </c>
      <c r="I15" s="70">
        <v>0.25158224272103191</v>
      </c>
      <c r="J15" s="71">
        <v>10.723315179347992</v>
      </c>
      <c r="K15" s="71">
        <v>43.726930022239685</v>
      </c>
      <c r="L15" s="71">
        <v>45.549756288528442</v>
      </c>
      <c r="M15" s="71"/>
      <c r="N15" s="71">
        <v>10.723314830028601</v>
      </c>
      <c r="O15" s="71">
        <v>19.410307994739178</v>
      </c>
      <c r="P15" s="71">
        <v>24.316621615632901</v>
      </c>
      <c r="Q15" s="71">
        <v>10.168303488443211</v>
      </c>
      <c r="R15" s="71">
        <v>10.04854403476099</v>
      </c>
      <c r="S15" s="71">
        <v>6.3172041088527404</v>
      </c>
      <c r="T15" s="71">
        <v>4.8568961413305098</v>
      </c>
      <c r="U15" s="71">
        <v>11.257975685152189</v>
      </c>
      <c r="V15" s="71">
        <v>2.9008321010615701</v>
      </c>
      <c r="W15" s="72">
        <v>34636.207000000002</v>
      </c>
      <c r="X15" s="72">
        <v>37769.499000000003</v>
      </c>
      <c r="Y15" s="72">
        <v>38972.230000000003</v>
      </c>
      <c r="Z15" s="71">
        <v>46.291169447619353</v>
      </c>
      <c r="AA15" s="72">
        <v>18040.701171875</v>
      </c>
      <c r="AB15" s="72">
        <v>9442.6455078125</v>
      </c>
      <c r="AC15" s="69">
        <v>9</v>
      </c>
      <c r="AD15" s="69" t="s">
        <v>22</v>
      </c>
      <c r="AE15" s="65"/>
      <c r="AF15" s="65"/>
      <c r="AG15" s="65"/>
      <c r="AH15" s="65"/>
    </row>
    <row r="16" spans="1:34" x14ac:dyDescent="0.35">
      <c r="A16" s="65">
        <v>8</v>
      </c>
      <c r="B16" s="65" t="s">
        <v>133</v>
      </c>
      <c r="C16" s="65" t="s">
        <v>134</v>
      </c>
      <c r="D16" s="65" t="s">
        <v>80</v>
      </c>
      <c r="E16" s="65" t="s">
        <v>90</v>
      </c>
      <c r="F16" s="65" t="s">
        <v>113</v>
      </c>
      <c r="G16" s="65" t="s">
        <v>83</v>
      </c>
      <c r="H16" s="66">
        <v>2.7478785548485001E-3</v>
      </c>
      <c r="I16" s="66">
        <v>8.8283860491147996E-3</v>
      </c>
      <c r="J16" s="67">
        <v>31.791591644287109</v>
      </c>
      <c r="K16" s="67">
        <v>55.812925100326538</v>
      </c>
      <c r="L16" s="67">
        <v>12.395481020212173</v>
      </c>
      <c r="M16" s="67">
        <v>31.48551252784436</v>
      </c>
      <c r="N16" s="67">
        <v>0.30608027532334997</v>
      </c>
      <c r="O16" s="67">
        <v>33.187239957674983</v>
      </c>
      <c r="P16" s="67">
        <v>22.625685941051191</v>
      </c>
      <c r="Q16" s="67">
        <v>4.5459574226521902</v>
      </c>
      <c r="R16" s="67">
        <v>2.6472064940963302</v>
      </c>
      <c r="S16" s="67">
        <v>3.2200754992348699</v>
      </c>
      <c r="T16" s="67">
        <v>0</v>
      </c>
      <c r="U16" s="67">
        <v>1.4488486214415599</v>
      </c>
      <c r="V16" s="67">
        <v>0.53339326068093995</v>
      </c>
      <c r="W16" s="68">
        <v>2877.0129999999999</v>
      </c>
      <c r="X16" s="68">
        <v>2873.8829999999998</v>
      </c>
      <c r="Y16" s="68">
        <v>2866.8490000000002</v>
      </c>
      <c r="Z16" s="67">
        <v>10.678141654569281</v>
      </c>
      <c r="AA16" s="68">
        <v>306.12619018554688</v>
      </c>
      <c r="AB16" s="68">
        <v>6.9242081642150879</v>
      </c>
      <c r="AC16" s="65">
        <v>10</v>
      </c>
      <c r="AD16" s="65" t="s">
        <v>84</v>
      </c>
      <c r="AE16" s="65"/>
      <c r="AF16" s="65"/>
      <c r="AG16" s="65"/>
      <c r="AH16" s="65"/>
    </row>
    <row r="17" spans="1:34" x14ac:dyDescent="0.35">
      <c r="A17" s="65">
        <v>8</v>
      </c>
      <c r="B17" s="65" t="s">
        <v>133</v>
      </c>
      <c r="C17" s="65" t="s">
        <v>134</v>
      </c>
      <c r="D17" s="65" t="s">
        <v>80</v>
      </c>
      <c r="E17" s="65" t="s">
        <v>90</v>
      </c>
      <c r="F17" s="65" t="s">
        <v>113</v>
      </c>
      <c r="G17" s="65" t="s">
        <v>85</v>
      </c>
      <c r="H17" s="66">
        <v>2.7478785548485001E-3</v>
      </c>
      <c r="I17" s="66">
        <v>2.5488900152905E-3</v>
      </c>
      <c r="J17" s="67">
        <v>25.297451019287109</v>
      </c>
      <c r="K17" s="67">
        <v>58.939826488494873</v>
      </c>
      <c r="L17" s="67">
        <v>15.762721002101898</v>
      </c>
      <c r="M17" s="67">
        <v>25.297451878098144</v>
      </c>
      <c r="N17" s="67">
        <v>0</v>
      </c>
      <c r="O17" s="67">
        <v>26.053148909349478</v>
      </c>
      <c r="P17" s="67">
        <v>32.886678120082159</v>
      </c>
      <c r="Q17" s="67">
        <v>4.8990583583651901</v>
      </c>
      <c r="R17" s="67">
        <v>3.5108755747144302</v>
      </c>
      <c r="S17" s="67">
        <v>4.5427376171912899</v>
      </c>
      <c r="T17" s="67">
        <v>0</v>
      </c>
      <c r="U17" s="67">
        <v>2.4773700578517102</v>
      </c>
      <c r="V17" s="67">
        <v>0.33267948434742001</v>
      </c>
      <c r="W17" s="68">
        <v>2877.0129999999999</v>
      </c>
      <c r="X17" s="68">
        <v>2873.8829999999998</v>
      </c>
      <c r="Y17" s="68">
        <v>2866.8490000000002</v>
      </c>
      <c r="Z17" s="67">
        <v>10.79014645076043</v>
      </c>
      <c r="AA17" s="68">
        <v>309.33721923828125</v>
      </c>
      <c r="AB17" s="68">
        <v>1.9653428792953491</v>
      </c>
      <c r="AC17" s="65">
        <v>10</v>
      </c>
      <c r="AD17" s="65" t="s">
        <v>84</v>
      </c>
      <c r="AE17" s="65"/>
      <c r="AF17" s="65"/>
      <c r="AG17" s="65"/>
      <c r="AH17" s="65"/>
    </row>
    <row r="18" spans="1:34" x14ac:dyDescent="0.35">
      <c r="A18" s="65">
        <v>8</v>
      </c>
      <c r="B18" s="65" t="s">
        <v>133</v>
      </c>
      <c r="C18" s="65" t="s">
        <v>134</v>
      </c>
      <c r="D18" s="65" t="s">
        <v>80</v>
      </c>
      <c r="E18" s="65" t="s">
        <v>90</v>
      </c>
      <c r="F18" s="65" t="s">
        <v>113</v>
      </c>
      <c r="G18" s="65" t="s">
        <v>86</v>
      </c>
      <c r="H18" s="66">
        <v>2.7478785548485001E-3</v>
      </c>
      <c r="I18" s="66">
        <v>2.2440075330461E-3</v>
      </c>
      <c r="J18" s="67">
        <v>28.39941680431366</v>
      </c>
      <c r="K18" s="67">
        <v>54.390478134155273</v>
      </c>
      <c r="L18" s="67">
        <v>17.210108041763306</v>
      </c>
      <c r="M18" s="67">
        <v>28.305072680116027</v>
      </c>
      <c r="N18" s="67">
        <v>9.4342874305780006E-2</v>
      </c>
      <c r="O18" s="67">
        <v>29.262644444170487</v>
      </c>
      <c r="P18" s="67">
        <v>25.127831194299837</v>
      </c>
      <c r="Q18" s="67">
        <v>6.0261334237957795</v>
      </c>
      <c r="R18" s="67">
        <v>2.71140844431577</v>
      </c>
      <c r="S18" s="67">
        <v>4.5416691654985399</v>
      </c>
      <c r="T18" s="67">
        <v>0</v>
      </c>
      <c r="U18" s="67">
        <v>3.1251399130318602</v>
      </c>
      <c r="V18" s="67">
        <v>0.80575786046859998</v>
      </c>
      <c r="W18" s="68">
        <v>2877.0129999999999</v>
      </c>
      <c r="X18" s="68">
        <v>2873.8829999999998</v>
      </c>
      <c r="Y18" s="68">
        <v>2866.8490000000002</v>
      </c>
      <c r="Z18" s="67">
        <v>54.517874333373527</v>
      </c>
      <c r="AA18" s="68">
        <v>1562.9451904296875</v>
      </c>
      <c r="AB18" s="68">
        <v>8.9387979507446289</v>
      </c>
      <c r="AC18" s="65">
        <v>10</v>
      </c>
      <c r="AD18" s="65" t="s">
        <v>84</v>
      </c>
      <c r="AE18" s="65"/>
      <c r="AF18" s="65"/>
      <c r="AG18" s="65"/>
      <c r="AH18" s="65"/>
    </row>
    <row r="19" spans="1:34" x14ac:dyDescent="0.35">
      <c r="A19" s="65">
        <v>8</v>
      </c>
      <c r="B19" s="65" t="s">
        <v>133</v>
      </c>
      <c r="C19" s="65" t="s">
        <v>134</v>
      </c>
      <c r="D19" s="65" t="s">
        <v>80</v>
      </c>
      <c r="E19" s="65" t="s">
        <v>90</v>
      </c>
      <c r="F19" s="65" t="s">
        <v>113</v>
      </c>
      <c r="G19" s="65" t="s">
        <v>87</v>
      </c>
      <c r="H19" s="66">
        <v>2.7478785548485001E-3</v>
      </c>
      <c r="I19" s="66">
        <v>1.2898620755192E-3</v>
      </c>
      <c r="J19" s="67">
        <v>19.447922706604004</v>
      </c>
      <c r="K19" s="67">
        <v>52.192538976669312</v>
      </c>
      <c r="L19" s="67">
        <v>28.359541296958923</v>
      </c>
      <c r="M19" s="67">
        <v>19.447922280215408</v>
      </c>
      <c r="N19" s="67">
        <v>0</v>
      </c>
      <c r="O19" s="67">
        <v>37.975733420113826</v>
      </c>
      <c r="P19" s="67">
        <v>14.216803958057888</v>
      </c>
      <c r="Q19" s="67">
        <v>9.2776439608212602</v>
      </c>
      <c r="R19" s="67">
        <v>3.7699965410428202</v>
      </c>
      <c r="S19" s="67">
        <v>5.4556396233395201</v>
      </c>
      <c r="T19" s="67">
        <v>0</v>
      </c>
      <c r="U19" s="67">
        <v>6.0944259661473597</v>
      </c>
      <c r="V19" s="67">
        <v>3.7618342502619599</v>
      </c>
      <c r="W19" s="68">
        <v>2877.0129999999999</v>
      </c>
      <c r="X19" s="68">
        <v>2873.8829999999998</v>
      </c>
      <c r="Y19" s="68">
        <v>2866.8490000000002</v>
      </c>
      <c r="Z19" s="67">
        <v>24.013837561296487</v>
      </c>
      <c r="AA19" s="68">
        <v>688.44049072265625</v>
      </c>
      <c r="AB19" s="68">
        <v>2.3679053783416748</v>
      </c>
      <c r="AC19" s="65">
        <v>10</v>
      </c>
      <c r="AD19" s="65" t="s">
        <v>84</v>
      </c>
      <c r="AE19" s="65"/>
      <c r="AF19" s="65"/>
      <c r="AG19" s="65"/>
      <c r="AH19" s="65"/>
    </row>
    <row r="20" spans="1:34" x14ac:dyDescent="0.35">
      <c r="A20" s="69">
        <v>8</v>
      </c>
      <c r="B20" s="69" t="s">
        <v>133</v>
      </c>
      <c r="C20" s="69" t="s">
        <v>134</v>
      </c>
      <c r="D20" s="69" t="s">
        <v>80</v>
      </c>
      <c r="E20" s="69" t="s">
        <v>90</v>
      </c>
      <c r="F20" s="69" t="s">
        <v>113</v>
      </c>
      <c r="G20" s="69" t="s">
        <v>346</v>
      </c>
      <c r="H20" s="70">
        <v>2.7478785548485001E-3</v>
      </c>
      <c r="I20" s="70">
        <v>5.6722572739885003E-3</v>
      </c>
      <c r="J20" s="71">
        <v>30.324873328208923</v>
      </c>
      <c r="K20" s="71">
        <v>56.519144773483276</v>
      </c>
      <c r="L20" s="71">
        <v>13.1559818983078</v>
      </c>
      <c r="M20" s="71">
        <v>30.087922924486186</v>
      </c>
      <c r="N20" s="71">
        <v>0.23695124850902999</v>
      </c>
      <c r="O20" s="71">
        <v>31.575986926572341</v>
      </c>
      <c r="P20" s="71">
        <v>24.94315773088319</v>
      </c>
      <c r="Q20" s="71">
        <v>4.6257061879958199</v>
      </c>
      <c r="R20" s="71">
        <v>2.84226840381816</v>
      </c>
      <c r="S20" s="71">
        <v>3.5188021810568499</v>
      </c>
      <c r="T20" s="71">
        <v>0</v>
      </c>
      <c r="U20" s="71">
        <v>1.68114286477886</v>
      </c>
      <c r="V20" s="71">
        <v>0.48806153189997004</v>
      </c>
      <c r="W20" s="72">
        <v>2877.0129999999999</v>
      </c>
      <c r="X20" s="72">
        <v>2873.8829999999998</v>
      </c>
      <c r="Y20" s="72">
        <v>2866.8490000000002</v>
      </c>
      <c r="Z20" s="71">
        <v>21.468288105329631</v>
      </c>
      <c r="AA20" s="72">
        <v>615.46337890625</v>
      </c>
      <c r="AB20" s="72">
        <v>8.8895502090454102</v>
      </c>
      <c r="AC20" s="69">
        <v>10</v>
      </c>
      <c r="AD20" s="69" t="s">
        <v>84</v>
      </c>
      <c r="AE20" s="65"/>
      <c r="AF20" s="65"/>
      <c r="AG20" s="65"/>
      <c r="AH20" s="65"/>
    </row>
    <row r="21" spans="1:34" x14ac:dyDescent="0.35">
      <c r="A21" s="69">
        <v>8</v>
      </c>
      <c r="B21" s="69" t="s">
        <v>133</v>
      </c>
      <c r="C21" s="69" t="s">
        <v>134</v>
      </c>
      <c r="D21" s="69" t="s">
        <v>80</v>
      </c>
      <c r="E21" s="69" t="s">
        <v>90</v>
      </c>
      <c r="F21" s="69" t="s">
        <v>113</v>
      </c>
      <c r="G21" s="69" t="s">
        <v>347</v>
      </c>
      <c r="H21" s="70">
        <v>2.7478785548485001E-3</v>
      </c>
      <c r="I21" s="70">
        <v>1.9522439451386999E-3</v>
      </c>
      <c r="J21" s="71">
        <v>26.590904593467712</v>
      </c>
      <c r="K21" s="71">
        <v>53.946417570114136</v>
      </c>
      <c r="L21" s="71">
        <v>19.462679326534271</v>
      </c>
      <c r="M21" s="71">
        <v>26.51562208465965</v>
      </c>
      <c r="N21" s="71">
        <v>7.5282352018000001E-2</v>
      </c>
      <c r="O21" s="71">
        <v>31.022989651410349</v>
      </c>
      <c r="P21" s="71">
        <v>22.92342647004941</v>
      </c>
      <c r="Q21" s="71">
        <v>6.683050965433079</v>
      </c>
      <c r="R21" s="71">
        <v>2.92527983799254</v>
      </c>
      <c r="S21" s="71">
        <v>4.7263227963132701</v>
      </c>
      <c r="T21" s="71">
        <v>0</v>
      </c>
      <c r="U21" s="71">
        <v>3.7250383516864001</v>
      </c>
      <c r="V21" s="71">
        <v>1.4029874904397099</v>
      </c>
      <c r="W21" s="72">
        <v>2877.0129999999999</v>
      </c>
      <c r="X21" s="72">
        <v>2873.8829999999998</v>
      </c>
      <c r="Y21" s="72">
        <v>2866.8490000000002</v>
      </c>
      <c r="Z21" s="71">
        <v>78.531711894670181</v>
      </c>
      <c r="AA21" s="72">
        <v>2251.385498046875</v>
      </c>
      <c r="AB21" s="72">
        <v>11.306702613830566</v>
      </c>
      <c r="AC21" s="69">
        <v>10</v>
      </c>
      <c r="AD21" s="69" t="s">
        <v>84</v>
      </c>
      <c r="AE21" s="65"/>
      <c r="AF21" s="65"/>
      <c r="AG21" s="65"/>
      <c r="AH21" s="65"/>
    </row>
    <row r="22" spans="1:34" x14ac:dyDescent="0.35">
      <c r="A22" s="65">
        <v>12</v>
      </c>
      <c r="B22" s="65" t="s">
        <v>148</v>
      </c>
      <c r="C22" s="65" t="s">
        <v>149</v>
      </c>
      <c r="D22" s="65" t="s">
        <v>112</v>
      </c>
      <c r="E22" s="65" t="s">
        <v>81</v>
      </c>
      <c r="F22" s="65" t="s">
        <v>103</v>
      </c>
      <c r="G22" s="65" t="s">
        <v>83</v>
      </c>
      <c r="H22" s="66">
        <v>5.4090931224496002E-3</v>
      </c>
      <c r="I22" s="66">
        <v>9.7282147155523004E-3</v>
      </c>
      <c r="J22" s="67">
        <v>36.148267984390259</v>
      </c>
      <c r="K22" s="67">
        <v>46.293166279792786</v>
      </c>
      <c r="L22" s="67">
        <v>17.558564245700836</v>
      </c>
      <c r="M22" s="67">
        <v>29.457053532969741</v>
      </c>
      <c r="N22" s="67">
        <v>6.6912149025266601</v>
      </c>
      <c r="O22" s="67">
        <v>29.897309781901587</v>
      </c>
      <c r="P22" s="67">
        <v>16.395857638457649</v>
      </c>
      <c r="Q22" s="67">
        <v>0.97562973338774006</v>
      </c>
      <c r="R22" s="67">
        <v>6.2409739110215998</v>
      </c>
      <c r="S22" s="67">
        <v>3.8122374908225001</v>
      </c>
      <c r="T22" s="67">
        <v>1.27852743992137</v>
      </c>
      <c r="U22" s="67">
        <v>4.0995734957522405</v>
      </c>
      <c r="V22" s="67">
        <v>1.15162207323771</v>
      </c>
      <c r="W22" s="68">
        <v>42705.368000000002</v>
      </c>
      <c r="X22" s="68">
        <v>42705.368000000002</v>
      </c>
      <c r="Y22" s="68">
        <v>43451.665999999997</v>
      </c>
      <c r="Z22" s="67">
        <v>19.63578467856976</v>
      </c>
      <c r="AA22" s="68">
        <v>8532.0751953125</v>
      </c>
      <c r="AB22" s="68">
        <v>212.86689758300781</v>
      </c>
      <c r="AC22" s="65">
        <v>10</v>
      </c>
      <c r="AD22" s="65" t="s">
        <v>84</v>
      </c>
      <c r="AE22" s="65"/>
      <c r="AF22" s="65"/>
      <c r="AG22" s="65"/>
      <c r="AH22" s="65"/>
    </row>
    <row r="23" spans="1:34" x14ac:dyDescent="0.35">
      <c r="A23" s="65">
        <v>12</v>
      </c>
      <c r="B23" s="65" t="s">
        <v>148</v>
      </c>
      <c r="C23" s="65" t="s">
        <v>149</v>
      </c>
      <c r="D23" s="65" t="s">
        <v>112</v>
      </c>
      <c r="E23" s="65" t="s">
        <v>81</v>
      </c>
      <c r="F23" s="65" t="s">
        <v>103</v>
      </c>
      <c r="G23" s="65" t="s">
        <v>85</v>
      </c>
      <c r="H23" s="66">
        <v>5.4090931224496002E-3</v>
      </c>
      <c r="I23" s="66">
        <v>7.3907689770334002E-3</v>
      </c>
      <c r="J23" s="67">
        <v>22.495089471340179</v>
      </c>
      <c r="K23" s="67">
        <v>57.709509134292603</v>
      </c>
      <c r="L23" s="67">
        <v>19.795399904251099</v>
      </c>
      <c r="M23" s="67">
        <v>18.404291821151681</v>
      </c>
      <c r="N23" s="67">
        <v>4.0907980190343203</v>
      </c>
      <c r="O23" s="67">
        <v>28.500308258370609</v>
      </c>
      <c r="P23" s="67">
        <v>29.209201465518131</v>
      </c>
      <c r="Q23" s="67">
        <v>1.2211733380093099</v>
      </c>
      <c r="R23" s="67">
        <v>5.68909465061828</v>
      </c>
      <c r="S23" s="67">
        <v>4.3768613221326493</v>
      </c>
      <c r="T23" s="67">
        <v>1.96932506231834</v>
      </c>
      <c r="U23" s="67">
        <v>4.7581686273637596</v>
      </c>
      <c r="V23" s="67">
        <v>1.7807774354843198</v>
      </c>
      <c r="W23" s="68">
        <v>42705.368000000002</v>
      </c>
      <c r="X23" s="68">
        <v>42705.368000000002</v>
      </c>
      <c r="Y23" s="68">
        <v>43451.665999999997</v>
      </c>
      <c r="Z23" s="67">
        <v>13.195388765357659</v>
      </c>
      <c r="AA23" s="68">
        <v>5733.6162109375</v>
      </c>
      <c r="AB23" s="68">
        <v>104.07928466796875</v>
      </c>
      <c r="AC23" s="65">
        <v>10</v>
      </c>
      <c r="AD23" s="65" t="s">
        <v>84</v>
      </c>
      <c r="AE23" s="65"/>
      <c r="AF23" s="65"/>
      <c r="AG23" s="65"/>
      <c r="AH23" s="65"/>
    </row>
    <row r="24" spans="1:34" x14ac:dyDescent="0.35">
      <c r="A24" s="65">
        <v>12</v>
      </c>
      <c r="B24" s="65" t="s">
        <v>148</v>
      </c>
      <c r="C24" s="65" t="s">
        <v>149</v>
      </c>
      <c r="D24" s="65" t="s">
        <v>112</v>
      </c>
      <c r="E24" s="65" t="s">
        <v>81</v>
      </c>
      <c r="F24" s="65" t="s">
        <v>103</v>
      </c>
      <c r="G24" s="65" t="s">
        <v>86</v>
      </c>
      <c r="H24" s="66">
        <v>5.4090931224496002E-3</v>
      </c>
      <c r="I24" s="66">
        <v>3.9691803310209E-3</v>
      </c>
      <c r="J24" s="67">
        <v>31.412017345428467</v>
      </c>
      <c r="K24" s="67">
        <v>48.438778519630432</v>
      </c>
      <c r="L24" s="67">
        <v>20.14920711517334</v>
      </c>
      <c r="M24" s="67">
        <v>23.22414924491714</v>
      </c>
      <c r="N24" s="67">
        <v>8.1878667630225301</v>
      </c>
      <c r="O24" s="67">
        <v>29.24505161670438</v>
      </c>
      <c r="P24" s="67">
        <v>19.193726766484058</v>
      </c>
      <c r="Q24" s="67">
        <v>1.4952596676651899</v>
      </c>
      <c r="R24" s="67">
        <v>6.5691004710747594</v>
      </c>
      <c r="S24" s="67">
        <v>4.2436071322910696</v>
      </c>
      <c r="T24" s="67">
        <v>1.86051751478322</v>
      </c>
      <c r="U24" s="67">
        <v>4.6636400621098</v>
      </c>
      <c r="V24" s="67">
        <v>1.3170807609459301</v>
      </c>
      <c r="W24" s="68">
        <v>42705.368000000002</v>
      </c>
      <c r="X24" s="68">
        <v>42705.368000000002</v>
      </c>
      <c r="Y24" s="68">
        <v>43451.665999999997</v>
      </c>
      <c r="Z24" s="67">
        <v>55.794156130906927</v>
      </c>
      <c r="AA24" s="68">
        <v>24243.490234375</v>
      </c>
      <c r="AB24" s="68">
        <v>247.65324401855469</v>
      </c>
      <c r="AC24" s="65">
        <v>10</v>
      </c>
      <c r="AD24" s="65" t="s">
        <v>84</v>
      </c>
      <c r="AE24" s="65"/>
      <c r="AF24" s="65"/>
      <c r="AG24" s="65"/>
      <c r="AH24" s="65"/>
    </row>
    <row r="25" spans="1:34" x14ac:dyDescent="0.35">
      <c r="A25" s="65">
        <v>12</v>
      </c>
      <c r="B25" s="65" t="s">
        <v>148</v>
      </c>
      <c r="C25" s="65" t="s">
        <v>149</v>
      </c>
      <c r="D25" s="65" t="s">
        <v>112</v>
      </c>
      <c r="E25" s="65" t="s">
        <v>81</v>
      </c>
      <c r="F25" s="65" t="s">
        <v>103</v>
      </c>
      <c r="G25" s="65" t="s">
        <v>87</v>
      </c>
      <c r="H25" s="66">
        <v>5.4090931224496002E-3</v>
      </c>
      <c r="I25" s="66">
        <v>2.6568072386286999E-3</v>
      </c>
      <c r="J25" s="67">
        <v>27.644309401512146</v>
      </c>
      <c r="K25" s="67">
        <v>46.858257055282593</v>
      </c>
      <c r="L25" s="67">
        <v>25.497433543205261</v>
      </c>
      <c r="M25" s="67">
        <v>17.836205315417551</v>
      </c>
      <c r="N25" s="67">
        <v>9.8081047773113905</v>
      </c>
      <c r="O25" s="67">
        <v>33.630724953706746</v>
      </c>
      <c r="P25" s="67">
        <v>13.22753234130448</v>
      </c>
      <c r="Q25" s="67">
        <v>2.1375611381572099</v>
      </c>
      <c r="R25" s="67">
        <v>7.2705828890355999</v>
      </c>
      <c r="S25" s="67">
        <v>6.4808030099075502</v>
      </c>
      <c r="T25" s="67">
        <v>2.23805341566149</v>
      </c>
      <c r="U25" s="67">
        <v>5.7375536352001193</v>
      </c>
      <c r="V25" s="67">
        <v>1.6328785242995001</v>
      </c>
      <c r="W25" s="68">
        <v>42705.368000000002</v>
      </c>
      <c r="X25" s="68">
        <v>42705.368000000002</v>
      </c>
      <c r="Y25" s="68">
        <v>43451.665999999997</v>
      </c>
      <c r="Z25" s="67">
        <v>11.374670425163231</v>
      </c>
      <c r="AA25" s="68">
        <v>4942.48388671875</v>
      </c>
      <c r="AB25" s="68">
        <v>34.577766418457031</v>
      </c>
      <c r="AC25" s="65">
        <v>10</v>
      </c>
      <c r="AD25" s="65" t="s">
        <v>84</v>
      </c>
      <c r="AE25" s="65"/>
      <c r="AF25" s="65"/>
      <c r="AG25" s="65"/>
      <c r="AH25" s="65"/>
    </row>
    <row r="26" spans="1:34" x14ac:dyDescent="0.35">
      <c r="A26" s="69">
        <v>12</v>
      </c>
      <c r="B26" s="69" t="s">
        <v>148</v>
      </c>
      <c r="C26" s="69" t="s">
        <v>149</v>
      </c>
      <c r="D26" s="69" t="s">
        <v>112</v>
      </c>
      <c r="E26" s="69" t="s">
        <v>81</v>
      </c>
      <c r="F26" s="69" t="s">
        <v>103</v>
      </c>
      <c r="G26" s="69" t="s">
        <v>346</v>
      </c>
      <c r="H26" s="70">
        <v>5.4090931224496002E-3</v>
      </c>
      <c r="I26" s="70">
        <v>8.7887568161761995E-3</v>
      </c>
      <c r="J26" s="71">
        <v>31.533694267272949</v>
      </c>
      <c r="K26" s="71">
        <v>50.151723623275757</v>
      </c>
      <c r="L26" s="71">
        <v>18.314582109451294</v>
      </c>
      <c r="M26" s="71">
        <v>25.72138124192665</v>
      </c>
      <c r="N26" s="71">
        <v>5.8123119142865294</v>
      </c>
      <c r="O26" s="71">
        <v>29.425143637542078</v>
      </c>
      <c r="P26" s="71">
        <v>20.726581012253089</v>
      </c>
      <c r="Q26" s="71">
        <v>1.0586198913178599</v>
      </c>
      <c r="R26" s="71">
        <v>6.0544467683180097</v>
      </c>
      <c r="S26" s="71">
        <v>4.0030721126558104</v>
      </c>
      <c r="T26" s="71">
        <v>1.51200696331939</v>
      </c>
      <c r="U26" s="71">
        <v>4.3221690468303802</v>
      </c>
      <c r="V26" s="71">
        <v>1.36426741155104</v>
      </c>
      <c r="W26" s="72">
        <v>42705.368000000002</v>
      </c>
      <c r="X26" s="72">
        <v>42705.368000000002</v>
      </c>
      <c r="Y26" s="72">
        <v>43451.665999999997</v>
      </c>
      <c r="Z26" s="71">
        <v>32.831173443927511</v>
      </c>
      <c r="AA26" s="72">
        <v>14265.69140625</v>
      </c>
      <c r="AB26" s="72">
        <v>316.9461669921875</v>
      </c>
      <c r="AC26" s="69">
        <v>10</v>
      </c>
      <c r="AD26" s="69" t="s">
        <v>84</v>
      </c>
      <c r="AE26" s="65"/>
      <c r="AF26" s="65"/>
      <c r="AG26" s="65"/>
      <c r="AH26" s="65"/>
    </row>
    <row r="27" spans="1:34" x14ac:dyDescent="0.35">
      <c r="A27" s="69">
        <v>12</v>
      </c>
      <c r="B27" s="69" t="s">
        <v>148</v>
      </c>
      <c r="C27" s="69" t="s">
        <v>149</v>
      </c>
      <c r="D27" s="69" t="s">
        <v>112</v>
      </c>
      <c r="E27" s="69" t="s">
        <v>81</v>
      </c>
      <c r="F27" s="69" t="s">
        <v>103</v>
      </c>
      <c r="G27" s="69" t="s">
        <v>347</v>
      </c>
      <c r="H27" s="70">
        <v>5.4090931224496002E-3</v>
      </c>
      <c r="I27" s="70">
        <v>3.7469371839212E-3</v>
      </c>
      <c r="J27" s="71">
        <v>30.959606170654297</v>
      </c>
      <c r="K27" s="71">
        <v>48.248997330665588</v>
      </c>
      <c r="L27" s="71">
        <v>20.791396498680115</v>
      </c>
      <c r="M27" s="71">
        <v>22.577188750692962</v>
      </c>
      <c r="N27" s="71">
        <v>8.3824177828918405</v>
      </c>
      <c r="O27" s="71">
        <v>29.771663887866367</v>
      </c>
      <c r="P27" s="71">
        <v>18.47733250840432</v>
      </c>
      <c r="Q27" s="71">
        <v>1.5723843894935801</v>
      </c>
      <c r="R27" s="71">
        <v>6.6533313795159703</v>
      </c>
      <c r="S27" s="71">
        <v>4.5122397256505202</v>
      </c>
      <c r="T27" s="71">
        <v>1.9058503571837699</v>
      </c>
      <c r="U27" s="71">
        <v>4.79259085764338</v>
      </c>
      <c r="V27" s="71">
        <v>1.3550003606535399</v>
      </c>
      <c r="W27" s="72">
        <v>42705.368000000002</v>
      </c>
      <c r="X27" s="72">
        <v>42705.368000000002</v>
      </c>
      <c r="Y27" s="72">
        <v>43451.665999999997</v>
      </c>
      <c r="Z27" s="71">
        <v>67.168826556070684</v>
      </c>
      <c r="AA27" s="72">
        <v>29185.974609375</v>
      </c>
      <c r="AB27" s="72">
        <v>282.23101806640625</v>
      </c>
      <c r="AC27" s="69">
        <v>10</v>
      </c>
      <c r="AD27" s="69" t="s">
        <v>84</v>
      </c>
      <c r="AE27" s="65"/>
      <c r="AF27" s="65"/>
      <c r="AG27" s="65"/>
      <c r="AH27" s="65"/>
    </row>
    <row r="28" spans="1:34" x14ac:dyDescent="0.35">
      <c r="A28" s="65">
        <v>24</v>
      </c>
      <c r="B28" s="65" t="s">
        <v>310</v>
      </c>
      <c r="C28" s="65" t="s">
        <v>311</v>
      </c>
      <c r="D28" s="65" t="s">
        <v>139</v>
      </c>
      <c r="E28" s="65" t="s">
        <v>90</v>
      </c>
      <c r="F28" s="65" t="s">
        <v>91</v>
      </c>
      <c r="G28" s="65" t="s">
        <v>83</v>
      </c>
      <c r="H28" s="66">
        <v>0.28243504758584909</v>
      </c>
      <c r="I28" s="66">
        <v>0.3428851229585958</v>
      </c>
      <c r="J28" s="67">
        <v>23.670917749404907</v>
      </c>
      <c r="K28" s="67">
        <v>31.658396124839783</v>
      </c>
      <c r="L28" s="67">
        <v>44.670683145523071</v>
      </c>
      <c r="M28" s="67">
        <v>19.806058511442888</v>
      </c>
      <c r="N28" s="67">
        <v>3.8648587120604301</v>
      </c>
      <c r="O28" s="67">
        <v>17.625417073723231</v>
      </c>
      <c r="P28" s="67">
        <v>14.032980043013021</v>
      </c>
      <c r="Q28" s="67">
        <v>7.3911783947455403</v>
      </c>
      <c r="R28" s="67">
        <v>8.44869731819926</v>
      </c>
      <c r="S28" s="67">
        <v>6.9367327032592891</v>
      </c>
      <c r="T28" s="67">
        <v>8.1372685180724691</v>
      </c>
      <c r="U28" s="67">
        <v>8.3316066241369402</v>
      </c>
      <c r="V28" s="67">
        <v>5.4252021013463496</v>
      </c>
      <c r="W28" s="68">
        <v>29154.745999999999</v>
      </c>
      <c r="X28" s="68">
        <v>32353.588</v>
      </c>
      <c r="Y28" s="68">
        <v>33428.485999999997</v>
      </c>
      <c r="Z28" s="67">
        <v>36.93523844221324</v>
      </c>
      <c r="AA28" s="68">
        <v>12346.890625</v>
      </c>
      <c r="AB28" s="68">
        <v>7399.8115234375</v>
      </c>
      <c r="AC28" s="65">
        <v>10</v>
      </c>
      <c r="AD28" s="65" t="s">
        <v>84</v>
      </c>
      <c r="AE28" s="65"/>
      <c r="AF28" s="65"/>
      <c r="AG28" s="65"/>
      <c r="AH28" s="65"/>
    </row>
    <row r="29" spans="1:34" x14ac:dyDescent="0.35">
      <c r="A29" s="65">
        <v>24</v>
      </c>
      <c r="B29" s="65" t="s">
        <v>310</v>
      </c>
      <c r="C29" s="65" t="s">
        <v>311</v>
      </c>
      <c r="D29" s="65" t="s">
        <v>139</v>
      </c>
      <c r="E29" s="65" t="s">
        <v>90</v>
      </c>
      <c r="F29" s="65" t="s">
        <v>91</v>
      </c>
      <c r="G29" s="65" t="s">
        <v>85</v>
      </c>
      <c r="H29" s="66">
        <v>0.28243504758584909</v>
      </c>
      <c r="I29" s="66">
        <v>0.24492465087512641</v>
      </c>
      <c r="J29" s="67">
        <v>19.224891066551208</v>
      </c>
      <c r="K29" s="67">
        <v>34.177303314208984</v>
      </c>
      <c r="L29" s="67">
        <v>46.597802639007568</v>
      </c>
      <c r="M29" s="67">
        <v>14.971759258477091</v>
      </c>
      <c r="N29" s="67">
        <v>4.2531324246816498</v>
      </c>
      <c r="O29" s="67">
        <v>17.57388046743802</v>
      </c>
      <c r="P29" s="67">
        <v>16.60342326561458</v>
      </c>
      <c r="Q29" s="67">
        <v>7.8717088557770198</v>
      </c>
      <c r="R29" s="67">
        <v>8.5760106567899701</v>
      </c>
      <c r="S29" s="67">
        <v>7.3866049333412107</v>
      </c>
      <c r="T29" s="67">
        <v>8.4165454878550499</v>
      </c>
      <c r="U29" s="67">
        <v>8.631871605115931</v>
      </c>
      <c r="V29" s="67">
        <v>5.7150630449092201</v>
      </c>
      <c r="W29" s="68">
        <v>29154.745999999999</v>
      </c>
      <c r="X29" s="68">
        <v>32353.588</v>
      </c>
      <c r="Y29" s="68">
        <v>33428.485999999997</v>
      </c>
      <c r="Z29" s="67">
        <v>18.836965460032022</v>
      </c>
      <c r="AA29" s="68">
        <v>6296.91259765625</v>
      </c>
      <c r="AB29" s="68">
        <v>2813.3046875</v>
      </c>
      <c r="AC29" s="65">
        <v>10</v>
      </c>
      <c r="AD29" s="65" t="s">
        <v>84</v>
      </c>
      <c r="AE29" s="65"/>
      <c r="AF29" s="65"/>
      <c r="AG29" s="65"/>
      <c r="AH29" s="65"/>
    </row>
    <row r="30" spans="1:34" x14ac:dyDescent="0.35">
      <c r="A30" s="65">
        <v>24</v>
      </c>
      <c r="B30" s="65" t="s">
        <v>310</v>
      </c>
      <c r="C30" s="65" t="s">
        <v>311</v>
      </c>
      <c r="D30" s="65" t="s">
        <v>139</v>
      </c>
      <c r="E30" s="65" t="s">
        <v>90</v>
      </c>
      <c r="F30" s="65" t="s">
        <v>91</v>
      </c>
      <c r="G30" s="65" t="s">
        <v>86</v>
      </c>
      <c r="H30" s="66">
        <v>0.28243504758584909</v>
      </c>
      <c r="I30" s="66">
        <v>0.23969643196463211</v>
      </c>
      <c r="J30" s="67">
        <v>20.830744504928589</v>
      </c>
      <c r="K30" s="67">
        <v>31.113272905349731</v>
      </c>
      <c r="L30" s="67">
        <v>48.055979609489441</v>
      </c>
      <c r="M30" s="67">
        <v>16.74959755555663</v>
      </c>
      <c r="N30" s="67">
        <v>4.0811471103979802</v>
      </c>
      <c r="O30" s="67">
        <v>18.804509995789299</v>
      </c>
      <c r="P30" s="67">
        <v>12.30876397094938</v>
      </c>
      <c r="Q30" s="67">
        <v>8.0638680690968503</v>
      </c>
      <c r="R30" s="67">
        <v>8.9656596249483105</v>
      </c>
      <c r="S30" s="67">
        <v>7.4622396891463705</v>
      </c>
      <c r="T30" s="67">
        <v>8.748940077356119</v>
      </c>
      <c r="U30" s="67">
        <v>8.8976198799202191</v>
      </c>
      <c r="V30" s="67">
        <v>5.91765402683827</v>
      </c>
      <c r="W30" s="68">
        <v>29154.745999999999</v>
      </c>
      <c r="X30" s="68">
        <v>32353.588</v>
      </c>
      <c r="Y30" s="68">
        <v>33428.485999999997</v>
      </c>
      <c r="Z30" s="67">
        <v>40.520040981642467</v>
      </c>
      <c r="AA30" s="68">
        <v>13545.236328125</v>
      </c>
      <c r="AB30" s="68">
        <v>6011.7724609375</v>
      </c>
      <c r="AC30" s="65">
        <v>10</v>
      </c>
      <c r="AD30" s="65" t="s">
        <v>84</v>
      </c>
      <c r="AE30" s="65"/>
      <c r="AF30" s="65"/>
      <c r="AG30" s="65"/>
      <c r="AH30" s="65"/>
    </row>
    <row r="31" spans="1:34" x14ac:dyDescent="0.35">
      <c r="A31" s="65">
        <v>24</v>
      </c>
      <c r="B31" s="65" t="s">
        <v>310</v>
      </c>
      <c r="C31" s="65" t="s">
        <v>311</v>
      </c>
      <c r="D31" s="65" t="s">
        <v>139</v>
      </c>
      <c r="E31" s="65" t="s">
        <v>90</v>
      </c>
      <c r="F31" s="65" t="s">
        <v>91</v>
      </c>
      <c r="G31" s="65" t="s">
        <v>87</v>
      </c>
      <c r="H31" s="66">
        <v>0.28243504758584909</v>
      </c>
      <c r="I31" s="66">
        <v>0.3249416037263701</v>
      </c>
      <c r="J31" s="67">
        <v>6.3831016421318054</v>
      </c>
      <c r="K31" s="67">
        <v>34.873595833778381</v>
      </c>
      <c r="L31" s="67">
        <v>58.743304014205933</v>
      </c>
      <c r="M31" s="67">
        <v>4.9527934488952701</v>
      </c>
      <c r="N31" s="67">
        <v>1.43030814052725</v>
      </c>
      <c r="O31" s="67">
        <v>28.263514498515917</v>
      </c>
      <c r="P31" s="67">
        <v>6.6100809146286608</v>
      </c>
      <c r="Q31" s="67">
        <v>10.11531475756394</v>
      </c>
      <c r="R31" s="67">
        <v>10.232882304250269</v>
      </c>
      <c r="S31" s="67">
        <v>8.6334559810957998</v>
      </c>
      <c r="T31" s="67">
        <v>10.21729890013958</v>
      </c>
      <c r="U31" s="67">
        <v>10.643914257945641</v>
      </c>
      <c r="V31" s="67">
        <v>8.9004367964375994</v>
      </c>
      <c r="W31" s="68">
        <v>29154.745999999999</v>
      </c>
      <c r="X31" s="68">
        <v>32353.588</v>
      </c>
      <c r="Y31" s="68">
        <v>33428.485999999997</v>
      </c>
      <c r="Z31" s="67">
        <v>3.7077551161133004</v>
      </c>
      <c r="AA31" s="68">
        <v>1239.4464111328125</v>
      </c>
      <c r="AB31" s="68">
        <v>823.5706787109375</v>
      </c>
      <c r="AC31" s="65">
        <v>10</v>
      </c>
      <c r="AD31" s="65" t="s">
        <v>84</v>
      </c>
      <c r="AE31" s="65"/>
      <c r="AF31" s="65"/>
      <c r="AG31" s="65"/>
      <c r="AH31" s="65"/>
    </row>
    <row r="32" spans="1:34" x14ac:dyDescent="0.35">
      <c r="A32" s="69">
        <v>24</v>
      </c>
      <c r="B32" s="69" t="s">
        <v>310</v>
      </c>
      <c r="C32" s="69" t="s">
        <v>311</v>
      </c>
      <c r="D32" s="69" t="s">
        <v>139</v>
      </c>
      <c r="E32" s="69" t="s">
        <v>90</v>
      </c>
      <c r="F32" s="69" t="s">
        <v>91</v>
      </c>
      <c r="G32" s="69" t="s">
        <v>346</v>
      </c>
      <c r="H32" s="70">
        <v>0.28243504758584909</v>
      </c>
      <c r="I32" s="70">
        <v>0.30979914284708793</v>
      </c>
      <c r="J32" s="71">
        <v>22.483734786510468</v>
      </c>
      <c r="K32" s="71">
        <v>32.330998778343201</v>
      </c>
      <c r="L32" s="71">
        <v>45.185264945030212</v>
      </c>
      <c r="M32" s="71">
        <v>18.515199082289541</v>
      </c>
      <c r="N32" s="71">
        <v>3.9685359477470499</v>
      </c>
      <c r="O32" s="71">
        <v>17.61165571748754</v>
      </c>
      <c r="P32" s="71">
        <v>14.71934236718285</v>
      </c>
      <c r="Q32" s="71">
        <v>7.5194901198083697</v>
      </c>
      <c r="R32" s="71">
        <v>8.4826926534023599</v>
      </c>
      <c r="S32" s="71">
        <v>7.056858036782911</v>
      </c>
      <c r="T32" s="71">
        <v>8.2118413343018108</v>
      </c>
      <c r="U32" s="71">
        <v>8.4117836801401786</v>
      </c>
      <c r="V32" s="71">
        <v>5.5026010608567297</v>
      </c>
      <c r="W32" s="72">
        <v>29154.745999999999</v>
      </c>
      <c r="X32" s="72">
        <v>32353.588</v>
      </c>
      <c r="Y32" s="72">
        <v>33428.485999999997</v>
      </c>
      <c r="Z32" s="71">
        <v>55.772203902245046</v>
      </c>
      <c r="AA32" s="72">
        <v>18643.802734375</v>
      </c>
      <c r="AB32" s="72">
        <v>10213.1162109375</v>
      </c>
      <c r="AC32" s="69">
        <v>10</v>
      </c>
      <c r="AD32" s="69" t="s">
        <v>84</v>
      </c>
      <c r="AE32" s="65"/>
      <c r="AF32" s="65"/>
      <c r="AG32" s="65"/>
      <c r="AH32" s="65"/>
    </row>
    <row r="33" spans="1:34" x14ac:dyDescent="0.35">
      <c r="A33" s="69">
        <v>24</v>
      </c>
      <c r="B33" s="69" t="s">
        <v>310</v>
      </c>
      <c r="C33" s="69" t="s">
        <v>311</v>
      </c>
      <c r="D33" s="69" t="s">
        <v>139</v>
      </c>
      <c r="E33" s="69" t="s">
        <v>90</v>
      </c>
      <c r="F33" s="69" t="s">
        <v>91</v>
      </c>
      <c r="G33" s="69" t="s">
        <v>347</v>
      </c>
      <c r="H33" s="70">
        <v>0.28243504758584909</v>
      </c>
      <c r="I33" s="70">
        <v>0.24684280256435551</v>
      </c>
      <c r="J33" s="71">
        <v>19.2363440990448</v>
      </c>
      <c r="K33" s="71">
        <v>31.528252363204956</v>
      </c>
      <c r="L33" s="71">
        <v>49.235403537750244</v>
      </c>
      <c r="M33" s="71">
        <v>15.447735518798611</v>
      </c>
      <c r="N33" s="71">
        <v>3.7886079964794401</v>
      </c>
      <c r="O33" s="71">
        <v>19.848379060349831</v>
      </c>
      <c r="P33" s="71">
        <v>11.679873377915751</v>
      </c>
      <c r="Q33" s="71">
        <v>8.2902599409971902</v>
      </c>
      <c r="R33" s="71">
        <v>9.1055067465403603</v>
      </c>
      <c r="S33" s="71">
        <v>7.5914918165475793</v>
      </c>
      <c r="T33" s="71">
        <v>8.9109840165821002</v>
      </c>
      <c r="U33" s="71">
        <v>9.0903360033041007</v>
      </c>
      <c r="V33" s="71">
        <v>6.2468255224847704</v>
      </c>
      <c r="W33" s="72">
        <v>29154.745999999999</v>
      </c>
      <c r="X33" s="72">
        <v>32353.588</v>
      </c>
      <c r="Y33" s="72">
        <v>33428.485999999997</v>
      </c>
      <c r="Z33" s="71">
        <v>44.2277960977557</v>
      </c>
      <c r="AA33" s="72">
        <v>14784.6826171875</v>
      </c>
      <c r="AB33" s="72">
        <v>6835.3427734375</v>
      </c>
      <c r="AC33" s="69">
        <v>10</v>
      </c>
      <c r="AD33" s="69" t="s">
        <v>84</v>
      </c>
      <c r="AE33" s="65"/>
      <c r="AF33" s="65"/>
      <c r="AG33" s="65"/>
      <c r="AH33" s="65"/>
    </row>
    <row r="34" spans="1:34" x14ac:dyDescent="0.35">
      <c r="A34" s="65">
        <v>32</v>
      </c>
      <c r="B34" s="65" t="s">
        <v>106</v>
      </c>
      <c r="C34" s="65" t="s">
        <v>107</v>
      </c>
      <c r="D34" s="65" t="s">
        <v>108</v>
      </c>
      <c r="E34" s="65" t="s">
        <v>81</v>
      </c>
      <c r="F34" s="65" t="s">
        <v>109</v>
      </c>
      <c r="G34" s="65" t="s">
        <v>83</v>
      </c>
      <c r="H34" s="66">
        <v>1.4692951081311E-3</v>
      </c>
      <c r="I34" s="66">
        <v>4.3910109579617003E-3</v>
      </c>
      <c r="J34" s="67">
        <v>69.397878646850586</v>
      </c>
      <c r="K34" s="67">
        <v>20.199048519134521</v>
      </c>
      <c r="L34" s="67">
        <v>10.403070598840714</v>
      </c>
      <c r="M34" s="67">
        <v>37.770359844513301</v>
      </c>
      <c r="N34" s="67">
        <v>31.627521859073649</v>
      </c>
      <c r="O34" s="67">
        <v>11.943904414714721</v>
      </c>
      <c r="P34" s="67">
        <v>8.2551437155616707</v>
      </c>
      <c r="Q34" s="67">
        <v>0.1999433672974</v>
      </c>
      <c r="R34" s="67">
        <v>3.2776490553450404</v>
      </c>
      <c r="S34" s="67">
        <v>0.10656411290513999</v>
      </c>
      <c r="T34" s="67">
        <v>0.22492055847908998</v>
      </c>
      <c r="U34" s="67">
        <v>3.7075288759733303</v>
      </c>
      <c r="V34" s="67">
        <v>2.8864641961365698</v>
      </c>
      <c r="W34" s="68">
        <v>45036.031999999999</v>
      </c>
      <c r="X34" s="68">
        <v>44745.52</v>
      </c>
      <c r="Y34" s="68">
        <v>45036.031999999999</v>
      </c>
      <c r="Z34" s="67">
        <v>14.841348698280829</v>
      </c>
      <c r="AA34" s="68">
        <v>6683.95458984375</v>
      </c>
      <c r="AB34" s="68">
        <v>86.59942626953125</v>
      </c>
      <c r="AC34" s="65">
        <v>10</v>
      </c>
      <c r="AD34" s="65" t="s">
        <v>84</v>
      </c>
      <c r="AE34" s="65"/>
      <c r="AF34" s="65"/>
      <c r="AG34" s="65"/>
      <c r="AH34" s="65"/>
    </row>
    <row r="35" spans="1:34" x14ac:dyDescent="0.35">
      <c r="A35" s="65">
        <v>32</v>
      </c>
      <c r="B35" s="65" t="s">
        <v>106</v>
      </c>
      <c r="C35" s="65" t="s">
        <v>107</v>
      </c>
      <c r="D35" s="65" t="s">
        <v>108</v>
      </c>
      <c r="E35" s="65" t="s">
        <v>81</v>
      </c>
      <c r="F35" s="65" t="s">
        <v>109</v>
      </c>
      <c r="G35" s="65" t="s">
        <v>85</v>
      </c>
      <c r="H35" s="66">
        <v>1.4692951081311E-3</v>
      </c>
      <c r="I35" s="66">
        <v>1.0675576675984999E-3</v>
      </c>
      <c r="J35" s="67">
        <v>74.100476503372192</v>
      </c>
      <c r="K35" s="67">
        <v>20.291483402252197</v>
      </c>
      <c r="L35" s="67">
        <v>5.6080397218465805</v>
      </c>
      <c r="M35" s="67">
        <v>33.35957785268333</v>
      </c>
      <c r="N35" s="67">
        <v>40.740899664151229</v>
      </c>
      <c r="O35" s="67">
        <v>1.06442947067015</v>
      </c>
      <c r="P35" s="67">
        <v>19.22705348869593</v>
      </c>
      <c r="Q35" s="67">
        <v>0.71103661659675998</v>
      </c>
      <c r="R35" s="67">
        <v>0.30418184186963998</v>
      </c>
      <c r="S35" s="67">
        <v>0.25659933636848997</v>
      </c>
      <c r="T35" s="67">
        <v>0.12397293943201</v>
      </c>
      <c r="U35" s="67">
        <v>3.6814210753736698</v>
      </c>
      <c r="V35" s="67">
        <v>0.53082771415912999</v>
      </c>
      <c r="W35" s="68">
        <v>45036.031999999999</v>
      </c>
      <c r="X35" s="68">
        <v>44745.52</v>
      </c>
      <c r="Y35" s="68">
        <v>45036.031999999999</v>
      </c>
      <c r="Z35" s="67">
        <v>12.675701260003819</v>
      </c>
      <c r="AA35" s="68">
        <v>5708.6328125</v>
      </c>
      <c r="AB35" s="68">
        <v>17.591943740844727</v>
      </c>
      <c r="AC35" s="65">
        <v>10</v>
      </c>
      <c r="AD35" s="65" t="s">
        <v>84</v>
      </c>
      <c r="AE35" s="65"/>
      <c r="AF35" s="65"/>
      <c r="AG35" s="65"/>
      <c r="AH35" s="65"/>
    </row>
    <row r="36" spans="1:34" x14ac:dyDescent="0.35">
      <c r="A36" s="65">
        <v>32</v>
      </c>
      <c r="B36" s="65" t="s">
        <v>106</v>
      </c>
      <c r="C36" s="65" t="s">
        <v>107</v>
      </c>
      <c r="D36" s="65" t="s">
        <v>108</v>
      </c>
      <c r="E36" s="65" t="s">
        <v>81</v>
      </c>
      <c r="F36" s="65" t="s">
        <v>109</v>
      </c>
      <c r="G36" s="65" t="s">
        <v>86</v>
      </c>
      <c r="H36" s="66">
        <v>1.4692951081311E-3</v>
      </c>
      <c r="I36" s="66">
        <v>1.1866065155415001E-3</v>
      </c>
      <c r="J36" s="67">
        <v>71.207249164581299</v>
      </c>
      <c r="K36" s="67">
        <v>21.330574154853821</v>
      </c>
      <c r="L36" s="67">
        <v>7.4621766805648804</v>
      </c>
      <c r="M36" s="67">
        <v>35.430490015816964</v>
      </c>
      <c r="N36" s="67">
        <v>35.776758571692568</v>
      </c>
      <c r="O36" s="67">
        <v>12.875902623195341</v>
      </c>
      <c r="P36" s="67">
        <v>8.4546720118927805</v>
      </c>
      <c r="Q36" s="67">
        <v>0.19092505683294</v>
      </c>
      <c r="R36" s="67">
        <v>1.9133512195053399</v>
      </c>
      <c r="S36" s="67">
        <v>0.34342254145126</v>
      </c>
      <c r="T36" s="67">
        <v>0.15311733727120999</v>
      </c>
      <c r="U36" s="67">
        <v>2.9958550799843002</v>
      </c>
      <c r="V36" s="67">
        <v>1.8655055423579501</v>
      </c>
      <c r="W36" s="68">
        <v>45036.031999999999</v>
      </c>
      <c r="X36" s="68">
        <v>44745.52</v>
      </c>
      <c r="Y36" s="68">
        <v>45036.031999999999</v>
      </c>
      <c r="Z36" s="67">
        <v>53.013512821977628</v>
      </c>
      <c r="AA36" s="68">
        <v>23875.181640625</v>
      </c>
      <c r="AB36" s="68">
        <v>83.45123291015625</v>
      </c>
      <c r="AC36" s="65">
        <v>10</v>
      </c>
      <c r="AD36" s="65" t="s">
        <v>84</v>
      </c>
      <c r="AE36" s="65"/>
      <c r="AF36" s="65"/>
      <c r="AG36" s="65"/>
      <c r="AH36" s="65"/>
    </row>
    <row r="37" spans="1:34" x14ac:dyDescent="0.35">
      <c r="A37" s="65">
        <v>32</v>
      </c>
      <c r="B37" s="65" t="s">
        <v>106</v>
      </c>
      <c r="C37" s="65" t="s">
        <v>107</v>
      </c>
      <c r="D37" s="65" t="s">
        <v>108</v>
      </c>
      <c r="E37" s="65" t="s">
        <v>81</v>
      </c>
      <c r="F37" s="65" t="s">
        <v>109</v>
      </c>
      <c r="G37" s="65" t="s">
        <v>87</v>
      </c>
      <c r="H37" s="66">
        <v>1.4692951081311E-3</v>
      </c>
      <c r="I37" s="66">
        <v>2.503584784061E-4</v>
      </c>
      <c r="J37" s="67">
        <v>38.075369596481323</v>
      </c>
      <c r="K37" s="67">
        <v>43.272358179092407</v>
      </c>
      <c r="L37" s="67">
        <v>18.65227073431015</v>
      </c>
      <c r="M37" s="67">
        <v>20.861648056222819</v>
      </c>
      <c r="N37" s="67">
        <v>17.213722188350051</v>
      </c>
      <c r="O37" s="67">
        <v>34.529604573161279</v>
      </c>
      <c r="P37" s="67">
        <v>8.7427536298882593</v>
      </c>
      <c r="Q37" s="67">
        <v>8.6042802066500002E-2</v>
      </c>
      <c r="R37" s="67">
        <v>3.1410860743840598</v>
      </c>
      <c r="S37" s="67">
        <v>2.8628945350344002</v>
      </c>
      <c r="T37" s="67">
        <v>0.42560342960559999</v>
      </c>
      <c r="U37" s="67">
        <v>6.6039443593393194</v>
      </c>
      <c r="V37" s="67">
        <v>5.5327003519479598</v>
      </c>
      <c r="W37" s="68">
        <v>45036.031999999999</v>
      </c>
      <c r="X37" s="68">
        <v>44745.52</v>
      </c>
      <c r="Y37" s="68">
        <v>45036.031999999999</v>
      </c>
      <c r="Z37" s="67">
        <v>19.469437219737689</v>
      </c>
      <c r="AA37" s="68">
        <v>8768.26171875</v>
      </c>
      <c r="AB37" s="68">
        <v>6.4503459930419922</v>
      </c>
      <c r="AC37" s="65">
        <v>10</v>
      </c>
      <c r="AD37" s="65" t="s">
        <v>84</v>
      </c>
      <c r="AE37" s="65"/>
      <c r="AF37" s="65"/>
      <c r="AG37" s="65"/>
      <c r="AH37" s="65"/>
    </row>
    <row r="38" spans="1:34" x14ac:dyDescent="0.35">
      <c r="A38" s="69">
        <v>32</v>
      </c>
      <c r="B38" s="69" t="s">
        <v>106</v>
      </c>
      <c r="C38" s="69" t="s">
        <v>107</v>
      </c>
      <c r="D38" s="69" t="s">
        <v>108</v>
      </c>
      <c r="E38" s="69" t="s">
        <v>81</v>
      </c>
      <c r="F38" s="69" t="s">
        <v>109</v>
      </c>
      <c r="G38" s="69" t="s">
        <v>346</v>
      </c>
      <c r="H38" s="70">
        <v>1.4692951081311E-3</v>
      </c>
      <c r="I38" s="70">
        <v>2.8600655577794998E-3</v>
      </c>
      <c r="J38" s="71">
        <v>70.20646333694458</v>
      </c>
      <c r="K38" s="71">
        <v>20.214942097663879</v>
      </c>
      <c r="L38" s="71">
        <v>9.5785968005657196</v>
      </c>
      <c r="M38" s="71">
        <v>37.011955046635805</v>
      </c>
      <c r="N38" s="71">
        <v>33.194506911848933</v>
      </c>
      <c r="O38" s="71">
        <v>10.073250636939781</v>
      </c>
      <c r="P38" s="71">
        <v>10.14169105098771</v>
      </c>
      <c r="Q38" s="71">
        <v>0.28782247198898997</v>
      </c>
      <c r="R38" s="71">
        <v>2.76638102958221</v>
      </c>
      <c r="S38" s="71">
        <v>0.13236167749484001</v>
      </c>
      <c r="T38" s="71">
        <v>0.20756328288453998</v>
      </c>
      <c r="U38" s="71">
        <v>3.70303981229406</v>
      </c>
      <c r="V38" s="71">
        <v>2.4814280793441998</v>
      </c>
      <c r="W38" s="72">
        <v>45036.031999999999</v>
      </c>
      <c r="X38" s="72">
        <v>44745.52</v>
      </c>
      <c r="Y38" s="72">
        <v>45036.031999999999</v>
      </c>
      <c r="Z38" s="71">
        <v>27.517049958284566</v>
      </c>
      <c r="AA38" s="72">
        <v>12392.587890625</v>
      </c>
      <c r="AB38" s="72">
        <v>104.19137573242188</v>
      </c>
      <c r="AC38" s="69">
        <v>10</v>
      </c>
      <c r="AD38" s="69" t="s">
        <v>84</v>
      </c>
      <c r="AE38" s="65"/>
      <c r="AF38" s="65"/>
      <c r="AG38" s="65"/>
      <c r="AH38" s="65"/>
    </row>
    <row r="39" spans="1:34" x14ac:dyDescent="0.35">
      <c r="A39" s="69">
        <v>32</v>
      </c>
      <c r="B39" s="69" t="s">
        <v>106</v>
      </c>
      <c r="C39" s="69" t="s">
        <v>107</v>
      </c>
      <c r="D39" s="69" t="s">
        <v>108</v>
      </c>
      <c r="E39" s="69" t="s">
        <v>81</v>
      </c>
      <c r="F39" s="69" t="s">
        <v>109</v>
      </c>
      <c r="G39" s="69" t="s">
        <v>347</v>
      </c>
      <c r="H39" s="70">
        <v>1.4692951081311E-3</v>
      </c>
      <c r="I39" s="70">
        <v>9.3512361686509996E-4</v>
      </c>
      <c r="J39" s="71">
        <v>68.824619054794312</v>
      </c>
      <c r="K39" s="71">
        <v>22.908486425876617</v>
      </c>
      <c r="L39" s="71">
        <v>8.2668960094451904</v>
      </c>
      <c r="M39" s="71">
        <v>34.38279266079735</v>
      </c>
      <c r="N39" s="71">
        <v>34.441824458611258</v>
      </c>
      <c r="O39" s="71">
        <v>14.433097513652291</v>
      </c>
      <c r="P39" s="71">
        <v>8.4753889878913213</v>
      </c>
      <c r="Q39" s="71">
        <v>0.18338260004660001</v>
      </c>
      <c r="R39" s="71">
        <v>2.0016420091019902</v>
      </c>
      <c r="S39" s="71">
        <v>0.52460675300653004</v>
      </c>
      <c r="T39" s="71">
        <v>0.17271278343021002</v>
      </c>
      <c r="U39" s="71">
        <v>3.25532564086607</v>
      </c>
      <c r="V39" s="71">
        <v>2.1292265925968001</v>
      </c>
      <c r="W39" s="72">
        <v>45036.031999999999</v>
      </c>
      <c r="X39" s="72">
        <v>44745.52</v>
      </c>
      <c r="Y39" s="72">
        <v>45036.031999999999</v>
      </c>
      <c r="Z39" s="71">
        <v>72.482950041715796</v>
      </c>
      <c r="AA39" s="72">
        <v>32643.4453125</v>
      </c>
      <c r="AB39" s="72">
        <v>89.901580810546875</v>
      </c>
      <c r="AC39" s="69">
        <v>10</v>
      </c>
      <c r="AD39" s="69" t="s">
        <v>84</v>
      </c>
      <c r="AE39" s="65"/>
      <c r="AF39" s="65"/>
      <c r="AG39" s="65"/>
      <c r="AH39" s="65"/>
    </row>
    <row r="40" spans="1:34" x14ac:dyDescent="0.35">
      <c r="A40" s="65">
        <v>51</v>
      </c>
      <c r="B40" s="65" t="s">
        <v>88</v>
      </c>
      <c r="C40" s="65" t="s">
        <v>89</v>
      </c>
      <c r="D40" s="65" t="s">
        <v>80</v>
      </c>
      <c r="E40" s="65" t="s">
        <v>90</v>
      </c>
      <c r="F40" s="65" t="s">
        <v>91</v>
      </c>
      <c r="G40" s="65" t="s">
        <v>83</v>
      </c>
      <c r="H40" s="66">
        <v>6.9006900785740003E-4</v>
      </c>
      <c r="I40" s="66">
        <v>1.6973092660662E-3</v>
      </c>
      <c r="J40" s="67">
        <v>40.977632999420166</v>
      </c>
      <c r="K40" s="67">
        <v>39.618250727653503</v>
      </c>
      <c r="L40" s="67">
        <v>19.404114782810211</v>
      </c>
      <c r="M40" s="67">
        <v>40.977634392569165</v>
      </c>
      <c r="N40" s="67">
        <v>0</v>
      </c>
      <c r="O40" s="67">
        <v>0</v>
      </c>
      <c r="P40" s="67">
        <v>39.618250529206414</v>
      </c>
      <c r="Q40" s="67">
        <v>2.3885870365014199</v>
      </c>
      <c r="R40" s="67">
        <v>14.626941005221388</v>
      </c>
      <c r="S40" s="67">
        <v>1.420857495478</v>
      </c>
      <c r="T40" s="67">
        <v>0</v>
      </c>
      <c r="U40" s="67">
        <v>0</v>
      </c>
      <c r="V40" s="67">
        <v>0.96772954102343001</v>
      </c>
      <c r="W40" s="68">
        <v>2865.835</v>
      </c>
      <c r="X40" s="68">
        <v>2820.6019999999999</v>
      </c>
      <c r="Y40" s="68">
        <v>2805.6080000000002</v>
      </c>
      <c r="Z40" s="67">
        <v>12.601259261891389</v>
      </c>
      <c r="AA40" s="68">
        <v>353.54193115234375</v>
      </c>
      <c r="AB40" s="68">
        <v>1.579893946647644</v>
      </c>
      <c r="AC40" s="65">
        <v>10</v>
      </c>
      <c r="AD40" s="65" t="s">
        <v>84</v>
      </c>
      <c r="AE40" s="65"/>
      <c r="AF40" s="65"/>
      <c r="AG40" s="65"/>
      <c r="AH40" s="65"/>
    </row>
    <row r="41" spans="1:34" x14ac:dyDescent="0.35">
      <c r="A41" s="65">
        <v>51</v>
      </c>
      <c r="B41" s="65" t="s">
        <v>88</v>
      </c>
      <c r="C41" s="65" t="s">
        <v>89</v>
      </c>
      <c r="D41" s="65" t="s">
        <v>80</v>
      </c>
      <c r="E41" s="65" t="s">
        <v>90</v>
      </c>
      <c r="F41" s="65" t="s">
        <v>91</v>
      </c>
      <c r="G41" s="65" t="s">
        <v>85</v>
      </c>
      <c r="H41" s="66">
        <v>6.9006900785740003E-4</v>
      </c>
      <c r="I41" s="66">
        <v>6.0302094929249998E-4</v>
      </c>
      <c r="J41" s="67">
        <v>27.185544371604919</v>
      </c>
      <c r="K41" s="67">
        <v>32.724493741989136</v>
      </c>
      <c r="L41" s="67">
        <v>40.089964866638184</v>
      </c>
      <c r="M41" s="67">
        <v>27.185543429509213</v>
      </c>
      <c r="N41" s="67">
        <v>0</v>
      </c>
      <c r="O41" s="67">
        <v>0</v>
      </c>
      <c r="P41" s="67">
        <v>32.724493590052731</v>
      </c>
      <c r="Q41" s="67">
        <v>12.04198272420199</v>
      </c>
      <c r="R41" s="67">
        <v>16.005997532034012</v>
      </c>
      <c r="S41" s="67">
        <v>5.0978330020098506</v>
      </c>
      <c r="T41" s="67">
        <v>0</v>
      </c>
      <c r="U41" s="67">
        <v>0</v>
      </c>
      <c r="V41" s="67">
        <v>6.9441497221921304</v>
      </c>
      <c r="W41" s="68">
        <v>2865.835</v>
      </c>
      <c r="X41" s="68">
        <v>2820.6019999999999</v>
      </c>
      <c r="Y41" s="68">
        <v>2805.6080000000002</v>
      </c>
      <c r="Z41" s="67">
        <v>9.8857004645863089</v>
      </c>
      <c r="AA41" s="68">
        <v>277.35400390625</v>
      </c>
      <c r="AB41" s="68">
        <v>0.48186135292053223</v>
      </c>
      <c r="AC41" s="65">
        <v>10</v>
      </c>
      <c r="AD41" s="65" t="s">
        <v>84</v>
      </c>
      <c r="AE41" s="65"/>
      <c r="AF41" s="65"/>
      <c r="AG41" s="65"/>
      <c r="AH41" s="65"/>
    </row>
    <row r="42" spans="1:34" x14ac:dyDescent="0.35">
      <c r="A42" s="65">
        <v>51</v>
      </c>
      <c r="B42" s="65" t="s">
        <v>88</v>
      </c>
      <c r="C42" s="65" t="s">
        <v>89</v>
      </c>
      <c r="D42" s="65" t="s">
        <v>80</v>
      </c>
      <c r="E42" s="65" t="s">
        <v>90</v>
      </c>
      <c r="F42" s="65" t="s">
        <v>91</v>
      </c>
      <c r="G42" s="65" t="s">
        <v>86</v>
      </c>
      <c r="H42" s="66">
        <v>6.9006900785740003E-4</v>
      </c>
      <c r="I42" s="66">
        <v>5.3381805421120001E-4</v>
      </c>
      <c r="J42" s="67">
        <v>38.067567348480225</v>
      </c>
      <c r="K42" s="67">
        <v>31.343185901641846</v>
      </c>
      <c r="L42" s="67">
        <v>30.58924674987793</v>
      </c>
      <c r="M42" s="67">
        <v>38.067567732124409</v>
      </c>
      <c r="N42" s="67">
        <v>0</v>
      </c>
      <c r="O42" s="67">
        <v>0</v>
      </c>
      <c r="P42" s="67">
        <v>31.343185427573978</v>
      </c>
      <c r="Q42" s="67">
        <v>7.6083151921384999</v>
      </c>
      <c r="R42" s="67">
        <v>15.37261645602594</v>
      </c>
      <c r="S42" s="67">
        <v>4.9248879801616701</v>
      </c>
      <c r="T42" s="67">
        <v>0</v>
      </c>
      <c r="U42" s="67">
        <v>0</v>
      </c>
      <c r="V42" s="67">
        <v>2.6834272119768499</v>
      </c>
      <c r="W42" s="68">
        <v>2865.835</v>
      </c>
      <c r="X42" s="68">
        <v>2820.6019999999999</v>
      </c>
      <c r="Y42" s="68">
        <v>2805.6080000000002</v>
      </c>
      <c r="Z42" s="67">
        <v>57.797072523270664</v>
      </c>
      <c r="AA42" s="68">
        <v>1621.559326171875</v>
      </c>
      <c r="AB42" s="68">
        <v>2.3952255249023438</v>
      </c>
      <c r="AC42" s="65">
        <v>10</v>
      </c>
      <c r="AD42" s="65" t="s">
        <v>84</v>
      </c>
      <c r="AE42" s="65"/>
      <c r="AF42" s="65"/>
      <c r="AG42" s="65"/>
      <c r="AH42" s="65"/>
    </row>
    <row r="43" spans="1:34" x14ac:dyDescent="0.35">
      <c r="A43" s="65">
        <v>51</v>
      </c>
      <c r="B43" s="65" t="s">
        <v>88</v>
      </c>
      <c r="C43" s="65" t="s">
        <v>89</v>
      </c>
      <c r="D43" s="65" t="s">
        <v>80</v>
      </c>
      <c r="E43" s="65" t="s">
        <v>90</v>
      </c>
      <c r="F43" s="65" t="s">
        <v>91</v>
      </c>
      <c r="G43" s="65" t="s">
        <v>87</v>
      </c>
      <c r="H43" s="66">
        <v>6.9006900785740003E-4</v>
      </c>
      <c r="I43" s="66">
        <v>5.4799548980980005E-4</v>
      </c>
      <c r="J43" s="67">
        <v>6.6558003425598145</v>
      </c>
      <c r="K43" s="67">
        <v>48.890700936317444</v>
      </c>
      <c r="L43" s="67">
        <v>44.453498721122742</v>
      </c>
      <c r="M43" s="67">
        <v>6.6558003759821798</v>
      </c>
      <c r="N43" s="67">
        <v>0</v>
      </c>
      <c r="O43" s="67">
        <v>36.487715592935352</v>
      </c>
      <c r="P43" s="67">
        <v>12.40298434438766</v>
      </c>
      <c r="Q43" s="67">
        <v>4.21680304719695</v>
      </c>
      <c r="R43" s="67">
        <v>16.29689997911747</v>
      </c>
      <c r="S43" s="67">
        <v>0</v>
      </c>
      <c r="T43" s="67">
        <v>0</v>
      </c>
      <c r="U43" s="67">
        <v>12.162571864319121</v>
      </c>
      <c r="V43" s="67">
        <v>11.77722479606145</v>
      </c>
      <c r="W43" s="68">
        <v>2865.835</v>
      </c>
      <c r="X43" s="68">
        <v>2820.6019999999999</v>
      </c>
      <c r="Y43" s="68">
        <v>2805.6080000000002</v>
      </c>
      <c r="Z43" s="67">
        <v>19.715967750251302</v>
      </c>
      <c r="AA43" s="68">
        <v>553.15277099609375</v>
      </c>
      <c r="AB43" s="68">
        <v>0.88920027017593384</v>
      </c>
      <c r="AC43" s="65">
        <v>10</v>
      </c>
      <c r="AD43" s="65" t="s">
        <v>84</v>
      </c>
      <c r="AE43" s="65"/>
      <c r="AF43" s="65"/>
      <c r="AG43" s="65"/>
      <c r="AH43" s="65"/>
    </row>
    <row r="44" spans="1:34" x14ac:dyDescent="0.35">
      <c r="A44" s="69">
        <v>51</v>
      </c>
      <c r="B44" s="69" t="s">
        <v>88</v>
      </c>
      <c r="C44" s="69" t="s">
        <v>89</v>
      </c>
      <c r="D44" s="69" t="s">
        <v>80</v>
      </c>
      <c r="E44" s="69" t="s">
        <v>90</v>
      </c>
      <c r="F44" s="69" t="s">
        <v>91</v>
      </c>
      <c r="G44" s="69" t="s">
        <v>346</v>
      </c>
      <c r="H44" s="70">
        <v>6.9006900785740003E-4</v>
      </c>
      <c r="I44" s="70">
        <v>1.2162390523466E-3</v>
      </c>
      <c r="J44" s="71">
        <v>37.971419095993042</v>
      </c>
      <c r="K44" s="71">
        <v>38.115641474723816</v>
      </c>
      <c r="L44" s="71">
        <v>23.912940919399261</v>
      </c>
      <c r="M44" s="71">
        <v>37.971417755849039</v>
      </c>
      <c r="N44" s="71">
        <v>0</v>
      </c>
      <c r="O44" s="71">
        <v>0</v>
      </c>
      <c r="P44" s="71">
        <v>38.115641036889784</v>
      </c>
      <c r="Q44" s="71">
        <v>4.4927058967188502</v>
      </c>
      <c r="R44" s="71">
        <v>14.927529413823509</v>
      </c>
      <c r="S44" s="71">
        <v>2.2223157348526299</v>
      </c>
      <c r="T44" s="71">
        <v>0</v>
      </c>
      <c r="U44" s="71">
        <v>0</v>
      </c>
      <c r="V44" s="71">
        <v>2.2703901618662199</v>
      </c>
      <c r="W44" s="72">
        <v>2865.835</v>
      </c>
      <c r="X44" s="72">
        <v>2820.6019999999999</v>
      </c>
      <c r="Y44" s="72">
        <v>2805.6080000000002</v>
      </c>
      <c r="Z44" s="71">
        <v>22.486959726477728</v>
      </c>
      <c r="AA44" s="72">
        <v>630.89593505859375</v>
      </c>
      <c r="AB44" s="72">
        <v>2.0617551803588867</v>
      </c>
      <c r="AC44" s="69">
        <v>10</v>
      </c>
      <c r="AD44" s="69" t="s">
        <v>84</v>
      </c>
      <c r="AE44" s="65"/>
      <c r="AF44" s="65"/>
      <c r="AG44" s="65"/>
      <c r="AH44" s="65"/>
    </row>
    <row r="45" spans="1:34" x14ac:dyDescent="0.35">
      <c r="A45" s="69">
        <v>51</v>
      </c>
      <c r="B45" s="69" t="s">
        <v>88</v>
      </c>
      <c r="C45" s="69" t="s">
        <v>89</v>
      </c>
      <c r="D45" s="69" t="s">
        <v>80</v>
      </c>
      <c r="E45" s="69" t="s">
        <v>90</v>
      </c>
      <c r="F45" s="69" t="s">
        <v>91</v>
      </c>
      <c r="G45" s="69" t="s">
        <v>347</v>
      </c>
      <c r="H45" s="70">
        <v>6.9006900785740003E-4</v>
      </c>
      <c r="I45" s="70">
        <v>5.374241811552E-4</v>
      </c>
      <c r="J45" s="71">
        <v>29.920610785484314</v>
      </c>
      <c r="K45" s="71">
        <v>35.894310474395752</v>
      </c>
      <c r="L45" s="71">
        <v>34.185081720352173</v>
      </c>
      <c r="M45" s="71">
        <v>29.920609671311539</v>
      </c>
      <c r="N45" s="71">
        <v>0</v>
      </c>
      <c r="O45" s="71">
        <v>9.4634563315135605</v>
      </c>
      <c r="P45" s="71">
        <v>26.430853620878818</v>
      </c>
      <c r="Q45" s="71">
        <v>6.7286923777229193</v>
      </c>
      <c r="R45" s="71">
        <v>15.61233869175841</v>
      </c>
      <c r="S45" s="71">
        <v>3.6475687076205401</v>
      </c>
      <c r="T45" s="71">
        <v>0</v>
      </c>
      <c r="U45" s="71">
        <v>3.1544854438397101</v>
      </c>
      <c r="V45" s="71">
        <v>5.0419951553552593</v>
      </c>
      <c r="W45" s="72">
        <v>2865.835</v>
      </c>
      <c r="X45" s="72">
        <v>2820.6019999999999</v>
      </c>
      <c r="Y45" s="72">
        <v>2805.6080000000002</v>
      </c>
      <c r="Z45" s="71">
        <v>77.513040273522137</v>
      </c>
      <c r="AA45" s="72">
        <v>2174.712158203125</v>
      </c>
      <c r="AB45" s="72">
        <v>3.2844257354736328</v>
      </c>
      <c r="AC45" s="69">
        <v>10</v>
      </c>
      <c r="AD45" s="69" t="s">
        <v>84</v>
      </c>
      <c r="AE45" s="65"/>
      <c r="AF45" s="65"/>
      <c r="AG45" s="65"/>
      <c r="AH45" s="65"/>
    </row>
    <row r="46" spans="1:34" x14ac:dyDescent="0.35">
      <c r="A46" s="65">
        <v>50</v>
      </c>
      <c r="B46" s="65" t="s">
        <v>246</v>
      </c>
      <c r="C46" s="65" t="s">
        <v>247</v>
      </c>
      <c r="D46" s="65" t="s">
        <v>129</v>
      </c>
      <c r="E46" s="65" t="s">
        <v>81</v>
      </c>
      <c r="F46" s="65" t="s">
        <v>82</v>
      </c>
      <c r="G46" s="65" t="s">
        <v>83</v>
      </c>
      <c r="H46" s="66">
        <v>0.10406026630943251</v>
      </c>
      <c r="I46" s="66">
        <v>0.14274735410804809</v>
      </c>
      <c r="J46" s="67">
        <v>23.13103973865509</v>
      </c>
      <c r="K46" s="67">
        <v>33.750241994857788</v>
      </c>
      <c r="L46" s="67">
        <v>43.118718266487122</v>
      </c>
      <c r="M46" s="67">
        <v>20.960718291678301</v>
      </c>
      <c r="N46" s="67">
        <v>2.1703213585179699</v>
      </c>
      <c r="O46" s="67">
        <v>24.71445468377226</v>
      </c>
      <c r="P46" s="67">
        <v>9.0357861354579292</v>
      </c>
      <c r="Q46" s="67">
        <v>11.98832063075769</v>
      </c>
      <c r="R46" s="67">
        <v>8.1464507883856303</v>
      </c>
      <c r="S46" s="67">
        <v>0.71247152363009003</v>
      </c>
      <c r="T46" s="67">
        <v>2.33694630800318</v>
      </c>
      <c r="U46" s="67">
        <v>11.93722833360777</v>
      </c>
      <c r="V46" s="67">
        <v>7.9973019461882098</v>
      </c>
      <c r="W46" s="68">
        <v>165516.22200000001</v>
      </c>
      <c r="X46" s="68">
        <v>165516.22200000001</v>
      </c>
      <c r="Y46" s="68">
        <v>167420.951</v>
      </c>
      <c r="Z46" s="67">
        <v>18.90111817125009</v>
      </c>
      <c r="AA46" s="68">
        <v>31644.431640625</v>
      </c>
      <c r="AB46" s="68">
        <v>10300.193359375</v>
      </c>
      <c r="AC46" s="65">
        <v>10</v>
      </c>
      <c r="AD46" s="65" t="s">
        <v>84</v>
      </c>
      <c r="AE46" s="65"/>
      <c r="AF46" s="65"/>
      <c r="AG46" s="65"/>
      <c r="AH46" s="65"/>
    </row>
    <row r="47" spans="1:34" x14ac:dyDescent="0.35">
      <c r="A47" s="65">
        <v>50</v>
      </c>
      <c r="B47" s="65" t="s">
        <v>246</v>
      </c>
      <c r="C47" s="65" t="s">
        <v>247</v>
      </c>
      <c r="D47" s="65" t="s">
        <v>129</v>
      </c>
      <c r="E47" s="65" t="s">
        <v>81</v>
      </c>
      <c r="F47" s="65" t="s">
        <v>82</v>
      </c>
      <c r="G47" s="65" t="s">
        <v>85</v>
      </c>
      <c r="H47" s="66">
        <v>0.10406026630943251</v>
      </c>
      <c r="I47" s="66">
        <v>0.1010914277869614</v>
      </c>
      <c r="J47" s="67">
        <v>12.673191726207733</v>
      </c>
      <c r="K47" s="67">
        <v>43.66840124130249</v>
      </c>
      <c r="L47" s="67">
        <v>43.658405542373657</v>
      </c>
      <c r="M47" s="67">
        <v>10.964215644555949</v>
      </c>
      <c r="N47" s="67">
        <v>1.70897671507108</v>
      </c>
      <c r="O47" s="67">
        <v>23.915809453343918</v>
      </c>
      <c r="P47" s="67">
        <v>19.752592563136957</v>
      </c>
      <c r="Q47" s="67">
        <v>12.13033446209076</v>
      </c>
      <c r="R47" s="67">
        <v>7.7670939289798495</v>
      </c>
      <c r="S47" s="67">
        <v>0.85719933109676005</v>
      </c>
      <c r="T47" s="67">
        <v>2.4758644739909701</v>
      </c>
      <c r="U47" s="67">
        <v>12.162407081462449</v>
      </c>
      <c r="V47" s="67">
        <v>8.2655063462695697</v>
      </c>
      <c r="W47" s="68">
        <v>165516.22200000001</v>
      </c>
      <c r="X47" s="68">
        <v>165516.22200000001</v>
      </c>
      <c r="Y47" s="68">
        <v>167420.951</v>
      </c>
      <c r="Z47" s="67">
        <v>16.807601921528732</v>
      </c>
      <c r="AA47" s="68">
        <v>28139.447265625</v>
      </c>
      <c r="AB47" s="68">
        <v>6609.12841796875</v>
      </c>
      <c r="AC47" s="65">
        <v>10</v>
      </c>
      <c r="AD47" s="65" t="s">
        <v>84</v>
      </c>
      <c r="AE47" s="65"/>
      <c r="AF47" s="65"/>
      <c r="AG47" s="65"/>
      <c r="AH47" s="65"/>
    </row>
    <row r="48" spans="1:34" x14ac:dyDescent="0.35">
      <c r="A48" s="65">
        <v>50</v>
      </c>
      <c r="B48" s="65" t="s">
        <v>246</v>
      </c>
      <c r="C48" s="65" t="s">
        <v>247</v>
      </c>
      <c r="D48" s="65" t="s">
        <v>129</v>
      </c>
      <c r="E48" s="65" t="s">
        <v>81</v>
      </c>
      <c r="F48" s="65" t="s">
        <v>82</v>
      </c>
      <c r="G48" s="65" t="s">
        <v>86</v>
      </c>
      <c r="H48" s="66">
        <v>0.10406026630943251</v>
      </c>
      <c r="I48" s="66">
        <v>8.9945748804162701E-2</v>
      </c>
      <c r="J48" s="67">
        <v>17.303003370761871</v>
      </c>
      <c r="K48" s="67">
        <v>37.155556678771973</v>
      </c>
      <c r="L48" s="67">
        <v>45.541438460350037</v>
      </c>
      <c r="M48" s="67">
        <v>14.957934133187599</v>
      </c>
      <c r="N48" s="67">
        <v>2.3450693161651399</v>
      </c>
      <c r="O48" s="67">
        <v>27.182285615864799</v>
      </c>
      <c r="P48" s="67">
        <v>9.9732703061750403</v>
      </c>
      <c r="Q48" s="67">
        <v>12.592866118651541</v>
      </c>
      <c r="R48" s="67">
        <v>8.4771879376096493</v>
      </c>
      <c r="S48" s="67">
        <v>0.77714150823984995</v>
      </c>
      <c r="T48" s="67">
        <v>2.4696527548987</v>
      </c>
      <c r="U48" s="67">
        <v>12.637025764484362</v>
      </c>
      <c r="V48" s="67">
        <v>8.5875665447307092</v>
      </c>
      <c r="W48" s="68">
        <v>165516.22200000001</v>
      </c>
      <c r="X48" s="68">
        <v>165516.22200000001</v>
      </c>
      <c r="Y48" s="68">
        <v>167420.951</v>
      </c>
      <c r="Z48" s="67">
        <v>54.822287706099637</v>
      </c>
      <c r="AA48" s="68">
        <v>91783.9921875</v>
      </c>
      <c r="AB48" s="68">
        <v>19815.62890625</v>
      </c>
      <c r="AC48" s="65">
        <v>10</v>
      </c>
      <c r="AD48" s="65" t="s">
        <v>84</v>
      </c>
      <c r="AE48" s="65"/>
      <c r="AF48" s="65"/>
      <c r="AG48" s="65"/>
      <c r="AH48" s="65"/>
    </row>
    <row r="49" spans="1:34" x14ac:dyDescent="0.35">
      <c r="A49" s="65">
        <v>50</v>
      </c>
      <c r="B49" s="65" t="s">
        <v>246</v>
      </c>
      <c r="C49" s="65" t="s">
        <v>247</v>
      </c>
      <c r="D49" s="65" t="s">
        <v>129</v>
      </c>
      <c r="E49" s="65" t="s">
        <v>81</v>
      </c>
      <c r="F49" s="65" t="s">
        <v>82</v>
      </c>
      <c r="G49" s="65" t="s">
        <v>87</v>
      </c>
      <c r="H49" s="66">
        <v>0.10406026630943251</v>
      </c>
      <c r="I49" s="66">
        <v>0.11382476662948091</v>
      </c>
      <c r="J49" s="67">
        <v>9.7746096551418304</v>
      </c>
      <c r="K49" s="67">
        <v>40.030598640441895</v>
      </c>
      <c r="L49" s="67">
        <v>50.194793939590454</v>
      </c>
      <c r="M49" s="67">
        <v>8.4730856808087207</v>
      </c>
      <c r="N49" s="67">
        <v>1.3015241419975201</v>
      </c>
      <c r="O49" s="67">
        <v>34.602446429159379</v>
      </c>
      <c r="P49" s="67">
        <v>5.4281531941096199</v>
      </c>
      <c r="Q49" s="67">
        <v>13.61080752692618</v>
      </c>
      <c r="R49" s="67">
        <v>8.9295427897559794</v>
      </c>
      <c r="S49" s="67">
        <v>0.67259042009733994</v>
      </c>
      <c r="T49" s="67">
        <v>2.7434087454855201</v>
      </c>
      <c r="U49" s="67">
        <v>13.381785237463811</v>
      </c>
      <c r="V49" s="67">
        <v>10.856655834195731</v>
      </c>
      <c r="W49" s="68">
        <v>165516.22200000001</v>
      </c>
      <c r="X49" s="68">
        <v>165516.22200000001</v>
      </c>
      <c r="Y49" s="68">
        <v>167420.951</v>
      </c>
      <c r="Z49" s="67">
        <v>9.4689922011227896</v>
      </c>
      <c r="AA49" s="68">
        <v>15853.0771484375</v>
      </c>
      <c r="AB49" s="68">
        <v>4528.5302734375</v>
      </c>
      <c r="AC49" s="65">
        <v>10</v>
      </c>
      <c r="AD49" s="65" t="s">
        <v>84</v>
      </c>
      <c r="AE49" s="65"/>
      <c r="AF49" s="65"/>
      <c r="AG49" s="65"/>
      <c r="AH49" s="65"/>
    </row>
    <row r="50" spans="1:34" x14ac:dyDescent="0.35">
      <c r="A50" s="69">
        <v>50</v>
      </c>
      <c r="B50" s="69" t="s">
        <v>246</v>
      </c>
      <c r="C50" s="69" t="s">
        <v>247</v>
      </c>
      <c r="D50" s="69" t="s">
        <v>129</v>
      </c>
      <c r="E50" s="69" t="s">
        <v>81</v>
      </c>
      <c r="F50" s="69" t="s">
        <v>82</v>
      </c>
      <c r="G50" s="69" t="s">
        <v>346</v>
      </c>
      <c r="H50" s="70">
        <v>0.10406026630943251</v>
      </c>
      <c r="I50" s="70">
        <v>0.1231404842606203</v>
      </c>
      <c r="J50" s="71">
        <v>19.090054929256439</v>
      </c>
      <c r="K50" s="71">
        <v>37.582686543464661</v>
      </c>
      <c r="L50" s="71">
        <v>43.327257037162781</v>
      </c>
      <c r="M50" s="71">
        <v>17.098000072221918</v>
      </c>
      <c r="N50" s="71">
        <v>1.9920545763645598</v>
      </c>
      <c r="O50" s="71">
        <v>24.40585260649074</v>
      </c>
      <c r="P50" s="71">
        <v>13.176834750545829</v>
      </c>
      <c r="Q50" s="71">
        <v>12.04319576389911</v>
      </c>
      <c r="R50" s="71">
        <v>7.9998646567926102</v>
      </c>
      <c r="S50" s="71">
        <v>0.76839535604408993</v>
      </c>
      <c r="T50" s="71">
        <v>2.3906252545025297</v>
      </c>
      <c r="U50" s="71">
        <v>12.02423896949511</v>
      </c>
      <c r="V50" s="71">
        <v>8.1009379936447115</v>
      </c>
      <c r="W50" s="72">
        <v>165516.22200000001</v>
      </c>
      <c r="X50" s="72">
        <v>165516.22200000001</v>
      </c>
      <c r="Y50" s="72">
        <v>167420.951</v>
      </c>
      <c r="Z50" s="71">
        <v>35.708720092778776</v>
      </c>
      <c r="AA50" s="72">
        <v>59783.87890625</v>
      </c>
      <c r="AB50" s="72">
        <v>16909.322265625</v>
      </c>
      <c r="AC50" s="69">
        <v>10</v>
      </c>
      <c r="AD50" s="69" t="s">
        <v>84</v>
      </c>
      <c r="AE50" s="65"/>
      <c r="AF50" s="65"/>
      <c r="AG50" s="65"/>
      <c r="AH50" s="65"/>
    </row>
    <row r="51" spans="1:34" x14ac:dyDescent="0.35">
      <c r="A51" s="69">
        <v>50</v>
      </c>
      <c r="B51" s="69" t="s">
        <v>246</v>
      </c>
      <c r="C51" s="69" t="s">
        <v>247</v>
      </c>
      <c r="D51" s="69" t="s">
        <v>129</v>
      </c>
      <c r="E51" s="69" t="s">
        <v>81</v>
      </c>
      <c r="F51" s="69" t="s">
        <v>82</v>
      </c>
      <c r="G51" s="69" t="s">
        <v>347</v>
      </c>
      <c r="H51" s="70">
        <v>0.10406026630943251</v>
      </c>
      <c r="I51" s="70">
        <v>9.3462714617952497E-2</v>
      </c>
      <c r="J51" s="71">
        <v>15.952634811401367</v>
      </c>
      <c r="K51" s="71">
        <v>37.671253085136414</v>
      </c>
      <c r="L51" s="71">
        <v>46.376112103462219</v>
      </c>
      <c r="M51" s="71">
        <v>13.794746179024751</v>
      </c>
      <c r="N51" s="71">
        <v>2.1578885076806</v>
      </c>
      <c r="O51" s="71">
        <v>28.513240647331422</v>
      </c>
      <c r="P51" s="71">
        <v>9.1580121680956097</v>
      </c>
      <c r="Q51" s="71">
        <v>12.775454376935469</v>
      </c>
      <c r="R51" s="71">
        <v>8.5583268753800805</v>
      </c>
      <c r="S51" s="71">
        <v>0.75838816847953006</v>
      </c>
      <c r="T51" s="71">
        <v>2.51875639594298</v>
      </c>
      <c r="U51" s="71">
        <v>12.770613350082879</v>
      </c>
      <c r="V51" s="71">
        <v>8.9945733310595308</v>
      </c>
      <c r="W51" s="72">
        <v>165516.22200000001</v>
      </c>
      <c r="X51" s="72">
        <v>165516.22200000001</v>
      </c>
      <c r="Y51" s="72">
        <v>167420.951</v>
      </c>
      <c r="Z51" s="71">
        <v>64.291279907221508</v>
      </c>
      <c r="AA51" s="72">
        <v>107637.0703125</v>
      </c>
      <c r="AB51" s="72">
        <v>24344.16015625</v>
      </c>
      <c r="AC51" s="69">
        <v>10</v>
      </c>
      <c r="AD51" s="69" t="s">
        <v>84</v>
      </c>
      <c r="AE51" s="65"/>
      <c r="AF51" s="65"/>
      <c r="AG51" s="65"/>
      <c r="AH51" s="65"/>
    </row>
    <row r="52" spans="1:34" x14ac:dyDescent="0.35">
      <c r="A52" s="65">
        <v>52</v>
      </c>
      <c r="B52" s="65" t="s">
        <v>169</v>
      </c>
      <c r="C52" s="65" t="s">
        <v>170</v>
      </c>
      <c r="D52" s="65" t="s">
        <v>108</v>
      </c>
      <c r="E52" s="65" t="s">
        <v>81</v>
      </c>
      <c r="F52" s="65" t="s">
        <v>94</v>
      </c>
      <c r="G52" s="65" t="s">
        <v>83</v>
      </c>
      <c r="H52" s="66">
        <v>8.5288617206524999E-3</v>
      </c>
      <c r="I52" s="66">
        <v>2.3637945520868401E-2</v>
      </c>
      <c r="J52" s="67">
        <v>97.614377737045288</v>
      </c>
      <c r="K52" s="67">
        <v>0</v>
      </c>
      <c r="L52" s="67">
        <v>2.3856204003095627</v>
      </c>
      <c r="M52" s="67">
        <v>97.614379598663263</v>
      </c>
      <c r="N52" s="67"/>
      <c r="O52" s="67">
        <v>0</v>
      </c>
      <c r="P52" s="67">
        <v>0</v>
      </c>
      <c r="Q52" s="67">
        <v>0</v>
      </c>
      <c r="R52" s="67">
        <v>0.39397573488851001</v>
      </c>
      <c r="S52" s="67">
        <v>0</v>
      </c>
      <c r="T52" s="67">
        <v>0.55245017879727998</v>
      </c>
      <c r="U52" s="67">
        <v>1.4391944876511</v>
      </c>
      <c r="V52" s="67">
        <v>0</v>
      </c>
      <c r="W52" s="68">
        <v>276.197</v>
      </c>
      <c r="X52" s="68">
        <v>280.18</v>
      </c>
      <c r="Y52" s="68">
        <v>280.69299999999998</v>
      </c>
      <c r="Z52" s="67">
        <v>11.198246882994379</v>
      </c>
      <c r="AA52" s="68">
        <v>31.432695388793945</v>
      </c>
      <c r="AB52" s="68">
        <v>2.1758372783660889</v>
      </c>
      <c r="AC52" s="65">
        <v>9</v>
      </c>
      <c r="AD52" s="65" t="s">
        <v>23</v>
      </c>
      <c r="AE52" s="65"/>
      <c r="AF52" s="65"/>
      <c r="AG52" s="65"/>
      <c r="AH52" s="65"/>
    </row>
    <row r="53" spans="1:34" x14ac:dyDescent="0.35">
      <c r="A53" s="65">
        <v>52</v>
      </c>
      <c r="B53" s="65" t="s">
        <v>169</v>
      </c>
      <c r="C53" s="65" t="s">
        <v>170</v>
      </c>
      <c r="D53" s="65" t="s">
        <v>108</v>
      </c>
      <c r="E53" s="65" t="s">
        <v>81</v>
      </c>
      <c r="F53" s="65" t="s">
        <v>94</v>
      </c>
      <c r="G53" s="65" t="s">
        <v>85</v>
      </c>
      <c r="H53" s="66">
        <v>8.5288617206524999E-3</v>
      </c>
      <c r="I53" s="66">
        <v>9.9031971325716991E-3</v>
      </c>
      <c r="J53" s="67">
        <v>94.621175527572632</v>
      </c>
      <c r="K53" s="67">
        <v>0</v>
      </c>
      <c r="L53" s="67">
        <v>5.378824844956398</v>
      </c>
      <c r="M53" s="67">
        <v>94.621175185988776</v>
      </c>
      <c r="N53" s="67"/>
      <c r="O53" s="67">
        <v>0</v>
      </c>
      <c r="P53" s="67">
        <v>0</v>
      </c>
      <c r="Q53" s="67">
        <v>0</v>
      </c>
      <c r="R53" s="67">
        <v>0.47983528904502004</v>
      </c>
      <c r="S53" s="67">
        <v>0</v>
      </c>
      <c r="T53" s="67">
        <v>2.0185387150899898</v>
      </c>
      <c r="U53" s="67">
        <v>2.8804508098762698</v>
      </c>
      <c r="V53" s="67">
        <v>0</v>
      </c>
      <c r="W53" s="68">
        <v>276.197</v>
      </c>
      <c r="X53" s="68">
        <v>280.18</v>
      </c>
      <c r="Y53" s="68">
        <v>280.69299999999998</v>
      </c>
      <c r="Z53" s="67">
        <v>10.973158066995071</v>
      </c>
      <c r="AA53" s="68">
        <v>30.800886154174805</v>
      </c>
      <c r="AB53" s="68">
        <v>0.86586111783981323</v>
      </c>
      <c r="AC53" s="65">
        <v>9</v>
      </c>
      <c r="AD53" s="65" t="s">
        <v>23</v>
      </c>
      <c r="AE53" s="65"/>
      <c r="AF53" s="65"/>
      <c r="AG53" s="65"/>
      <c r="AH53" s="65"/>
    </row>
    <row r="54" spans="1:34" x14ac:dyDescent="0.35">
      <c r="A54" s="65">
        <v>52</v>
      </c>
      <c r="B54" s="65" t="s">
        <v>169</v>
      </c>
      <c r="C54" s="65" t="s">
        <v>170</v>
      </c>
      <c r="D54" s="65" t="s">
        <v>108</v>
      </c>
      <c r="E54" s="65" t="s">
        <v>81</v>
      </c>
      <c r="F54" s="65" t="s">
        <v>94</v>
      </c>
      <c r="G54" s="65" t="s">
        <v>86</v>
      </c>
      <c r="H54" s="66">
        <v>8.5288617206524999E-3</v>
      </c>
      <c r="I54" s="66">
        <v>7.4521832654680003E-3</v>
      </c>
      <c r="J54" s="67">
        <v>95.993727445602417</v>
      </c>
      <c r="K54" s="67">
        <v>0.91593321412801743</v>
      </c>
      <c r="L54" s="67">
        <v>3.0903415754437447</v>
      </c>
      <c r="M54" s="67">
        <v>95.993725256099395</v>
      </c>
      <c r="N54" s="67"/>
      <c r="O54" s="67">
        <v>0.9159331872400599</v>
      </c>
      <c r="P54" s="67">
        <v>0</v>
      </c>
      <c r="Q54" s="67">
        <v>0</v>
      </c>
      <c r="R54" s="67">
        <v>0.25249234825603001</v>
      </c>
      <c r="S54" s="67">
        <v>0.17167459870988</v>
      </c>
      <c r="T54" s="67">
        <v>0.80530597725759001</v>
      </c>
      <c r="U54" s="67">
        <v>1.55555757002326</v>
      </c>
      <c r="V54" s="67">
        <v>0.30531106241352995</v>
      </c>
      <c r="W54" s="68">
        <v>276.197</v>
      </c>
      <c r="X54" s="68">
        <v>280.18</v>
      </c>
      <c r="Y54" s="68">
        <v>280.69299999999998</v>
      </c>
      <c r="Z54" s="67">
        <v>58.87013461182665</v>
      </c>
      <c r="AA54" s="68">
        <v>165.24435424804688</v>
      </c>
      <c r="AB54" s="68">
        <v>3.6139645576477051</v>
      </c>
      <c r="AC54" s="65">
        <v>9</v>
      </c>
      <c r="AD54" s="65" t="s">
        <v>23</v>
      </c>
      <c r="AE54" s="65"/>
      <c r="AF54" s="65"/>
      <c r="AG54" s="65"/>
      <c r="AH54" s="65"/>
    </row>
    <row r="55" spans="1:34" x14ac:dyDescent="0.35">
      <c r="A55" s="65">
        <v>52</v>
      </c>
      <c r="B55" s="65" t="s">
        <v>169</v>
      </c>
      <c r="C55" s="65" t="s">
        <v>170</v>
      </c>
      <c r="D55" s="65" t="s">
        <v>108</v>
      </c>
      <c r="E55" s="65" t="s">
        <v>81</v>
      </c>
      <c r="F55" s="65" t="s">
        <v>94</v>
      </c>
      <c r="G55" s="65" t="s">
        <v>87</v>
      </c>
      <c r="H55" s="66">
        <v>8.5288617206524999E-3</v>
      </c>
      <c r="I55" s="66">
        <v>2.2003437354210999E-3</v>
      </c>
      <c r="J55" s="67">
        <v>90.374886989593506</v>
      </c>
      <c r="K55" s="67">
        <v>3.8953404873609543</v>
      </c>
      <c r="L55" s="67">
        <v>5.7297717779874802</v>
      </c>
      <c r="M55" s="67">
        <v>90.374887496594553</v>
      </c>
      <c r="N55" s="67"/>
      <c r="O55" s="67">
        <v>3.8953406251592</v>
      </c>
      <c r="P55" s="67">
        <v>0</v>
      </c>
      <c r="Q55" s="67">
        <v>0</v>
      </c>
      <c r="R55" s="67">
        <v>0</v>
      </c>
      <c r="S55" s="67">
        <v>0</v>
      </c>
      <c r="T55" s="67">
        <v>1.29844687505385</v>
      </c>
      <c r="U55" s="67">
        <v>3.1328781281384401</v>
      </c>
      <c r="V55" s="67">
        <v>1.29844687505385</v>
      </c>
      <c r="W55" s="68">
        <v>276.197</v>
      </c>
      <c r="X55" s="68">
        <v>280.18</v>
      </c>
      <c r="Y55" s="68">
        <v>280.69299999999998</v>
      </c>
      <c r="Z55" s="67">
        <v>18.958460438184698</v>
      </c>
      <c r="AA55" s="68">
        <v>53.215072631835938</v>
      </c>
      <c r="AB55" s="68">
        <v>0.34483048319816589</v>
      </c>
      <c r="AC55" s="65">
        <v>9</v>
      </c>
      <c r="AD55" s="65" t="s">
        <v>23</v>
      </c>
      <c r="AE55" s="65"/>
      <c r="AF55" s="65"/>
      <c r="AG55" s="65"/>
      <c r="AH55" s="65"/>
    </row>
    <row r="56" spans="1:34" x14ac:dyDescent="0.35">
      <c r="A56" s="69">
        <v>52</v>
      </c>
      <c r="B56" s="69" t="s">
        <v>169</v>
      </c>
      <c r="C56" s="69" t="s">
        <v>170</v>
      </c>
      <c r="D56" s="69" t="s">
        <v>108</v>
      </c>
      <c r="E56" s="69" t="s">
        <v>81</v>
      </c>
      <c r="F56" s="69" t="s">
        <v>94</v>
      </c>
      <c r="G56" s="69" t="s">
        <v>346</v>
      </c>
      <c r="H56" s="70">
        <v>8.5288617206524999E-3</v>
      </c>
      <c r="I56" s="70">
        <v>1.6840290369327899E-2</v>
      </c>
      <c r="J56" s="71">
        <v>96.743214130401611</v>
      </c>
      <c r="K56" s="71">
        <v>0</v>
      </c>
      <c r="L56" s="71">
        <v>3.2567858695983887</v>
      </c>
      <c r="M56" s="71">
        <v>96.74321414218592</v>
      </c>
      <c r="N56" s="71"/>
      <c r="O56" s="71">
        <v>0</v>
      </c>
      <c r="P56" s="71">
        <v>0</v>
      </c>
      <c r="Q56" s="71">
        <v>0</v>
      </c>
      <c r="R56" s="71">
        <v>0.41896496628647001</v>
      </c>
      <c r="S56" s="71">
        <v>0</v>
      </c>
      <c r="T56" s="71">
        <v>0.97915197154739997</v>
      </c>
      <c r="U56" s="71">
        <v>1.8586689199804398</v>
      </c>
      <c r="V56" s="71">
        <v>0</v>
      </c>
      <c r="W56" s="72">
        <v>276.197</v>
      </c>
      <c r="X56" s="72">
        <v>280.18</v>
      </c>
      <c r="Y56" s="72">
        <v>280.69299999999998</v>
      </c>
      <c r="Z56" s="71">
        <v>22.171404949989459</v>
      </c>
      <c r="AA56" s="72">
        <v>62.23358154296875</v>
      </c>
      <c r="AB56" s="72">
        <v>3.0416982173919678</v>
      </c>
      <c r="AC56" s="69">
        <v>9</v>
      </c>
      <c r="AD56" s="69" t="s">
        <v>23</v>
      </c>
      <c r="AE56" s="65"/>
      <c r="AF56" s="65"/>
      <c r="AG56" s="65"/>
      <c r="AH56" s="65"/>
    </row>
    <row r="57" spans="1:34" x14ac:dyDescent="0.35">
      <c r="A57" s="69">
        <v>52</v>
      </c>
      <c r="B57" s="69" t="s">
        <v>169</v>
      </c>
      <c r="C57" s="69" t="s">
        <v>170</v>
      </c>
      <c r="D57" s="69" t="s">
        <v>108</v>
      </c>
      <c r="E57" s="69" t="s">
        <v>81</v>
      </c>
      <c r="F57" s="69" t="s">
        <v>94</v>
      </c>
      <c r="G57" s="69" t="s">
        <v>347</v>
      </c>
      <c r="H57" s="70">
        <v>8.5288617206524999E-3</v>
      </c>
      <c r="I57" s="70">
        <v>6.1728746528159004E-3</v>
      </c>
      <c r="J57" s="71">
        <v>95.505845546722412</v>
      </c>
      <c r="K57" s="71">
        <v>1.1746333912014961</v>
      </c>
      <c r="L57" s="71">
        <v>3.3195216208696365</v>
      </c>
      <c r="M57" s="71">
        <v>95.505844777520849</v>
      </c>
      <c r="N57" s="71"/>
      <c r="O57" s="71">
        <v>1.1746334361014001</v>
      </c>
      <c r="P57" s="71">
        <v>0</v>
      </c>
      <c r="Q57" s="71">
        <v>0</v>
      </c>
      <c r="R57" s="71">
        <v>0.23056858163784999</v>
      </c>
      <c r="S57" s="71">
        <v>0.15676819119938998</v>
      </c>
      <c r="T57" s="71">
        <v>0.84812512020526998</v>
      </c>
      <c r="U57" s="71">
        <v>1.6925154146353298</v>
      </c>
      <c r="V57" s="71">
        <v>0.39154447870070003</v>
      </c>
      <c r="W57" s="72">
        <v>276.197</v>
      </c>
      <c r="X57" s="72">
        <v>280.18</v>
      </c>
      <c r="Y57" s="72">
        <v>280.69299999999998</v>
      </c>
      <c r="Z57" s="71">
        <v>77.828595050011145</v>
      </c>
      <c r="AA57" s="72">
        <v>218.45941162109375</v>
      </c>
      <c r="AB57" s="72">
        <v>3.9587948322296143</v>
      </c>
      <c r="AC57" s="69">
        <v>9</v>
      </c>
      <c r="AD57" s="69" t="s">
        <v>23</v>
      </c>
      <c r="AE57" s="65"/>
      <c r="AF57" s="65"/>
      <c r="AG57" s="65"/>
      <c r="AH57" s="65"/>
    </row>
    <row r="58" spans="1:34" x14ac:dyDescent="0.35">
      <c r="A58" s="65">
        <v>84</v>
      </c>
      <c r="B58" s="65" t="s">
        <v>191</v>
      </c>
      <c r="C58" s="65" t="s">
        <v>192</v>
      </c>
      <c r="D58" s="65" t="s">
        <v>108</v>
      </c>
      <c r="E58" s="65" t="s">
        <v>81</v>
      </c>
      <c r="F58" s="65" t="s">
        <v>91</v>
      </c>
      <c r="G58" s="65" t="s">
        <v>83</v>
      </c>
      <c r="H58" s="66">
        <v>1.71088313258261E-2</v>
      </c>
      <c r="I58" s="66">
        <v>2.86382131315767E-2</v>
      </c>
      <c r="J58" s="67">
        <v>43.750333786010742</v>
      </c>
      <c r="K58" s="67">
        <v>18.685600161552429</v>
      </c>
      <c r="L58" s="67">
        <v>37.564066052436829</v>
      </c>
      <c r="M58" s="67">
        <v>34.921177668367278</v>
      </c>
      <c r="N58" s="67">
        <v>8.8291551082910988</v>
      </c>
      <c r="O58" s="67">
        <v>6.2035866188239197</v>
      </c>
      <c r="P58" s="67">
        <v>12.482013944976099</v>
      </c>
      <c r="Q58" s="67">
        <v>9.1211027669289493</v>
      </c>
      <c r="R58" s="67">
        <v>5.9593451776368003</v>
      </c>
      <c r="S58" s="67">
        <v>2.0555929140011102</v>
      </c>
      <c r="T58" s="67">
        <v>7.8059341577019801</v>
      </c>
      <c r="U58" s="67">
        <v>9.5777428980712394</v>
      </c>
      <c r="V58" s="67">
        <v>3.0443487452017099</v>
      </c>
      <c r="W58" s="68">
        <v>367.31299999999999</v>
      </c>
      <c r="X58" s="68">
        <v>389.09500000000003</v>
      </c>
      <c r="Y58" s="68">
        <v>394.92099999999999</v>
      </c>
      <c r="Z58" s="67">
        <v>20.887929557795211</v>
      </c>
      <c r="AA58" s="68">
        <v>82.490821838378906</v>
      </c>
      <c r="AB58" s="68">
        <v>5.8524303436279297</v>
      </c>
      <c r="AC58" s="65">
        <v>10</v>
      </c>
      <c r="AD58" s="65" t="s">
        <v>84</v>
      </c>
      <c r="AE58" s="65"/>
      <c r="AF58" s="65"/>
      <c r="AG58" s="65"/>
      <c r="AH58" s="65"/>
    </row>
    <row r="59" spans="1:34" x14ac:dyDescent="0.35">
      <c r="A59" s="65">
        <v>84</v>
      </c>
      <c r="B59" s="65" t="s">
        <v>191</v>
      </c>
      <c r="C59" s="65" t="s">
        <v>192</v>
      </c>
      <c r="D59" s="65" t="s">
        <v>108</v>
      </c>
      <c r="E59" s="65" t="s">
        <v>81</v>
      </c>
      <c r="F59" s="65" t="s">
        <v>91</v>
      </c>
      <c r="G59" s="65" t="s">
        <v>85</v>
      </c>
      <c r="H59" s="66">
        <v>1.71088313258261E-2</v>
      </c>
      <c r="I59" s="66">
        <v>1.92060392276477E-2</v>
      </c>
      <c r="J59" s="67">
        <v>37.922224402427673</v>
      </c>
      <c r="K59" s="67">
        <v>22.595208883285522</v>
      </c>
      <c r="L59" s="67">
        <v>39.482566714286804</v>
      </c>
      <c r="M59" s="67">
        <v>29.507653813957567</v>
      </c>
      <c r="N59" s="67">
        <v>8.4145701158482797</v>
      </c>
      <c r="O59" s="67">
        <v>1.88228929320164</v>
      </c>
      <c r="P59" s="67">
        <v>20.712920253472689</v>
      </c>
      <c r="Q59" s="67">
        <v>11.03068989979363</v>
      </c>
      <c r="R59" s="67">
        <v>6.6804138088823297</v>
      </c>
      <c r="S59" s="67">
        <v>2.2830633852545801</v>
      </c>
      <c r="T59" s="67">
        <v>7.7926775617392998</v>
      </c>
      <c r="U59" s="67">
        <v>8.8542220760091901</v>
      </c>
      <c r="V59" s="67">
        <v>2.8414997918408997</v>
      </c>
      <c r="W59" s="68">
        <v>367.31299999999999</v>
      </c>
      <c r="X59" s="68">
        <v>389.09500000000003</v>
      </c>
      <c r="Y59" s="68">
        <v>394.92099999999999</v>
      </c>
      <c r="Z59" s="67">
        <v>18.472515072390401</v>
      </c>
      <c r="AA59" s="68">
        <v>72.95184326171875</v>
      </c>
      <c r="AB59" s="68">
        <v>3.4617094993591309</v>
      </c>
      <c r="AC59" s="65">
        <v>10</v>
      </c>
      <c r="AD59" s="65" t="s">
        <v>84</v>
      </c>
      <c r="AE59" s="65"/>
      <c r="AF59" s="65"/>
      <c r="AG59" s="65"/>
      <c r="AH59" s="65"/>
    </row>
    <row r="60" spans="1:34" x14ac:dyDescent="0.35">
      <c r="A60" s="65">
        <v>84</v>
      </c>
      <c r="B60" s="65" t="s">
        <v>191</v>
      </c>
      <c r="C60" s="65" t="s">
        <v>192</v>
      </c>
      <c r="D60" s="65" t="s">
        <v>108</v>
      </c>
      <c r="E60" s="65" t="s">
        <v>81</v>
      </c>
      <c r="F60" s="65" t="s">
        <v>91</v>
      </c>
      <c r="G60" s="65" t="s">
        <v>86</v>
      </c>
      <c r="H60" s="66">
        <v>1.71088313258261E-2</v>
      </c>
      <c r="I60" s="66">
        <v>1.1977953938327599E-2</v>
      </c>
      <c r="J60" s="67">
        <v>40.425631403923035</v>
      </c>
      <c r="K60" s="67">
        <v>20.04675418138504</v>
      </c>
      <c r="L60" s="67">
        <v>39.527618885040283</v>
      </c>
      <c r="M60" s="67">
        <v>31.6292031338951</v>
      </c>
      <c r="N60" s="67">
        <v>8.7964271653196402</v>
      </c>
      <c r="O60" s="67">
        <v>5.7129285902450704</v>
      </c>
      <c r="P60" s="67">
        <v>14.33382520273249</v>
      </c>
      <c r="Q60" s="67">
        <v>10.17730669956876</v>
      </c>
      <c r="R60" s="67">
        <v>6.6437589867420908</v>
      </c>
      <c r="S60" s="67">
        <v>2.2909099281437699</v>
      </c>
      <c r="T60" s="67">
        <v>8.1089395880245707</v>
      </c>
      <c r="U60" s="67">
        <v>8.9405272789209498</v>
      </c>
      <c r="V60" s="67">
        <v>3.3661734264077299</v>
      </c>
      <c r="W60" s="68">
        <v>367.31299999999999</v>
      </c>
      <c r="X60" s="68">
        <v>389.09500000000003</v>
      </c>
      <c r="Y60" s="68">
        <v>394.92099999999999</v>
      </c>
      <c r="Z60" s="67">
        <v>52.945879676001695</v>
      </c>
      <c r="AA60" s="68">
        <v>209.09439086914063</v>
      </c>
      <c r="AB60" s="68">
        <v>6.3806037902832031</v>
      </c>
      <c r="AC60" s="65">
        <v>10</v>
      </c>
      <c r="AD60" s="65" t="s">
        <v>84</v>
      </c>
      <c r="AE60" s="65"/>
      <c r="AF60" s="65"/>
      <c r="AG60" s="65"/>
      <c r="AH60" s="65"/>
    </row>
    <row r="61" spans="1:34" x14ac:dyDescent="0.35">
      <c r="A61" s="65">
        <v>84</v>
      </c>
      <c r="B61" s="65" t="s">
        <v>191</v>
      </c>
      <c r="C61" s="65" t="s">
        <v>192</v>
      </c>
      <c r="D61" s="65" t="s">
        <v>108</v>
      </c>
      <c r="E61" s="65" t="s">
        <v>81</v>
      </c>
      <c r="F61" s="65" t="s">
        <v>91</v>
      </c>
      <c r="G61" s="65" t="s">
        <v>87</v>
      </c>
      <c r="H61" s="66">
        <v>1.71088313258261E-2</v>
      </c>
      <c r="I61" s="66">
        <v>1.34943271589741E-2</v>
      </c>
      <c r="J61" s="67">
        <v>14.603453874588013</v>
      </c>
      <c r="K61" s="67">
        <v>37.015756964683533</v>
      </c>
      <c r="L61" s="67">
        <v>48.380789160728455</v>
      </c>
      <c r="M61" s="67">
        <v>9.4916172842549891</v>
      </c>
      <c r="N61" s="67">
        <v>5.1118357422325804</v>
      </c>
      <c r="O61" s="67">
        <v>29.811567811480799</v>
      </c>
      <c r="P61" s="67">
        <v>7.2041897598934206</v>
      </c>
      <c r="Q61" s="67">
        <v>10.72124328583584</v>
      </c>
      <c r="R61" s="67">
        <v>7.8939142817803996</v>
      </c>
      <c r="S61" s="67">
        <v>3.0433625057556601</v>
      </c>
      <c r="T61" s="67">
        <v>10.576735336374369</v>
      </c>
      <c r="U61" s="67">
        <v>9.3197533839389397</v>
      </c>
      <c r="V61" s="67">
        <v>6.8257806084530799</v>
      </c>
      <c r="W61" s="68">
        <v>367.31299999999999</v>
      </c>
      <c r="X61" s="68">
        <v>389.09500000000003</v>
      </c>
      <c r="Y61" s="68">
        <v>394.92099999999999</v>
      </c>
      <c r="Z61" s="67">
        <v>7.6936756938121107</v>
      </c>
      <c r="AA61" s="68">
        <v>30.383941650390625</v>
      </c>
      <c r="AB61" s="68">
        <v>1.0930395126342773</v>
      </c>
      <c r="AC61" s="65">
        <v>10</v>
      </c>
      <c r="AD61" s="65" t="s">
        <v>84</v>
      </c>
      <c r="AE61" s="65"/>
      <c r="AF61" s="65"/>
      <c r="AG61" s="65"/>
      <c r="AH61" s="65"/>
    </row>
    <row r="62" spans="1:34" x14ac:dyDescent="0.35">
      <c r="A62" s="69">
        <v>84</v>
      </c>
      <c r="B62" s="69" t="s">
        <v>191</v>
      </c>
      <c r="C62" s="69" t="s">
        <v>192</v>
      </c>
      <c r="D62" s="69" t="s">
        <v>108</v>
      </c>
      <c r="E62" s="69" t="s">
        <v>81</v>
      </c>
      <c r="F62" s="69" t="s">
        <v>91</v>
      </c>
      <c r="G62" s="69" t="s">
        <v>346</v>
      </c>
      <c r="H62" s="70">
        <v>1.71088313258261E-2</v>
      </c>
      <c r="I62" s="70">
        <v>2.4211536140430302E-2</v>
      </c>
      <c r="J62" s="71">
        <v>41.580584645271301</v>
      </c>
      <c r="K62" s="71">
        <v>20.141109824180603</v>
      </c>
      <c r="L62" s="71">
        <v>38.278305530548096</v>
      </c>
      <c r="M62" s="71">
        <v>32.905776270793652</v>
      </c>
      <c r="N62" s="71">
        <v>8.6748092153656007</v>
      </c>
      <c r="O62" s="71">
        <v>4.5948103570738894</v>
      </c>
      <c r="P62" s="71">
        <v>15.54629896958769</v>
      </c>
      <c r="Q62" s="71">
        <v>9.8320231729100396</v>
      </c>
      <c r="R62" s="71">
        <v>6.22779189852369</v>
      </c>
      <c r="S62" s="71">
        <v>2.14027792103174</v>
      </c>
      <c r="T62" s="71">
        <v>7.8009988581173504</v>
      </c>
      <c r="U62" s="71">
        <v>9.3083832507927298</v>
      </c>
      <c r="V62" s="71">
        <v>2.9688300858045102</v>
      </c>
      <c r="W62" s="72">
        <v>367.31299999999999</v>
      </c>
      <c r="X62" s="72">
        <v>389.09500000000003</v>
      </c>
      <c r="Y62" s="72">
        <v>394.92099999999999</v>
      </c>
      <c r="Z62" s="71">
        <v>39.360444630185597</v>
      </c>
      <c r="AA62" s="72">
        <v>155.44265747070313</v>
      </c>
      <c r="AB62" s="72">
        <v>9.3141393661499023</v>
      </c>
      <c r="AC62" s="69">
        <v>10</v>
      </c>
      <c r="AD62" s="69" t="s">
        <v>84</v>
      </c>
      <c r="AE62" s="65"/>
      <c r="AF62" s="65"/>
      <c r="AG62" s="65"/>
      <c r="AH62" s="65"/>
    </row>
    <row r="63" spans="1:34" x14ac:dyDescent="0.35">
      <c r="A63" s="69">
        <v>84</v>
      </c>
      <c r="B63" s="69" t="s">
        <v>191</v>
      </c>
      <c r="C63" s="69" t="s">
        <v>192</v>
      </c>
      <c r="D63" s="69" t="s">
        <v>108</v>
      </c>
      <c r="E63" s="69" t="s">
        <v>81</v>
      </c>
      <c r="F63" s="69" t="s">
        <v>91</v>
      </c>
      <c r="G63" s="69" t="s">
        <v>347</v>
      </c>
      <c r="H63" s="70">
        <v>1.71088313258261E-2</v>
      </c>
      <c r="I63" s="70">
        <v>1.21703445935573E-2</v>
      </c>
      <c r="J63" s="71">
        <v>36.793017387390137</v>
      </c>
      <c r="K63" s="71">
        <v>22.433920204639435</v>
      </c>
      <c r="L63" s="71">
        <v>40.773063898086548</v>
      </c>
      <c r="M63" s="71">
        <v>28.514931529280652</v>
      </c>
      <c r="N63" s="71">
        <v>8.2780861627611912</v>
      </c>
      <c r="O63" s="71">
        <v>9.1030772878620887</v>
      </c>
      <c r="P63" s="71">
        <v>13.330842250494809</v>
      </c>
      <c r="Q63" s="71">
        <v>10.25382661808332</v>
      </c>
      <c r="R63" s="71">
        <v>6.8196283504179691</v>
      </c>
      <c r="S63" s="71">
        <v>2.3967634621375797</v>
      </c>
      <c r="T63" s="71">
        <v>8.456104192027631</v>
      </c>
      <c r="U63" s="71">
        <v>8.9938760541039002</v>
      </c>
      <c r="V63" s="71">
        <v>3.8528640928310298</v>
      </c>
      <c r="W63" s="72">
        <v>367.31299999999999</v>
      </c>
      <c r="X63" s="72">
        <v>389.09500000000003</v>
      </c>
      <c r="Y63" s="72">
        <v>394.92099999999999</v>
      </c>
      <c r="Z63" s="71">
        <v>60.639555369813699</v>
      </c>
      <c r="AA63" s="72">
        <v>239.47833251953125</v>
      </c>
      <c r="AB63" s="72">
        <v>7.4736433029174805</v>
      </c>
      <c r="AC63" s="69">
        <v>10</v>
      </c>
      <c r="AD63" s="69" t="s">
        <v>84</v>
      </c>
      <c r="AE63" s="65"/>
      <c r="AF63" s="65"/>
      <c r="AG63" s="65"/>
      <c r="AH63" s="65"/>
    </row>
    <row r="64" spans="1:34" x14ac:dyDescent="0.35">
      <c r="A64" s="65">
        <v>204</v>
      </c>
      <c r="B64" s="65" t="s">
        <v>324</v>
      </c>
      <c r="C64" s="65" t="s">
        <v>325</v>
      </c>
      <c r="D64" s="65" t="s">
        <v>139</v>
      </c>
      <c r="E64" s="65" t="s">
        <v>90</v>
      </c>
      <c r="F64" s="65" t="s">
        <v>113</v>
      </c>
      <c r="G64" s="65" t="s">
        <v>83</v>
      </c>
      <c r="H64" s="66">
        <v>0.36767482431273862</v>
      </c>
      <c r="I64" s="66">
        <v>0.42062761309703628</v>
      </c>
      <c r="J64" s="67">
        <v>22.623533010482788</v>
      </c>
      <c r="K64" s="67">
        <v>36.059847474098206</v>
      </c>
      <c r="L64" s="67">
        <v>41.316619515419006</v>
      </c>
      <c r="M64" s="67">
        <v>17.916062546931599</v>
      </c>
      <c r="N64" s="67">
        <v>4.7074707303481897</v>
      </c>
      <c r="O64" s="67">
        <v>20.276410467672733</v>
      </c>
      <c r="P64" s="67">
        <v>15.7834373132271</v>
      </c>
      <c r="Q64" s="67">
        <v>9.6950444806179501</v>
      </c>
      <c r="R64" s="67">
        <v>9.4062536004699897</v>
      </c>
      <c r="S64" s="67">
        <v>5.4056160178905595</v>
      </c>
      <c r="T64" s="67">
        <v>8.0314378051843605</v>
      </c>
      <c r="U64" s="67">
        <v>6.2368468849403502</v>
      </c>
      <c r="V64" s="67">
        <v>2.54142015271385</v>
      </c>
      <c r="W64" s="68">
        <v>11940.683000000001</v>
      </c>
      <c r="X64" s="68">
        <v>12290.444</v>
      </c>
      <c r="Y64" s="68">
        <v>12643.123</v>
      </c>
      <c r="Z64" s="67">
        <v>35.031245972473364</v>
      </c>
      <c r="AA64" s="68">
        <v>4429.04345703125</v>
      </c>
      <c r="AB64" s="68">
        <v>3267.755126953125</v>
      </c>
      <c r="AC64" s="65">
        <v>10</v>
      </c>
      <c r="AD64" s="65" t="s">
        <v>84</v>
      </c>
      <c r="AE64" s="65"/>
      <c r="AF64" s="65"/>
      <c r="AG64" s="65"/>
      <c r="AH64" s="65"/>
    </row>
    <row r="65" spans="1:34" x14ac:dyDescent="0.35">
      <c r="A65" s="65">
        <v>204</v>
      </c>
      <c r="B65" s="65" t="s">
        <v>324</v>
      </c>
      <c r="C65" s="65" t="s">
        <v>325</v>
      </c>
      <c r="D65" s="65" t="s">
        <v>139</v>
      </c>
      <c r="E65" s="65" t="s">
        <v>90</v>
      </c>
      <c r="F65" s="65" t="s">
        <v>113</v>
      </c>
      <c r="G65" s="65" t="s">
        <v>85</v>
      </c>
      <c r="H65" s="66">
        <v>0.36767482431273862</v>
      </c>
      <c r="I65" s="66">
        <v>0.34979112011312491</v>
      </c>
      <c r="J65" s="67">
        <v>18.892402946949005</v>
      </c>
      <c r="K65" s="67">
        <v>38.070991635322571</v>
      </c>
      <c r="L65" s="67">
        <v>43.036603927612305</v>
      </c>
      <c r="M65" s="67">
        <v>14.386986169909891</v>
      </c>
      <c r="N65" s="67">
        <v>4.5054174010561203</v>
      </c>
      <c r="O65" s="67">
        <v>17.557088744583098</v>
      </c>
      <c r="P65" s="67">
        <v>20.513902065572161</v>
      </c>
      <c r="Q65" s="67">
        <v>10.06397659006554</v>
      </c>
      <c r="R65" s="67">
        <v>9.7930253936142595</v>
      </c>
      <c r="S65" s="67">
        <v>5.6988213329607493</v>
      </c>
      <c r="T65" s="67">
        <v>8.3207977760660601</v>
      </c>
      <c r="U65" s="67">
        <v>6.565286946522229</v>
      </c>
      <c r="V65" s="67">
        <v>2.5946975796480998</v>
      </c>
      <c r="W65" s="68">
        <v>11940.683000000001</v>
      </c>
      <c r="X65" s="68">
        <v>12290.444</v>
      </c>
      <c r="Y65" s="68">
        <v>12643.123</v>
      </c>
      <c r="Z65" s="67">
        <v>18.85774201452891</v>
      </c>
      <c r="AA65" s="68">
        <v>2384.20751953125</v>
      </c>
      <c r="AB65" s="68">
        <v>1520.9403076171875</v>
      </c>
      <c r="AC65" s="65">
        <v>10</v>
      </c>
      <c r="AD65" s="65" t="s">
        <v>84</v>
      </c>
      <c r="AE65" s="65"/>
      <c r="AF65" s="65"/>
      <c r="AG65" s="65"/>
      <c r="AH65" s="65"/>
    </row>
    <row r="66" spans="1:34" x14ac:dyDescent="0.35">
      <c r="A66" s="65">
        <v>204</v>
      </c>
      <c r="B66" s="65" t="s">
        <v>324</v>
      </c>
      <c r="C66" s="65" t="s">
        <v>325</v>
      </c>
      <c r="D66" s="65" t="s">
        <v>139</v>
      </c>
      <c r="E66" s="65" t="s">
        <v>90</v>
      </c>
      <c r="F66" s="65" t="s">
        <v>113</v>
      </c>
      <c r="G66" s="65" t="s">
        <v>86</v>
      </c>
      <c r="H66" s="66">
        <v>0.36767482431273862</v>
      </c>
      <c r="I66" s="66">
        <v>0.33255966573506601</v>
      </c>
      <c r="J66" s="67">
        <v>20.984610915184021</v>
      </c>
      <c r="K66" s="67">
        <v>35.324999690055847</v>
      </c>
      <c r="L66" s="67">
        <v>43.690389394760132</v>
      </c>
      <c r="M66" s="67">
        <v>15.893062249746459</v>
      </c>
      <c r="N66" s="67">
        <v>5.0915488112970699</v>
      </c>
      <c r="O66" s="67">
        <v>20.474847873569992</v>
      </c>
      <c r="P66" s="67">
        <v>14.850151347794311</v>
      </c>
      <c r="Q66" s="67">
        <v>10.264517283009091</v>
      </c>
      <c r="R66" s="67">
        <v>9.9856133060655203</v>
      </c>
      <c r="S66" s="67">
        <v>5.7899899018140601</v>
      </c>
      <c r="T66" s="67">
        <v>8.47585959335726</v>
      </c>
      <c r="U66" s="67">
        <v>6.5808455386278997</v>
      </c>
      <c r="V66" s="67">
        <v>2.59356409471616</v>
      </c>
      <c r="W66" s="68">
        <v>11940.683000000001</v>
      </c>
      <c r="X66" s="68">
        <v>12290.444</v>
      </c>
      <c r="Y66" s="68">
        <v>12643.123</v>
      </c>
      <c r="Z66" s="67">
        <v>40.421823971881601</v>
      </c>
      <c r="AA66" s="68">
        <v>5110.5810546875</v>
      </c>
      <c r="AB66" s="68">
        <v>3164.626953125</v>
      </c>
      <c r="AC66" s="65">
        <v>10</v>
      </c>
      <c r="AD66" s="65" t="s">
        <v>84</v>
      </c>
      <c r="AE66" s="65"/>
      <c r="AF66" s="65"/>
      <c r="AG66" s="65"/>
      <c r="AH66" s="65"/>
    </row>
    <row r="67" spans="1:34" x14ac:dyDescent="0.35">
      <c r="A67" s="65">
        <v>204</v>
      </c>
      <c r="B67" s="65" t="s">
        <v>324</v>
      </c>
      <c r="C67" s="65" t="s">
        <v>325</v>
      </c>
      <c r="D67" s="65" t="s">
        <v>139</v>
      </c>
      <c r="E67" s="65" t="s">
        <v>90</v>
      </c>
      <c r="F67" s="65" t="s">
        <v>113</v>
      </c>
      <c r="G67" s="65" t="s">
        <v>87</v>
      </c>
      <c r="H67" s="66">
        <v>0.36767482431273862</v>
      </c>
      <c r="I67" s="66">
        <v>0.35038990961343919</v>
      </c>
      <c r="J67" s="67">
        <v>13.195480406284332</v>
      </c>
      <c r="K67" s="67">
        <v>38.247454166412354</v>
      </c>
      <c r="L67" s="67">
        <v>48.557063937187195</v>
      </c>
      <c r="M67" s="67">
        <v>10.59287005062207</v>
      </c>
      <c r="N67" s="67">
        <v>2.6026108528174401</v>
      </c>
      <c r="O67" s="67">
        <v>24.633554327363701</v>
      </c>
      <c r="P67" s="67">
        <v>13.613899772017572</v>
      </c>
      <c r="Q67" s="67">
        <v>10.72680624694978</v>
      </c>
      <c r="R67" s="67">
        <v>10.43528159330679</v>
      </c>
      <c r="S67" s="67">
        <v>6.1089451261604202</v>
      </c>
      <c r="T67" s="67">
        <v>9.4433596611713106</v>
      </c>
      <c r="U67" s="67">
        <v>7.3936024316485103</v>
      </c>
      <c r="V67" s="67">
        <v>4.4490699379427001</v>
      </c>
      <c r="W67" s="68">
        <v>11940.683000000001</v>
      </c>
      <c r="X67" s="68">
        <v>12290.444</v>
      </c>
      <c r="Y67" s="68">
        <v>12643.123</v>
      </c>
      <c r="Z67" s="67">
        <v>5.6891880411159894</v>
      </c>
      <c r="AA67" s="68">
        <v>719.291015625</v>
      </c>
      <c r="AB67" s="68">
        <v>492.14340209960938</v>
      </c>
      <c r="AC67" s="65">
        <v>10</v>
      </c>
      <c r="AD67" s="65" t="s">
        <v>84</v>
      </c>
      <c r="AE67" s="65"/>
      <c r="AF67" s="65"/>
      <c r="AG67" s="65"/>
      <c r="AH67" s="65"/>
    </row>
    <row r="68" spans="1:34" x14ac:dyDescent="0.35">
      <c r="A68" s="69">
        <v>204</v>
      </c>
      <c r="B68" s="69" t="s">
        <v>324</v>
      </c>
      <c r="C68" s="69" t="s">
        <v>325</v>
      </c>
      <c r="D68" s="69" t="s">
        <v>139</v>
      </c>
      <c r="E68" s="69" t="s">
        <v>90</v>
      </c>
      <c r="F68" s="69" t="s">
        <v>113</v>
      </c>
      <c r="G68" s="69" t="s">
        <v>346</v>
      </c>
      <c r="H68" s="70">
        <v>0.36767482431273862</v>
      </c>
      <c r="I68" s="70">
        <v>0.39583931478595019</v>
      </c>
      <c r="J68" s="71">
        <v>21.469761431217194</v>
      </c>
      <c r="K68" s="71">
        <v>36.681750416755676</v>
      </c>
      <c r="L68" s="71">
        <v>41.848486661911011</v>
      </c>
      <c r="M68" s="71">
        <v>16.824771546322651</v>
      </c>
      <c r="N68" s="71">
        <v>4.6449900820588397</v>
      </c>
      <c r="O68" s="71">
        <v>19.435518685480311</v>
      </c>
      <c r="P68" s="71">
        <v>17.246231841152028</v>
      </c>
      <c r="Q68" s="71">
        <v>9.8091288040682301</v>
      </c>
      <c r="R68" s="71">
        <v>9.5258544625814796</v>
      </c>
      <c r="S68" s="71">
        <v>5.4962834581734299</v>
      </c>
      <c r="T68" s="71">
        <v>8.1209161554452596</v>
      </c>
      <c r="U68" s="71">
        <v>6.3384099130963198</v>
      </c>
      <c r="V68" s="71">
        <v>2.5578950516215704</v>
      </c>
      <c r="W68" s="72">
        <v>11940.683000000001</v>
      </c>
      <c r="X68" s="72">
        <v>12290.444</v>
      </c>
      <c r="Y68" s="72">
        <v>12643.123</v>
      </c>
      <c r="Z68" s="71">
        <v>53.888987987001791</v>
      </c>
      <c r="AA68" s="72">
        <v>6813.2509765625</v>
      </c>
      <c r="AB68" s="72">
        <v>4788.6953125</v>
      </c>
      <c r="AC68" s="69">
        <v>10</v>
      </c>
      <c r="AD68" s="69" t="s">
        <v>84</v>
      </c>
      <c r="AE68" s="65"/>
      <c r="AF68" s="65"/>
      <c r="AG68" s="65"/>
      <c r="AH68" s="65"/>
    </row>
    <row r="69" spans="1:34" x14ac:dyDescent="0.35">
      <c r="A69" s="69">
        <v>204</v>
      </c>
      <c r="B69" s="69" t="s">
        <v>324</v>
      </c>
      <c r="C69" s="69" t="s">
        <v>325</v>
      </c>
      <c r="D69" s="69" t="s">
        <v>139</v>
      </c>
      <c r="E69" s="69" t="s">
        <v>90</v>
      </c>
      <c r="F69" s="69" t="s">
        <v>113</v>
      </c>
      <c r="G69" s="69" t="s">
        <v>347</v>
      </c>
      <c r="H69" s="70">
        <v>0.36767482431273862</v>
      </c>
      <c r="I69" s="70">
        <v>0.33475956562480153</v>
      </c>
      <c r="J69" s="71">
        <v>19.978713989257813</v>
      </c>
      <c r="K69" s="71">
        <v>35.702407360076904</v>
      </c>
      <c r="L69" s="71">
        <v>44.318875670433044</v>
      </c>
      <c r="M69" s="71">
        <v>15.20858999516372</v>
      </c>
      <c r="N69" s="71">
        <v>4.7701248115713799</v>
      </c>
      <c r="O69" s="71">
        <v>21.011907488699642</v>
      </c>
      <c r="P69" s="71">
        <v>14.69050055183966</v>
      </c>
      <c r="Q69" s="71">
        <v>10.32421775377105</v>
      </c>
      <c r="R69" s="71">
        <v>10.043683929699409</v>
      </c>
      <c r="S69" s="71">
        <v>5.8311801064929005</v>
      </c>
      <c r="T69" s="71">
        <v>8.6008035440378698</v>
      </c>
      <c r="U69" s="71">
        <v>6.6858057970662799</v>
      </c>
      <c r="V69" s="71">
        <v>2.83318602165579</v>
      </c>
      <c r="W69" s="72">
        <v>11940.683000000001</v>
      </c>
      <c r="X69" s="72">
        <v>12290.444</v>
      </c>
      <c r="Y69" s="72">
        <v>12643.123</v>
      </c>
      <c r="Z69" s="71">
        <v>46.111012012997733</v>
      </c>
      <c r="AA69" s="72">
        <v>5829.8720703125</v>
      </c>
      <c r="AB69" s="72">
        <v>3656.770263671875</v>
      </c>
      <c r="AC69" s="69">
        <v>10</v>
      </c>
      <c r="AD69" s="69" t="s">
        <v>84</v>
      </c>
      <c r="AE69" s="65"/>
      <c r="AF69" s="65"/>
      <c r="AG69" s="65"/>
      <c r="AH69" s="65"/>
    </row>
    <row r="70" spans="1:34" x14ac:dyDescent="0.35">
      <c r="A70" s="65">
        <v>64</v>
      </c>
      <c r="B70" s="65" t="s">
        <v>263</v>
      </c>
      <c r="C70" s="65" t="s">
        <v>264</v>
      </c>
      <c r="D70" s="65" t="s">
        <v>129</v>
      </c>
      <c r="E70" s="65" t="s">
        <v>81</v>
      </c>
      <c r="F70" s="65" t="s">
        <v>265</v>
      </c>
      <c r="G70" s="65" t="s">
        <v>83</v>
      </c>
      <c r="H70" s="66">
        <v>0.17486398650009349</v>
      </c>
      <c r="I70" s="66">
        <v>0.21902245260108169</v>
      </c>
      <c r="J70" s="67">
        <v>28.023344278335571</v>
      </c>
      <c r="K70" s="67">
        <v>36.418813467025757</v>
      </c>
      <c r="L70" s="67">
        <v>35.557842254638672</v>
      </c>
      <c r="M70" s="67">
        <v>16.569236887734622</v>
      </c>
      <c r="N70" s="67">
        <v>11.454108227598519</v>
      </c>
      <c r="O70" s="67">
        <v>28.003766521476408</v>
      </c>
      <c r="P70" s="67">
        <v>8.4150459514657889</v>
      </c>
      <c r="Q70" s="67">
        <v>7.8602343926980094</v>
      </c>
      <c r="R70" s="67">
        <v>6.5954184919558898</v>
      </c>
      <c r="S70" s="67">
        <v>0.91186179955694002</v>
      </c>
      <c r="T70" s="67">
        <v>5.8155112651603194</v>
      </c>
      <c r="U70" s="67">
        <v>9.0463331711522788</v>
      </c>
      <c r="V70" s="67">
        <v>5.3284832912009401</v>
      </c>
      <c r="W70" s="68">
        <v>705.51599999999996</v>
      </c>
      <c r="X70" s="68">
        <v>767.45899999999995</v>
      </c>
      <c r="Y70" s="68">
        <v>772.50599999999997</v>
      </c>
      <c r="Z70" s="67">
        <v>20.71523658247995</v>
      </c>
      <c r="AA70" s="68">
        <v>160.02644348144531</v>
      </c>
      <c r="AB70" s="68">
        <v>71.851860046386719</v>
      </c>
      <c r="AC70" s="65">
        <v>10</v>
      </c>
      <c r="AD70" s="65" t="s">
        <v>84</v>
      </c>
      <c r="AE70" s="65"/>
      <c r="AF70" s="65"/>
      <c r="AG70" s="65"/>
      <c r="AH70" s="65"/>
    </row>
    <row r="71" spans="1:34" x14ac:dyDescent="0.35">
      <c r="A71" s="65">
        <v>64</v>
      </c>
      <c r="B71" s="65" t="s">
        <v>263</v>
      </c>
      <c r="C71" s="65" t="s">
        <v>264</v>
      </c>
      <c r="D71" s="65" t="s">
        <v>129</v>
      </c>
      <c r="E71" s="65" t="s">
        <v>81</v>
      </c>
      <c r="F71" s="65" t="s">
        <v>265</v>
      </c>
      <c r="G71" s="65" t="s">
        <v>85</v>
      </c>
      <c r="H71" s="66">
        <v>0.17486398650009349</v>
      </c>
      <c r="I71" s="66">
        <v>0.1564021081738774</v>
      </c>
      <c r="J71" s="67">
        <v>24.140729010105133</v>
      </c>
      <c r="K71" s="67">
        <v>36.910471320152283</v>
      </c>
      <c r="L71" s="67">
        <v>38.948798179626465</v>
      </c>
      <c r="M71" s="67">
        <v>8.978909313365099</v>
      </c>
      <c r="N71" s="67">
        <v>15.161820286942559</v>
      </c>
      <c r="O71" s="67">
        <v>24.801491843777939</v>
      </c>
      <c r="P71" s="67">
        <v>12.108978815495011</v>
      </c>
      <c r="Q71" s="67">
        <v>8.6779946035341702</v>
      </c>
      <c r="R71" s="67">
        <v>6.9307192909728395</v>
      </c>
      <c r="S71" s="67">
        <v>1.1556510456869</v>
      </c>
      <c r="T71" s="67">
        <v>6.2299795610959503</v>
      </c>
      <c r="U71" s="67">
        <v>9.8767372705209002</v>
      </c>
      <c r="V71" s="67">
        <v>6.0777179686084901</v>
      </c>
      <c r="W71" s="68">
        <v>705.51599999999996</v>
      </c>
      <c r="X71" s="68">
        <v>767.45899999999995</v>
      </c>
      <c r="Y71" s="68">
        <v>772.50599999999997</v>
      </c>
      <c r="Z71" s="67">
        <v>17.79077089789525</v>
      </c>
      <c r="AA71" s="68">
        <v>137.43476867675781</v>
      </c>
      <c r="AB71" s="68">
        <v>45.408061981201172</v>
      </c>
      <c r="AC71" s="65">
        <v>10</v>
      </c>
      <c r="AD71" s="65" t="s">
        <v>84</v>
      </c>
      <c r="AE71" s="65"/>
      <c r="AF71" s="65"/>
      <c r="AG71" s="65"/>
      <c r="AH71" s="65"/>
    </row>
    <row r="72" spans="1:34" x14ac:dyDescent="0.35">
      <c r="A72" s="65">
        <v>64</v>
      </c>
      <c r="B72" s="65" t="s">
        <v>263</v>
      </c>
      <c r="C72" s="65" t="s">
        <v>264</v>
      </c>
      <c r="D72" s="65" t="s">
        <v>129</v>
      </c>
      <c r="E72" s="65" t="s">
        <v>81</v>
      </c>
      <c r="F72" s="65" t="s">
        <v>265</v>
      </c>
      <c r="G72" s="65" t="s">
        <v>86</v>
      </c>
      <c r="H72" s="66">
        <v>0.17486398650009349</v>
      </c>
      <c r="I72" s="66">
        <v>0.15772524631263521</v>
      </c>
      <c r="J72" s="67">
        <v>24.114105105400085</v>
      </c>
      <c r="K72" s="67">
        <v>35.992801189422607</v>
      </c>
      <c r="L72" s="67">
        <v>39.893093705177307</v>
      </c>
      <c r="M72" s="67">
        <v>11.5754171554821</v>
      </c>
      <c r="N72" s="67">
        <v>12.538687790406112</v>
      </c>
      <c r="O72" s="67">
        <v>28.61752220886008</v>
      </c>
      <c r="P72" s="67">
        <v>7.3752786972201907</v>
      </c>
      <c r="Q72" s="67">
        <v>9.1173774005196204</v>
      </c>
      <c r="R72" s="67">
        <v>7.0553636832130602</v>
      </c>
      <c r="S72" s="67">
        <v>1.0436746528478</v>
      </c>
      <c r="T72" s="67">
        <v>6.8260119538630297</v>
      </c>
      <c r="U72" s="67">
        <v>9.9691189218773903</v>
      </c>
      <c r="V72" s="67">
        <v>5.8815475357084903</v>
      </c>
      <c r="W72" s="68">
        <v>705.51599999999996</v>
      </c>
      <c r="X72" s="68">
        <v>767.45899999999995</v>
      </c>
      <c r="Y72" s="68">
        <v>772.50599999999997</v>
      </c>
      <c r="Z72" s="67">
        <v>52.912831953650453</v>
      </c>
      <c r="AA72" s="68">
        <v>408.75479125976563</v>
      </c>
      <c r="AB72" s="68">
        <v>139.59881591796875</v>
      </c>
      <c r="AC72" s="65">
        <v>10</v>
      </c>
      <c r="AD72" s="65" t="s">
        <v>84</v>
      </c>
      <c r="AE72" s="65"/>
      <c r="AF72" s="65"/>
      <c r="AG72" s="65"/>
      <c r="AH72" s="65"/>
    </row>
    <row r="73" spans="1:34" x14ac:dyDescent="0.35">
      <c r="A73" s="65">
        <v>64</v>
      </c>
      <c r="B73" s="65" t="s">
        <v>263</v>
      </c>
      <c r="C73" s="65" t="s">
        <v>264</v>
      </c>
      <c r="D73" s="65" t="s">
        <v>129</v>
      </c>
      <c r="E73" s="65" t="s">
        <v>81</v>
      </c>
      <c r="F73" s="65" t="s">
        <v>265</v>
      </c>
      <c r="G73" s="65" t="s">
        <v>87</v>
      </c>
      <c r="H73" s="66">
        <v>0.17486398650009349</v>
      </c>
      <c r="I73" s="66">
        <v>0.21192340852218411</v>
      </c>
      <c r="J73" s="67">
        <v>15.406191349029541</v>
      </c>
      <c r="K73" s="67">
        <v>39.368191361427307</v>
      </c>
      <c r="L73" s="67">
        <v>45.225611329078674</v>
      </c>
      <c r="M73" s="67">
        <v>8.0564455604272602</v>
      </c>
      <c r="N73" s="67">
        <v>7.34974601127686</v>
      </c>
      <c r="O73" s="67">
        <v>33.345283279556668</v>
      </c>
      <c r="P73" s="67">
        <v>6.0229095715399801</v>
      </c>
      <c r="Q73" s="67">
        <v>10.290254221032461</v>
      </c>
      <c r="R73" s="67">
        <v>8.0243414028115403</v>
      </c>
      <c r="S73" s="67">
        <v>1.13123774123486</v>
      </c>
      <c r="T73" s="67">
        <v>7.4635115601775599</v>
      </c>
      <c r="U73" s="67">
        <v>10.832438707284441</v>
      </c>
      <c r="V73" s="67">
        <v>7.4838319446574504</v>
      </c>
      <c r="W73" s="68">
        <v>705.51599999999996</v>
      </c>
      <c r="X73" s="68">
        <v>767.45899999999995</v>
      </c>
      <c r="Y73" s="68">
        <v>772.50599999999997</v>
      </c>
      <c r="Z73" s="67">
        <v>8.5811605659765302</v>
      </c>
      <c r="AA73" s="68">
        <v>66.28997802734375</v>
      </c>
      <c r="AB73" s="68">
        <v>31.560968399047852</v>
      </c>
      <c r="AC73" s="65">
        <v>10</v>
      </c>
      <c r="AD73" s="65" t="s">
        <v>84</v>
      </c>
      <c r="AE73" s="65"/>
      <c r="AF73" s="65"/>
      <c r="AG73" s="65"/>
      <c r="AH73" s="65"/>
    </row>
    <row r="74" spans="1:34" x14ac:dyDescent="0.35">
      <c r="A74" s="69">
        <v>64</v>
      </c>
      <c r="B74" s="69" t="s">
        <v>263</v>
      </c>
      <c r="C74" s="69" t="s">
        <v>264</v>
      </c>
      <c r="D74" s="69" t="s">
        <v>129</v>
      </c>
      <c r="E74" s="69" t="s">
        <v>81</v>
      </c>
      <c r="F74" s="69" t="s">
        <v>265</v>
      </c>
      <c r="G74" s="69" t="s">
        <v>346</v>
      </c>
      <c r="H74" s="70">
        <v>0.17486398650009349</v>
      </c>
      <c r="I74" s="70">
        <v>0.19009023463952091</v>
      </c>
      <c r="J74" s="71">
        <v>26.547390222549438</v>
      </c>
      <c r="K74" s="71">
        <v>36.60571277141571</v>
      </c>
      <c r="L74" s="71">
        <v>36.84689998626709</v>
      </c>
      <c r="M74" s="71">
        <v>13.683813210557872</v>
      </c>
      <c r="N74" s="71">
        <v>12.86357574522056</v>
      </c>
      <c r="O74" s="71">
        <v>26.786438404168926</v>
      </c>
      <c r="P74" s="71">
        <v>9.8192753794238001</v>
      </c>
      <c r="Q74" s="71">
        <v>8.1711016973670407</v>
      </c>
      <c r="R74" s="71">
        <v>6.7228813524161799</v>
      </c>
      <c r="S74" s="71">
        <v>1.00453701760678</v>
      </c>
      <c r="T74" s="71">
        <v>5.9730692391494697</v>
      </c>
      <c r="U74" s="71">
        <v>9.3620069844978797</v>
      </c>
      <c r="V74" s="71">
        <v>5.6133009695912905</v>
      </c>
      <c r="W74" s="72">
        <v>705.51599999999996</v>
      </c>
      <c r="X74" s="72">
        <v>767.45899999999995</v>
      </c>
      <c r="Y74" s="72">
        <v>772.50599999999997</v>
      </c>
      <c r="Z74" s="71">
        <v>38.506007480375374</v>
      </c>
      <c r="AA74" s="72">
        <v>297.46121215820313</v>
      </c>
      <c r="AB74" s="72">
        <v>117.25992584228516</v>
      </c>
      <c r="AC74" s="69">
        <v>10</v>
      </c>
      <c r="AD74" s="69" t="s">
        <v>84</v>
      </c>
      <c r="AE74" s="65"/>
      <c r="AF74" s="65"/>
      <c r="AG74" s="65"/>
      <c r="AH74" s="65"/>
    </row>
    <row r="75" spans="1:34" x14ac:dyDescent="0.35">
      <c r="A75" s="69">
        <v>64</v>
      </c>
      <c r="B75" s="69" t="s">
        <v>263</v>
      </c>
      <c r="C75" s="69" t="s">
        <v>264</v>
      </c>
      <c r="D75" s="69" t="s">
        <v>129</v>
      </c>
      <c r="E75" s="69" t="s">
        <v>81</v>
      </c>
      <c r="F75" s="69" t="s">
        <v>265</v>
      </c>
      <c r="G75" s="69" t="s">
        <v>347</v>
      </c>
      <c r="H75" s="70">
        <v>0.17486398650009349</v>
      </c>
      <c r="I75" s="70">
        <v>0.1652883124471452</v>
      </c>
      <c r="J75" s="71">
        <v>22.556115686893463</v>
      </c>
      <c r="K75" s="71">
        <v>36.596712470054626</v>
      </c>
      <c r="L75" s="71">
        <v>40.847170352935791</v>
      </c>
      <c r="M75" s="71">
        <v>10.94581546756287</v>
      </c>
      <c r="N75" s="71">
        <v>11.610301068772779</v>
      </c>
      <c r="O75" s="71">
        <v>29.463396143839731</v>
      </c>
      <c r="P75" s="71">
        <v>7.1333176977581596</v>
      </c>
      <c r="Q75" s="71">
        <v>9.3272242850337896</v>
      </c>
      <c r="R75" s="71">
        <v>7.2287296770370695</v>
      </c>
      <c r="S75" s="71">
        <v>1.05934112436049</v>
      </c>
      <c r="T75" s="71">
        <v>6.9400710808953008</v>
      </c>
      <c r="U75" s="71">
        <v>10.123580979732539</v>
      </c>
      <c r="V75" s="71">
        <v>6.1682224750056402</v>
      </c>
      <c r="W75" s="72">
        <v>705.51599999999996</v>
      </c>
      <c r="X75" s="72">
        <v>767.45899999999995</v>
      </c>
      <c r="Y75" s="72">
        <v>772.50599999999997</v>
      </c>
      <c r="Z75" s="71">
        <v>61.493992519626858</v>
      </c>
      <c r="AA75" s="72">
        <v>475.04476928710938</v>
      </c>
      <c r="AB75" s="72">
        <v>171.15977478027344</v>
      </c>
      <c r="AC75" s="69">
        <v>10</v>
      </c>
      <c r="AD75" s="69" t="s">
        <v>84</v>
      </c>
      <c r="AE75" s="65"/>
      <c r="AF75" s="65"/>
      <c r="AG75" s="65"/>
      <c r="AH75" s="65"/>
    </row>
    <row r="76" spans="1:34" x14ac:dyDescent="0.35">
      <c r="A76" s="65">
        <v>68</v>
      </c>
      <c r="B76" s="65" t="s">
        <v>221</v>
      </c>
      <c r="C76" s="65" t="s">
        <v>222</v>
      </c>
      <c r="D76" s="65" t="s">
        <v>108</v>
      </c>
      <c r="E76" s="65" t="s">
        <v>223</v>
      </c>
      <c r="F76" s="65" t="s">
        <v>179</v>
      </c>
      <c r="G76" s="65" t="s">
        <v>83</v>
      </c>
      <c r="H76" s="66">
        <v>3.7754270156395202E-2</v>
      </c>
      <c r="I76" s="66">
        <v>5.1829074573683E-2</v>
      </c>
      <c r="J76" s="67">
        <v>28.014782071113586</v>
      </c>
      <c r="K76" s="67">
        <v>27.257373929023743</v>
      </c>
      <c r="L76" s="67">
        <v>44.727843999862671</v>
      </c>
      <c r="M76" s="67">
        <v>25.081379117986703</v>
      </c>
      <c r="N76" s="67">
        <v>2.9334030327585503</v>
      </c>
      <c r="O76" s="67">
        <v>19.709511960094119</v>
      </c>
      <c r="P76" s="67">
        <v>7.5478615001458502</v>
      </c>
      <c r="Q76" s="67">
        <v>9.19763943984983</v>
      </c>
      <c r="R76" s="67">
        <v>11.983866317691309</v>
      </c>
      <c r="S76" s="67">
        <v>3.7594975461404099</v>
      </c>
      <c r="T76" s="67">
        <v>5.2922992509239499</v>
      </c>
      <c r="U76" s="67">
        <v>9.9491356467729997</v>
      </c>
      <c r="V76" s="67">
        <v>4.5454061876365399</v>
      </c>
      <c r="W76" s="68">
        <v>11263.014999999999</v>
      </c>
      <c r="X76" s="68">
        <v>11777.315000000001</v>
      </c>
      <c r="Y76" s="68">
        <v>11936.162</v>
      </c>
      <c r="Z76" s="67">
        <v>22.147368638262709</v>
      </c>
      <c r="AA76" s="68">
        <v>2643.5458984375</v>
      </c>
      <c r="AB76" s="68">
        <v>316.56707763671875</v>
      </c>
      <c r="AC76" s="65">
        <v>10</v>
      </c>
      <c r="AD76" s="65" t="s">
        <v>84</v>
      </c>
      <c r="AE76" s="65"/>
      <c r="AF76" s="65"/>
      <c r="AG76" s="65"/>
      <c r="AH76" s="65"/>
    </row>
    <row r="77" spans="1:34" x14ac:dyDescent="0.35">
      <c r="A77" s="65">
        <v>68</v>
      </c>
      <c r="B77" s="65" t="s">
        <v>221</v>
      </c>
      <c r="C77" s="65" t="s">
        <v>222</v>
      </c>
      <c r="D77" s="65" t="s">
        <v>108</v>
      </c>
      <c r="E77" s="65" t="s">
        <v>223</v>
      </c>
      <c r="F77" s="65" t="s">
        <v>179</v>
      </c>
      <c r="G77" s="65" t="s">
        <v>85</v>
      </c>
      <c r="H77" s="66">
        <v>3.7754270156395202E-2</v>
      </c>
      <c r="I77" s="66">
        <v>3.2762067124985701E-2</v>
      </c>
      <c r="J77" s="67">
        <v>22.97026515007019</v>
      </c>
      <c r="K77" s="67">
        <v>28.053203225135803</v>
      </c>
      <c r="L77" s="67">
        <v>48.976528644561768</v>
      </c>
      <c r="M77" s="67">
        <v>19.428655837276931</v>
      </c>
      <c r="N77" s="67">
        <v>3.5416101120380303</v>
      </c>
      <c r="O77" s="67">
        <v>16.227942008319559</v>
      </c>
      <c r="P77" s="67">
        <v>11.825261241642931</v>
      </c>
      <c r="Q77" s="67">
        <v>10.56609262266298</v>
      </c>
      <c r="R77" s="67">
        <v>12.221697738556079</v>
      </c>
      <c r="S77" s="67">
        <v>4.0481227869024501</v>
      </c>
      <c r="T77" s="67">
        <v>6.1334419889999197</v>
      </c>
      <c r="U77" s="67">
        <v>10.74048428696304</v>
      </c>
      <c r="V77" s="67">
        <v>5.2666913766381898</v>
      </c>
      <c r="W77" s="68">
        <v>11263.014999999999</v>
      </c>
      <c r="X77" s="68">
        <v>11777.315000000001</v>
      </c>
      <c r="Y77" s="68">
        <v>11936.162</v>
      </c>
      <c r="Z77" s="67">
        <v>16.845949795368533</v>
      </c>
      <c r="AA77" s="68">
        <v>2010.7598876953125</v>
      </c>
      <c r="AB77" s="68">
        <v>154.38339233398438</v>
      </c>
      <c r="AC77" s="65">
        <v>10</v>
      </c>
      <c r="AD77" s="65" t="s">
        <v>84</v>
      </c>
      <c r="AE77" s="65"/>
      <c r="AF77" s="65"/>
      <c r="AG77" s="65"/>
      <c r="AH77" s="65"/>
    </row>
    <row r="78" spans="1:34" x14ac:dyDescent="0.35">
      <c r="A78" s="65">
        <v>68</v>
      </c>
      <c r="B78" s="65" t="s">
        <v>221</v>
      </c>
      <c r="C78" s="65" t="s">
        <v>222</v>
      </c>
      <c r="D78" s="65" t="s">
        <v>108</v>
      </c>
      <c r="E78" s="65" t="s">
        <v>223</v>
      </c>
      <c r="F78" s="65" t="s">
        <v>179</v>
      </c>
      <c r="G78" s="65" t="s">
        <v>86</v>
      </c>
      <c r="H78" s="66">
        <v>3.7754270156395202E-2</v>
      </c>
      <c r="I78" s="66">
        <v>2.4941255729574601E-2</v>
      </c>
      <c r="J78" s="67">
        <v>19.093669950962067</v>
      </c>
      <c r="K78" s="67">
        <v>30.878758430480957</v>
      </c>
      <c r="L78" s="67">
        <v>50.027573108673096</v>
      </c>
      <c r="M78" s="67">
        <v>16.553800211315171</v>
      </c>
      <c r="N78" s="67">
        <v>2.5398689648660397</v>
      </c>
      <c r="O78" s="67">
        <v>24.867453348362659</v>
      </c>
      <c r="P78" s="67">
        <v>6.0113051670481994</v>
      </c>
      <c r="Q78" s="67">
        <v>10.69148247853877</v>
      </c>
      <c r="R78" s="67">
        <v>12.881420273128599</v>
      </c>
      <c r="S78" s="67">
        <v>4.7169086293160003</v>
      </c>
      <c r="T78" s="67">
        <v>5.7388429074758198</v>
      </c>
      <c r="U78" s="67">
        <v>11.194948406803661</v>
      </c>
      <c r="V78" s="67">
        <v>4.8039696131442096</v>
      </c>
      <c r="W78" s="68">
        <v>11263.014999999999</v>
      </c>
      <c r="X78" s="68">
        <v>11777.315000000001</v>
      </c>
      <c r="Y78" s="68">
        <v>11936.162</v>
      </c>
      <c r="Z78" s="67">
        <v>50.613498341866659</v>
      </c>
      <c r="AA78" s="68">
        <v>6041.30908203125</v>
      </c>
      <c r="AB78" s="68">
        <v>364.74014282226563</v>
      </c>
      <c r="AC78" s="65">
        <v>10</v>
      </c>
      <c r="AD78" s="65" t="s">
        <v>84</v>
      </c>
      <c r="AE78" s="65"/>
      <c r="AF78" s="65"/>
      <c r="AG78" s="65"/>
      <c r="AH78" s="65"/>
    </row>
    <row r="79" spans="1:34" x14ac:dyDescent="0.35">
      <c r="A79" s="65">
        <v>68</v>
      </c>
      <c r="B79" s="65" t="s">
        <v>221</v>
      </c>
      <c r="C79" s="65" t="s">
        <v>222</v>
      </c>
      <c r="D79" s="65" t="s">
        <v>108</v>
      </c>
      <c r="E79" s="65" t="s">
        <v>223</v>
      </c>
      <c r="F79" s="65" t="s">
        <v>179</v>
      </c>
      <c r="G79" s="65" t="s">
        <v>87</v>
      </c>
      <c r="H79" s="66">
        <v>3.7754270156395202E-2</v>
      </c>
      <c r="I79" s="66">
        <v>7.8251006820111504E-2</v>
      </c>
      <c r="J79" s="67">
        <v>1.8524752929806709</v>
      </c>
      <c r="K79" s="67">
        <v>40.75305163860321</v>
      </c>
      <c r="L79" s="67">
        <v>57.39448070526123</v>
      </c>
      <c r="M79" s="67">
        <v>1.7461250951650802</v>
      </c>
      <c r="N79" s="67">
        <v>0.10635020882584999</v>
      </c>
      <c r="O79" s="67">
        <v>39.749798220129463</v>
      </c>
      <c r="P79" s="67">
        <v>1.00325238655031</v>
      </c>
      <c r="Q79" s="67">
        <v>11.82755022847423</v>
      </c>
      <c r="R79" s="67">
        <v>13.934597878845709</v>
      </c>
      <c r="S79" s="67">
        <v>5.2281904381031596</v>
      </c>
      <c r="T79" s="67">
        <v>5.2777907997615898</v>
      </c>
      <c r="U79" s="67">
        <v>12.525259154830101</v>
      </c>
      <c r="V79" s="67">
        <v>8.6010855893140494</v>
      </c>
      <c r="W79" s="68">
        <v>11263.014999999999</v>
      </c>
      <c r="X79" s="68">
        <v>11777.315000000001</v>
      </c>
      <c r="Y79" s="68">
        <v>11936.162</v>
      </c>
      <c r="Z79" s="67">
        <v>10.39318322450308</v>
      </c>
      <c r="AA79" s="68">
        <v>1240.5472412109375</v>
      </c>
      <c r="AB79" s="68">
        <v>245.75161743164063</v>
      </c>
      <c r="AC79" s="65">
        <v>10</v>
      </c>
      <c r="AD79" s="65" t="s">
        <v>84</v>
      </c>
      <c r="AE79" s="65"/>
      <c r="AF79" s="65"/>
      <c r="AG79" s="65"/>
      <c r="AH79" s="65"/>
    </row>
    <row r="80" spans="1:34" x14ac:dyDescent="0.35">
      <c r="A80" s="69">
        <v>68</v>
      </c>
      <c r="B80" s="69" t="s">
        <v>221</v>
      </c>
      <c r="C80" s="69" t="s">
        <v>222</v>
      </c>
      <c r="D80" s="69" t="s">
        <v>108</v>
      </c>
      <c r="E80" s="69" t="s">
        <v>223</v>
      </c>
      <c r="F80" s="69" t="s">
        <v>179</v>
      </c>
      <c r="G80" s="69" t="s">
        <v>346</v>
      </c>
      <c r="H80" s="70">
        <v>3.7754270156395202E-2</v>
      </c>
      <c r="I80" s="70">
        <v>4.3591718453932102E-2</v>
      </c>
      <c r="J80" s="71">
        <v>26.376864314079285</v>
      </c>
      <c r="K80" s="71">
        <v>27.515774965286255</v>
      </c>
      <c r="L80" s="71">
        <v>46.10736072063446</v>
      </c>
      <c r="M80" s="71">
        <v>23.24598076597356</v>
      </c>
      <c r="N80" s="71">
        <v>3.1308834710459701</v>
      </c>
      <c r="O80" s="71">
        <v>18.57907138577637</v>
      </c>
      <c r="P80" s="71">
        <v>8.93670224938883</v>
      </c>
      <c r="Q80" s="71">
        <v>9.6419662876035801</v>
      </c>
      <c r="R80" s="71">
        <v>12.06108845934496</v>
      </c>
      <c r="S80" s="71">
        <v>3.8532120736234097</v>
      </c>
      <c r="T80" s="71">
        <v>5.5654122123421201</v>
      </c>
      <c r="U80" s="71">
        <v>10.20608082486595</v>
      </c>
      <c r="V80" s="71">
        <v>4.7796022700350003</v>
      </c>
      <c r="W80" s="72">
        <v>11263.014999999999</v>
      </c>
      <c r="X80" s="72">
        <v>11777.315000000001</v>
      </c>
      <c r="Y80" s="72">
        <v>11936.162</v>
      </c>
      <c r="Z80" s="71">
        <v>38.99331843363116</v>
      </c>
      <c r="AA80" s="72">
        <v>4654.3056640625</v>
      </c>
      <c r="AB80" s="72">
        <v>470.95046997070313</v>
      </c>
      <c r="AC80" s="69">
        <v>10</v>
      </c>
      <c r="AD80" s="69" t="s">
        <v>84</v>
      </c>
      <c r="AE80" s="65"/>
      <c r="AF80" s="65"/>
      <c r="AG80" s="65"/>
      <c r="AH80" s="65"/>
    </row>
    <row r="81" spans="1:34" x14ac:dyDescent="0.35">
      <c r="A81" s="69">
        <v>68</v>
      </c>
      <c r="B81" s="69" t="s">
        <v>221</v>
      </c>
      <c r="C81" s="69" t="s">
        <v>222</v>
      </c>
      <c r="D81" s="69" t="s">
        <v>108</v>
      </c>
      <c r="E81" s="69" t="s">
        <v>223</v>
      </c>
      <c r="F81" s="69" t="s">
        <v>179</v>
      </c>
      <c r="G81" s="69" t="s">
        <v>347</v>
      </c>
      <c r="H81" s="70">
        <v>3.7754270156395202E-2</v>
      </c>
      <c r="I81" s="70">
        <v>3.4023179160106297E-2</v>
      </c>
      <c r="J81" s="71">
        <v>12.338230758905411</v>
      </c>
      <c r="K81" s="71">
        <v>34.747698903083801</v>
      </c>
      <c r="L81" s="71">
        <v>52.914071083068848</v>
      </c>
      <c r="M81" s="71">
        <v>10.751861983168689</v>
      </c>
      <c r="N81" s="71">
        <v>1.5863684734768302</v>
      </c>
      <c r="O81" s="71">
        <v>30.698648654760806</v>
      </c>
      <c r="P81" s="71">
        <v>4.0490516297555601</v>
      </c>
      <c r="Q81" s="71">
        <v>11.136616157959301</v>
      </c>
      <c r="R81" s="71">
        <v>13.294075964431151</v>
      </c>
      <c r="S81" s="71">
        <v>4.9172388937559095</v>
      </c>
      <c r="T81" s="71">
        <v>5.5581936274280093</v>
      </c>
      <c r="U81" s="71">
        <v>11.71619031167708</v>
      </c>
      <c r="V81" s="71">
        <v>6.2917543035860595</v>
      </c>
      <c r="W81" s="72">
        <v>11263.014999999999</v>
      </c>
      <c r="X81" s="72">
        <v>11777.315000000001</v>
      </c>
      <c r="Y81" s="72">
        <v>11936.162</v>
      </c>
      <c r="Z81" s="71">
        <v>61.006681566369714</v>
      </c>
      <c r="AA81" s="72">
        <v>7281.8564453125</v>
      </c>
      <c r="AB81" s="72">
        <v>610.49176025390625</v>
      </c>
      <c r="AC81" s="69">
        <v>10</v>
      </c>
      <c r="AD81" s="69" t="s">
        <v>84</v>
      </c>
      <c r="AE81" s="65"/>
      <c r="AF81" s="65"/>
      <c r="AG81" s="65"/>
      <c r="AH81" s="65"/>
    </row>
    <row r="82" spans="1:34" x14ac:dyDescent="0.35">
      <c r="A82" s="65">
        <v>70</v>
      </c>
      <c r="B82" s="65" t="s">
        <v>166</v>
      </c>
      <c r="C82" s="65" t="s">
        <v>167</v>
      </c>
      <c r="D82" s="65" t="s">
        <v>80</v>
      </c>
      <c r="E82" s="65" t="s">
        <v>81</v>
      </c>
      <c r="F82" s="65" t="s">
        <v>168</v>
      </c>
      <c r="G82" s="65" t="s">
        <v>83</v>
      </c>
      <c r="H82" s="66">
        <v>8.3074962435721999E-3</v>
      </c>
      <c r="I82" s="66">
        <v>2.9066673580027801E-2</v>
      </c>
      <c r="J82" s="67">
        <v>82.698988914489746</v>
      </c>
      <c r="K82" s="67">
        <v>5.9981934726238251</v>
      </c>
      <c r="L82" s="67">
        <v>11.302816867828369</v>
      </c>
      <c r="M82" s="67">
        <v>82.698989004824568</v>
      </c>
      <c r="N82" s="67"/>
      <c r="O82" s="67">
        <v>2.4919099878001298</v>
      </c>
      <c r="P82" s="67">
        <v>3.5062835043193101</v>
      </c>
      <c r="Q82" s="67">
        <v>9.3331492427879006</v>
      </c>
      <c r="R82" s="67">
        <v>1.2473086530008499</v>
      </c>
      <c r="S82" s="67">
        <v>0.1293320856348</v>
      </c>
      <c r="T82" s="67">
        <v>0.25490301612259997</v>
      </c>
      <c r="U82" s="67">
        <v>0.19360141434371</v>
      </c>
      <c r="V82" s="67">
        <v>0.14452309116289</v>
      </c>
      <c r="W82" s="68">
        <v>3674.3739999999998</v>
      </c>
      <c r="X82" s="68">
        <v>3360.7109999999998</v>
      </c>
      <c r="Y82" s="68">
        <v>3318.4070000000002</v>
      </c>
      <c r="Z82" s="67">
        <v>10.35312396955525</v>
      </c>
      <c r="AA82" s="68">
        <v>343.55877685546875</v>
      </c>
      <c r="AB82" s="68">
        <v>26.310846328735352</v>
      </c>
      <c r="AC82" s="65">
        <v>9</v>
      </c>
      <c r="AD82" s="65" t="s">
        <v>23</v>
      </c>
      <c r="AE82" s="65"/>
      <c r="AF82" s="65"/>
      <c r="AG82" s="65"/>
      <c r="AH82" s="65"/>
    </row>
    <row r="83" spans="1:34" x14ac:dyDescent="0.35">
      <c r="A83" s="65">
        <v>70</v>
      </c>
      <c r="B83" s="65" t="s">
        <v>166</v>
      </c>
      <c r="C83" s="65" t="s">
        <v>167</v>
      </c>
      <c r="D83" s="65" t="s">
        <v>80</v>
      </c>
      <c r="E83" s="65" t="s">
        <v>81</v>
      </c>
      <c r="F83" s="65" t="s">
        <v>168</v>
      </c>
      <c r="G83" s="65" t="s">
        <v>85</v>
      </c>
      <c r="H83" s="66">
        <v>8.3074962435721999E-3</v>
      </c>
      <c r="I83" s="66">
        <v>3.5854009661028998E-3</v>
      </c>
      <c r="J83" s="67">
        <v>64.092463254928589</v>
      </c>
      <c r="K83" s="67">
        <v>20.938722789287567</v>
      </c>
      <c r="L83" s="67">
        <v>14.968815445899963</v>
      </c>
      <c r="M83" s="67">
        <v>64.092461266132219</v>
      </c>
      <c r="N83" s="67"/>
      <c r="O83" s="67">
        <v>10.469361197988981</v>
      </c>
      <c r="P83" s="67">
        <v>10.469361197988981</v>
      </c>
      <c r="Q83" s="67">
        <v>8.5965865484537094</v>
      </c>
      <c r="R83" s="67">
        <v>4.3976478013815896</v>
      </c>
      <c r="S83" s="67">
        <v>0</v>
      </c>
      <c r="T83" s="67">
        <v>0.89753726729659</v>
      </c>
      <c r="U83" s="67">
        <v>0.17950745345932001</v>
      </c>
      <c r="V83" s="67">
        <v>0.89753726729659</v>
      </c>
      <c r="W83" s="68">
        <v>3674.3739999999998</v>
      </c>
      <c r="X83" s="68">
        <v>3360.7109999999998</v>
      </c>
      <c r="Y83" s="68">
        <v>3318.4070000000002</v>
      </c>
      <c r="Z83" s="67">
        <v>13.514928996658259</v>
      </c>
      <c r="AA83" s="68">
        <v>448.4803466796875</v>
      </c>
      <c r="AB83" s="68">
        <v>4.0499019622802734</v>
      </c>
      <c r="AC83" s="65">
        <v>9</v>
      </c>
      <c r="AD83" s="65" t="s">
        <v>23</v>
      </c>
      <c r="AE83" s="65"/>
      <c r="AF83" s="65"/>
      <c r="AG83" s="65"/>
      <c r="AH83" s="65"/>
    </row>
    <row r="84" spans="1:34" x14ac:dyDescent="0.35">
      <c r="A84" s="65">
        <v>70</v>
      </c>
      <c r="B84" s="65" t="s">
        <v>166</v>
      </c>
      <c r="C84" s="65" t="s">
        <v>167</v>
      </c>
      <c r="D84" s="65" t="s">
        <v>80</v>
      </c>
      <c r="E84" s="65" t="s">
        <v>81</v>
      </c>
      <c r="F84" s="65" t="s">
        <v>168</v>
      </c>
      <c r="G84" s="65" t="s">
        <v>86</v>
      </c>
      <c r="H84" s="66">
        <v>8.3074962435721999E-3</v>
      </c>
      <c r="I84" s="66">
        <v>6.6992184029276997E-3</v>
      </c>
      <c r="J84" s="67">
        <v>83.913785219192505</v>
      </c>
      <c r="K84" s="67">
        <v>4.3332066386938095</v>
      </c>
      <c r="L84" s="67">
        <v>11.753008514642715</v>
      </c>
      <c r="M84" s="67">
        <v>83.913783960555349</v>
      </c>
      <c r="N84" s="67"/>
      <c r="O84" s="67">
        <v>1.8242561015623899</v>
      </c>
      <c r="P84" s="67">
        <v>2.50895070940041</v>
      </c>
      <c r="Q84" s="67">
        <v>9.9066740034699112</v>
      </c>
      <c r="R84" s="67">
        <v>1.12914290760735</v>
      </c>
      <c r="S84" s="67">
        <v>0.25829979476523002</v>
      </c>
      <c r="T84" s="67">
        <v>0.20988687544534002</v>
      </c>
      <c r="U84" s="67">
        <v>0.16297191276859999</v>
      </c>
      <c r="V84" s="67">
        <v>8.6033734425579989E-2</v>
      </c>
      <c r="W84" s="68">
        <v>3674.3739999999998</v>
      </c>
      <c r="X84" s="68">
        <v>3360.7109999999998</v>
      </c>
      <c r="Y84" s="68">
        <v>3318.4070000000002</v>
      </c>
      <c r="Z84" s="67">
        <v>60.367204616905198</v>
      </c>
      <c r="AA84" s="68">
        <v>2003.2294921875</v>
      </c>
      <c r="AB84" s="68">
        <v>35.396083831787109</v>
      </c>
      <c r="AC84" s="65">
        <v>9</v>
      </c>
      <c r="AD84" s="65" t="s">
        <v>23</v>
      </c>
      <c r="AE84" s="65"/>
      <c r="AF84" s="65"/>
      <c r="AG84" s="65"/>
      <c r="AH84" s="65"/>
    </row>
    <row r="85" spans="1:34" x14ac:dyDescent="0.35">
      <c r="A85" s="65">
        <v>70</v>
      </c>
      <c r="B85" s="65" t="s">
        <v>166</v>
      </c>
      <c r="C85" s="65" t="s">
        <v>167</v>
      </c>
      <c r="D85" s="65" t="s">
        <v>80</v>
      </c>
      <c r="E85" s="65" t="s">
        <v>81</v>
      </c>
      <c r="F85" s="65" t="s">
        <v>168</v>
      </c>
      <c r="G85" s="65" t="s">
        <v>87</v>
      </c>
      <c r="H85" s="66">
        <v>8.3074962435721999E-3</v>
      </c>
      <c r="I85" s="66">
        <v>4.9053657166813003E-3</v>
      </c>
      <c r="J85" s="67">
        <v>55.395877361297607</v>
      </c>
      <c r="K85" s="67">
        <v>18.439114093780518</v>
      </c>
      <c r="L85" s="67">
        <v>26.165005564689636</v>
      </c>
      <c r="M85" s="67">
        <v>55.395878091296581</v>
      </c>
      <c r="N85" s="67"/>
      <c r="O85" s="67">
        <v>17.467564409811871</v>
      </c>
      <c r="P85" s="67">
        <v>0.97155013371147003</v>
      </c>
      <c r="Q85" s="67">
        <v>12.506826532198319</v>
      </c>
      <c r="R85" s="67">
        <v>5.2987170406984498</v>
      </c>
      <c r="S85" s="67">
        <v>0.90281237152798</v>
      </c>
      <c r="T85" s="67">
        <v>1.0211857611730899</v>
      </c>
      <c r="U85" s="67">
        <v>1.8561518148935401</v>
      </c>
      <c r="V85" s="67">
        <v>4.5793138446884294</v>
      </c>
      <c r="W85" s="68">
        <v>3674.3739999999998</v>
      </c>
      <c r="X85" s="68">
        <v>3360.7109999999998</v>
      </c>
      <c r="Y85" s="68">
        <v>3318.4070000000002</v>
      </c>
      <c r="Z85" s="67">
        <v>15.764742416877182</v>
      </c>
      <c r="AA85" s="68">
        <v>523.1383056640625</v>
      </c>
      <c r="AB85" s="68">
        <v>6.9541816711425781</v>
      </c>
      <c r="AC85" s="65">
        <v>9</v>
      </c>
      <c r="AD85" s="65" t="s">
        <v>23</v>
      </c>
      <c r="AE85" s="65"/>
      <c r="AF85" s="65"/>
      <c r="AG85" s="65"/>
      <c r="AH85" s="65"/>
    </row>
    <row r="86" spans="1:34" x14ac:dyDescent="0.35">
      <c r="A86" s="69">
        <v>70</v>
      </c>
      <c r="B86" s="69" t="s">
        <v>166</v>
      </c>
      <c r="C86" s="69" t="s">
        <v>167</v>
      </c>
      <c r="D86" s="69" t="s">
        <v>80</v>
      </c>
      <c r="E86" s="69" t="s">
        <v>81</v>
      </c>
      <c r="F86" s="69" t="s">
        <v>168</v>
      </c>
      <c r="G86" s="69" t="s">
        <v>346</v>
      </c>
      <c r="H86" s="70">
        <v>8.3074962435721999E-3</v>
      </c>
      <c r="I86" s="70">
        <v>1.4638283019257301E-2</v>
      </c>
      <c r="J86" s="71">
        <v>80.118453502655029</v>
      </c>
      <c r="K86" s="71">
        <v>8.0702915787696838</v>
      </c>
      <c r="L86" s="71">
        <v>11.811254173517227</v>
      </c>
      <c r="M86" s="71">
        <v>80.118454314323699</v>
      </c>
      <c r="N86" s="71"/>
      <c r="O86" s="71">
        <v>3.5983007060904</v>
      </c>
      <c r="P86" s="71">
        <v>4.4719910126486804</v>
      </c>
      <c r="Q86" s="71">
        <v>9.2309955464536202</v>
      </c>
      <c r="R86" s="71">
        <v>1.6842284036078299</v>
      </c>
      <c r="S86" s="71">
        <v>0.11139505094122999</v>
      </c>
      <c r="T86" s="71">
        <v>0.34402980010672002</v>
      </c>
      <c r="U86" s="71">
        <v>0.19164672642452998</v>
      </c>
      <c r="V86" s="71">
        <v>0.24895843940435</v>
      </c>
      <c r="W86" s="72">
        <v>3674.3739999999998</v>
      </c>
      <c r="X86" s="72">
        <v>3360.7109999999998</v>
      </c>
      <c r="Y86" s="72">
        <v>3318.4070000000002</v>
      </c>
      <c r="Z86" s="71">
        <v>23.868052966213408</v>
      </c>
      <c r="AA86" s="72">
        <v>792.03912353515625</v>
      </c>
      <c r="AB86" s="72">
        <v>30.360750198364258</v>
      </c>
      <c r="AC86" s="69">
        <v>9</v>
      </c>
      <c r="AD86" s="69" t="s">
        <v>23</v>
      </c>
      <c r="AE86" s="65"/>
      <c r="AF86" s="65"/>
      <c r="AG86" s="65"/>
      <c r="AH86" s="65"/>
    </row>
    <row r="87" spans="1:34" x14ac:dyDescent="0.35">
      <c r="A87" s="69">
        <v>70</v>
      </c>
      <c r="B87" s="69" t="s">
        <v>166</v>
      </c>
      <c r="C87" s="69" t="s">
        <v>167</v>
      </c>
      <c r="D87" s="69" t="s">
        <v>80</v>
      </c>
      <c r="E87" s="69" t="s">
        <v>81</v>
      </c>
      <c r="F87" s="69" t="s">
        <v>168</v>
      </c>
      <c r="G87" s="69" t="s">
        <v>347</v>
      </c>
      <c r="H87" s="70">
        <v>8.3074962435721999E-3</v>
      </c>
      <c r="I87" s="70">
        <v>6.3277629675379003E-3</v>
      </c>
      <c r="J87" s="71">
        <v>79.335963726043701</v>
      </c>
      <c r="K87" s="71">
        <v>6.5975494682788849</v>
      </c>
      <c r="L87" s="71">
        <v>14.066487550735474</v>
      </c>
      <c r="M87" s="71">
        <v>79.335963430296758</v>
      </c>
      <c r="N87" s="71"/>
      <c r="O87" s="71">
        <v>4.3353892213243101</v>
      </c>
      <c r="P87" s="71">
        <v>2.2621603612282297</v>
      </c>
      <c r="Q87" s="71">
        <v>10.324062001113971</v>
      </c>
      <c r="R87" s="71">
        <v>1.7984614107391401</v>
      </c>
      <c r="S87" s="71">
        <v>0.36175980755282</v>
      </c>
      <c r="T87" s="71">
        <v>0.34012016509433002</v>
      </c>
      <c r="U87" s="71">
        <v>0.43476864822634004</v>
      </c>
      <c r="V87" s="71">
        <v>0.8073149544152799</v>
      </c>
      <c r="W87" s="72">
        <v>3674.3739999999998</v>
      </c>
      <c r="X87" s="72">
        <v>3360.7109999999998</v>
      </c>
      <c r="Y87" s="72">
        <v>3318.4070000000002</v>
      </c>
      <c r="Z87" s="71">
        <v>76.131947033783831</v>
      </c>
      <c r="AA87" s="72">
        <v>2526.367919921875</v>
      </c>
      <c r="AB87" s="72">
        <v>42.350265502929688</v>
      </c>
      <c r="AC87" s="69">
        <v>9</v>
      </c>
      <c r="AD87" s="69" t="s">
        <v>23</v>
      </c>
      <c r="AE87" s="65"/>
      <c r="AF87" s="65"/>
      <c r="AG87" s="65"/>
      <c r="AH87" s="65"/>
    </row>
    <row r="88" spans="1:34" x14ac:dyDescent="0.35">
      <c r="A88" s="65">
        <v>72</v>
      </c>
      <c r="B88" s="65" t="s">
        <v>233</v>
      </c>
      <c r="C88" s="65" t="s">
        <v>234</v>
      </c>
      <c r="D88" s="65" t="s">
        <v>139</v>
      </c>
      <c r="E88" s="65" t="s">
        <v>235</v>
      </c>
      <c r="F88" s="65" t="s">
        <v>91</v>
      </c>
      <c r="G88" s="65" t="s">
        <v>83</v>
      </c>
      <c r="H88" s="66">
        <v>7.2638698681445305E-2</v>
      </c>
      <c r="I88" s="66">
        <v>0.1033286645818204</v>
      </c>
      <c r="J88" s="67">
        <v>33.993929624557495</v>
      </c>
      <c r="K88" s="67">
        <v>14.782413840293884</v>
      </c>
      <c r="L88" s="67">
        <v>51.223659515380859</v>
      </c>
      <c r="M88" s="67">
        <v>31.992981452198638</v>
      </c>
      <c r="N88" s="67">
        <v>2.0009483431034503</v>
      </c>
      <c r="O88" s="67">
        <v>5.7376924281804902</v>
      </c>
      <c r="P88" s="67">
        <v>9.0447212523358598</v>
      </c>
      <c r="Q88" s="67">
        <v>12.263429667096339</v>
      </c>
      <c r="R88" s="67">
        <v>10.2893252881631</v>
      </c>
      <c r="S88" s="67">
        <v>2.36896208498053</v>
      </c>
      <c r="T88" s="67">
        <v>11.63418105279858</v>
      </c>
      <c r="U88" s="67">
        <v>6.5446013132727296</v>
      </c>
      <c r="V88" s="67">
        <v>8.1231571178702993</v>
      </c>
      <c r="W88" s="68">
        <v>2352.4160000000002</v>
      </c>
      <c r="X88" s="68">
        <v>2499.7020000000002</v>
      </c>
      <c r="Y88" s="68">
        <v>2546.402</v>
      </c>
      <c r="Z88" s="67">
        <v>23.610631813658671</v>
      </c>
      <c r="AA88" s="68">
        <v>601.22161865234375</v>
      </c>
      <c r="AB88" s="68">
        <v>145.73262023925781</v>
      </c>
      <c r="AC88" s="65">
        <v>10</v>
      </c>
      <c r="AD88" s="65" t="s">
        <v>84</v>
      </c>
      <c r="AE88" s="65"/>
      <c r="AF88" s="65"/>
      <c r="AG88" s="65"/>
      <c r="AH88" s="65"/>
    </row>
    <row r="89" spans="1:34" x14ac:dyDescent="0.35">
      <c r="A89" s="65">
        <v>72</v>
      </c>
      <c r="B89" s="65" t="s">
        <v>233</v>
      </c>
      <c r="C89" s="65" t="s">
        <v>234</v>
      </c>
      <c r="D89" s="65" t="s">
        <v>139</v>
      </c>
      <c r="E89" s="65" t="s">
        <v>235</v>
      </c>
      <c r="F89" s="65" t="s">
        <v>91</v>
      </c>
      <c r="G89" s="65" t="s">
        <v>85</v>
      </c>
      <c r="H89" s="66">
        <v>7.2638698681445305E-2</v>
      </c>
      <c r="I89" s="66">
        <v>7.8533665930228105E-2</v>
      </c>
      <c r="J89" s="67">
        <v>36.737620830535889</v>
      </c>
      <c r="K89" s="67">
        <v>11.359435319900513</v>
      </c>
      <c r="L89" s="67">
        <v>51.902937889099121</v>
      </c>
      <c r="M89" s="67">
        <v>34.263617105196296</v>
      </c>
      <c r="N89" s="67">
        <v>2.4740049421953398</v>
      </c>
      <c r="O89" s="67">
        <v>3.4766302736647403</v>
      </c>
      <c r="P89" s="67">
        <v>7.8828051839701594</v>
      </c>
      <c r="Q89" s="67">
        <v>12.555549255959539</v>
      </c>
      <c r="R89" s="67">
        <v>10.503423165093849</v>
      </c>
      <c r="S89" s="67">
        <v>2.35342179572933</v>
      </c>
      <c r="T89" s="67">
        <v>11.857097692219821</v>
      </c>
      <c r="U89" s="67">
        <v>6.2624485828561598</v>
      </c>
      <c r="V89" s="67">
        <v>8.371002003114949</v>
      </c>
      <c r="W89" s="68">
        <v>2352.4160000000002</v>
      </c>
      <c r="X89" s="68">
        <v>2499.7020000000002</v>
      </c>
      <c r="Y89" s="68">
        <v>2546.402</v>
      </c>
      <c r="Z89" s="67">
        <v>15.563686089416429</v>
      </c>
      <c r="AA89" s="68">
        <v>396.31402587890625</v>
      </c>
      <c r="AB89" s="68">
        <v>73.742691040039063</v>
      </c>
      <c r="AC89" s="65">
        <v>10</v>
      </c>
      <c r="AD89" s="65" t="s">
        <v>84</v>
      </c>
      <c r="AE89" s="65"/>
      <c r="AF89" s="65"/>
      <c r="AG89" s="65"/>
      <c r="AH89" s="65"/>
    </row>
    <row r="90" spans="1:34" x14ac:dyDescent="0.35">
      <c r="A90" s="65">
        <v>72</v>
      </c>
      <c r="B90" s="65" t="s">
        <v>233</v>
      </c>
      <c r="C90" s="65" t="s">
        <v>234</v>
      </c>
      <c r="D90" s="65" t="s">
        <v>139</v>
      </c>
      <c r="E90" s="65" t="s">
        <v>235</v>
      </c>
      <c r="F90" s="65" t="s">
        <v>91</v>
      </c>
      <c r="G90" s="65" t="s">
        <v>86</v>
      </c>
      <c r="H90" s="66">
        <v>7.2638698681445305E-2</v>
      </c>
      <c r="I90" s="66">
        <v>5.2566515838948898E-2</v>
      </c>
      <c r="J90" s="67">
        <v>28.27625572681427</v>
      </c>
      <c r="K90" s="67">
        <v>17.12062656879425</v>
      </c>
      <c r="L90" s="67">
        <v>54.603117704391479</v>
      </c>
      <c r="M90" s="67">
        <v>26.108813891414268</v>
      </c>
      <c r="N90" s="67">
        <v>2.16744287643471</v>
      </c>
      <c r="O90" s="67">
        <v>10.269535228131931</v>
      </c>
      <c r="P90" s="67">
        <v>6.8510914133034797</v>
      </c>
      <c r="Q90" s="67">
        <v>12.652223632122549</v>
      </c>
      <c r="R90" s="67">
        <v>11.128342298132329</v>
      </c>
      <c r="S90" s="67">
        <v>3.4488764195513797</v>
      </c>
      <c r="T90" s="67">
        <v>11.840045240839341</v>
      </c>
      <c r="U90" s="67">
        <v>7.2540580160249402</v>
      </c>
      <c r="V90" s="67">
        <v>8.2795709840448097</v>
      </c>
      <c r="W90" s="68">
        <v>2352.4160000000002</v>
      </c>
      <c r="X90" s="68">
        <v>2499.7020000000002</v>
      </c>
      <c r="Y90" s="68">
        <v>2546.402</v>
      </c>
      <c r="Z90" s="67">
        <v>52.88002569376701</v>
      </c>
      <c r="AA90" s="68">
        <v>1346.5380859375</v>
      </c>
      <c r="AB90" s="68">
        <v>169.19352722167969</v>
      </c>
      <c r="AC90" s="65">
        <v>10</v>
      </c>
      <c r="AD90" s="65" t="s">
        <v>84</v>
      </c>
      <c r="AE90" s="65"/>
      <c r="AF90" s="65"/>
      <c r="AG90" s="65"/>
      <c r="AH90" s="65"/>
    </row>
    <row r="91" spans="1:34" x14ac:dyDescent="0.35">
      <c r="A91" s="65">
        <v>72</v>
      </c>
      <c r="B91" s="65" t="s">
        <v>233</v>
      </c>
      <c r="C91" s="65" t="s">
        <v>234</v>
      </c>
      <c r="D91" s="65" t="s">
        <v>139</v>
      </c>
      <c r="E91" s="65" t="s">
        <v>235</v>
      </c>
      <c r="F91" s="65" t="s">
        <v>91</v>
      </c>
      <c r="G91" s="65" t="s">
        <v>87</v>
      </c>
      <c r="H91" s="66">
        <v>7.2638698681445305E-2</v>
      </c>
      <c r="I91" s="66">
        <v>0.10348078736387389</v>
      </c>
      <c r="J91" s="67">
        <v>16.526786983013153</v>
      </c>
      <c r="K91" s="67">
        <v>27.077671885490417</v>
      </c>
      <c r="L91" s="67">
        <v>56.395536661148071</v>
      </c>
      <c r="M91" s="67">
        <v>15.81884021041512</v>
      </c>
      <c r="N91" s="67">
        <v>0.70794648628222001</v>
      </c>
      <c r="O91" s="67">
        <v>23.433534387308612</v>
      </c>
      <c r="P91" s="67">
        <v>3.64413841386851</v>
      </c>
      <c r="Q91" s="67">
        <v>12.867784670762411</v>
      </c>
      <c r="R91" s="67">
        <v>10.561582048302059</v>
      </c>
      <c r="S91" s="67">
        <v>4.2708528674193706</v>
      </c>
      <c r="T91" s="67">
        <v>12.39109913197472</v>
      </c>
      <c r="U91" s="67">
        <v>7.9393151788962699</v>
      </c>
      <c r="V91" s="67">
        <v>8.3649066047707006</v>
      </c>
      <c r="W91" s="68">
        <v>2352.4160000000002</v>
      </c>
      <c r="X91" s="68">
        <v>2499.7020000000002</v>
      </c>
      <c r="Y91" s="68">
        <v>2546.402</v>
      </c>
      <c r="Z91" s="67">
        <v>7.9456564031574404</v>
      </c>
      <c r="AA91" s="68">
        <v>202.32835388183594</v>
      </c>
      <c r="AB91" s="68">
        <v>49.803657531738281</v>
      </c>
      <c r="AC91" s="65">
        <v>10</v>
      </c>
      <c r="AD91" s="65" t="s">
        <v>84</v>
      </c>
      <c r="AE91" s="65"/>
      <c r="AF91" s="65"/>
      <c r="AG91" s="65"/>
      <c r="AH91" s="65"/>
    </row>
    <row r="92" spans="1:34" x14ac:dyDescent="0.35">
      <c r="A92" s="69">
        <v>72</v>
      </c>
      <c r="B92" s="69" t="s">
        <v>233</v>
      </c>
      <c r="C92" s="69" t="s">
        <v>234</v>
      </c>
      <c r="D92" s="69" t="s">
        <v>139</v>
      </c>
      <c r="E92" s="69" t="s">
        <v>235</v>
      </c>
      <c r="F92" s="69" t="s">
        <v>91</v>
      </c>
      <c r="G92" s="69" t="s">
        <v>346</v>
      </c>
      <c r="H92" s="70">
        <v>7.2638698681445305E-2</v>
      </c>
      <c r="I92" s="70">
        <v>9.3477782773088297E-2</v>
      </c>
      <c r="J92" s="71">
        <v>34.909716248512268</v>
      </c>
      <c r="K92" s="71">
        <v>13.639897108078003</v>
      </c>
      <c r="L92" s="71">
        <v>51.45038366317749</v>
      </c>
      <c r="M92" s="71">
        <v>32.750871039253347</v>
      </c>
      <c r="N92" s="71">
        <v>2.1588445119872599</v>
      </c>
      <c r="O92" s="71">
        <v>4.9829982700360906</v>
      </c>
      <c r="P92" s="71">
        <v>8.6568985349025702</v>
      </c>
      <c r="Q92" s="71">
        <v>12.36093293420204</v>
      </c>
      <c r="R92" s="71">
        <v>10.360786577569851</v>
      </c>
      <c r="S92" s="71">
        <v>2.3637750690064698</v>
      </c>
      <c r="T92" s="71">
        <v>11.708585856394189</v>
      </c>
      <c r="U92" s="71">
        <v>6.4504247702154194</v>
      </c>
      <c r="V92" s="71">
        <v>8.2058824364319101</v>
      </c>
      <c r="W92" s="72">
        <v>2352.4160000000002</v>
      </c>
      <c r="X92" s="72">
        <v>2499.7020000000002</v>
      </c>
      <c r="Y92" s="72">
        <v>2546.402</v>
      </c>
      <c r="Z92" s="71">
        <v>39.17431790307517</v>
      </c>
      <c r="AA92" s="72">
        <v>997.53564453125</v>
      </c>
      <c r="AB92" s="72">
        <v>219.47532653808594</v>
      </c>
      <c r="AC92" s="69">
        <v>10</v>
      </c>
      <c r="AD92" s="69" t="s">
        <v>84</v>
      </c>
      <c r="AE92" s="65"/>
      <c r="AF92" s="65"/>
      <c r="AG92" s="65"/>
      <c r="AH92" s="65"/>
    </row>
    <row r="93" spans="1:34" x14ac:dyDescent="0.35">
      <c r="A93" s="69">
        <v>72</v>
      </c>
      <c r="B93" s="69" t="s">
        <v>233</v>
      </c>
      <c r="C93" s="69" t="s">
        <v>234</v>
      </c>
      <c r="D93" s="69" t="s">
        <v>139</v>
      </c>
      <c r="E93" s="69" t="s">
        <v>235</v>
      </c>
      <c r="F93" s="69" t="s">
        <v>91</v>
      </c>
      <c r="G93" s="69" t="s">
        <v>347</v>
      </c>
      <c r="H93" s="70">
        <v>7.2638698681445305E-2</v>
      </c>
      <c r="I93" s="70">
        <v>5.92174450781719E-2</v>
      </c>
      <c r="J93" s="71">
        <v>25.594180822372437</v>
      </c>
      <c r="K93" s="71">
        <v>19.393542408943176</v>
      </c>
      <c r="L93" s="71">
        <v>55.012279748916626</v>
      </c>
      <c r="M93" s="71">
        <v>23.759899896121581</v>
      </c>
      <c r="N93" s="71">
        <v>1.8342805571531</v>
      </c>
      <c r="O93" s="71">
        <v>13.27450908108831</v>
      </c>
      <c r="P93" s="71">
        <v>6.1190334881672497</v>
      </c>
      <c r="Q93" s="71">
        <v>12.701430205064199</v>
      </c>
      <c r="R93" s="71">
        <v>10.99896674051938</v>
      </c>
      <c r="S93" s="71">
        <v>3.63651071698047</v>
      </c>
      <c r="T93" s="71">
        <v>11.965835474825939</v>
      </c>
      <c r="U93" s="71">
        <v>7.4104831139059399</v>
      </c>
      <c r="V93" s="71">
        <v>8.2990507261738991</v>
      </c>
      <c r="W93" s="72">
        <v>2352.4160000000002</v>
      </c>
      <c r="X93" s="72">
        <v>2499.7020000000002</v>
      </c>
      <c r="Y93" s="72">
        <v>2546.402</v>
      </c>
      <c r="Z93" s="71">
        <v>60.825682096924481</v>
      </c>
      <c r="AA93" s="72">
        <v>1548.8663330078125</v>
      </c>
      <c r="AB93" s="72">
        <v>218.99716186523438</v>
      </c>
      <c r="AC93" s="69">
        <v>10</v>
      </c>
      <c r="AD93" s="69" t="s">
        <v>84</v>
      </c>
      <c r="AE93" s="65"/>
      <c r="AF93" s="65"/>
      <c r="AG93" s="65"/>
      <c r="AH93" s="65"/>
    </row>
    <row r="94" spans="1:34" x14ac:dyDescent="0.35">
      <c r="A94" s="65">
        <v>76</v>
      </c>
      <c r="B94" s="65" t="s">
        <v>188</v>
      </c>
      <c r="C94" s="65" t="s">
        <v>189</v>
      </c>
      <c r="D94" s="65" t="s">
        <v>108</v>
      </c>
      <c r="E94" s="65" t="s">
        <v>190</v>
      </c>
      <c r="F94" s="65" t="s">
        <v>116</v>
      </c>
      <c r="G94" s="65" t="s">
        <v>83</v>
      </c>
      <c r="H94" s="66">
        <v>1.6346040777111701E-2</v>
      </c>
      <c r="I94" s="66">
        <v>2.2182886607764799E-2</v>
      </c>
      <c r="J94" s="67">
        <v>51.463848352432251</v>
      </c>
      <c r="K94" s="67">
        <v>22.910416126251221</v>
      </c>
      <c r="L94" s="67">
        <v>25.62573254108429</v>
      </c>
      <c r="M94" s="67"/>
      <c r="N94" s="67">
        <v>51.463850135665247</v>
      </c>
      <c r="O94" s="67">
        <v>18.398145306912202</v>
      </c>
      <c r="P94" s="67">
        <v>4.5122716893130503</v>
      </c>
      <c r="Q94" s="67">
        <v>3.8151530888260803</v>
      </c>
      <c r="R94" s="67">
        <v>11.254098814594499</v>
      </c>
      <c r="S94" s="67">
        <v>6.6264173020656996</v>
      </c>
      <c r="T94" s="67">
        <v>0.60602407288264004</v>
      </c>
      <c r="U94" s="67">
        <v>2.28286417910545</v>
      </c>
      <c r="V94" s="67">
        <v>1.0411754106355799</v>
      </c>
      <c r="W94" s="68">
        <v>205188.20499999999</v>
      </c>
      <c r="X94" s="68">
        <v>211782.878</v>
      </c>
      <c r="Y94" s="68">
        <v>213196.304</v>
      </c>
      <c r="Z94" s="67">
        <v>13.26662605492556</v>
      </c>
      <c r="AA94" s="68">
        <v>28283.95703125</v>
      </c>
      <c r="AB94" s="68">
        <v>1417.8626708984375</v>
      </c>
      <c r="AC94" s="65">
        <v>9</v>
      </c>
      <c r="AD94" s="65" t="s">
        <v>22</v>
      </c>
      <c r="AE94" s="65"/>
      <c r="AF94" s="65"/>
      <c r="AG94" s="65"/>
      <c r="AH94" s="65"/>
    </row>
    <row r="95" spans="1:34" x14ac:dyDescent="0.35">
      <c r="A95" s="65">
        <v>76</v>
      </c>
      <c r="B95" s="65" t="s">
        <v>188</v>
      </c>
      <c r="C95" s="65" t="s">
        <v>189</v>
      </c>
      <c r="D95" s="65" t="s">
        <v>108</v>
      </c>
      <c r="E95" s="65" t="s">
        <v>190</v>
      </c>
      <c r="F95" s="65" t="s">
        <v>116</v>
      </c>
      <c r="G95" s="65" t="s">
        <v>85</v>
      </c>
      <c r="H95" s="66">
        <v>1.6346040777111701E-2</v>
      </c>
      <c r="I95" s="66">
        <v>2.48647918030993E-2</v>
      </c>
      <c r="J95" s="67">
        <v>56.498712301254272</v>
      </c>
      <c r="K95" s="67">
        <v>19.744601845741272</v>
      </c>
      <c r="L95" s="67">
        <v>23.756685853004456</v>
      </c>
      <c r="M95" s="67"/>
      <c r="N95" s="67">
        <v>56.498713018168736</v>
      </c>
      <c r="O95" s="67">
        <v>15.23900740713993</v>
      </c>
      <c r="P95" s="67">
        <v>4.5055942759188197</v>
      </c>
      <c r="Q95" s="67">
        <v>3.4477623318945501</v>
      </c>
      <c r="R95" s="67">
        <v>11.263098232716549</v>
      </c>
      <c r="S95" s="67">
        <v>6.313944452628049</v>
      </c>
      <c r="T95" s="67">
        <v>0.37303624763558002</v>
      </c>
      <c r="U95" s="67">
        <v>1.6587587196895199</v>
      </c>
      <c r="V95" s="67">
        <v>0.70008531420843001</v>
      </c>
      <c r="W95" s="68">
        <v>205188.20499999999</v>
      </c>
      <c r="X95" s="68">
        <v>211782.878</v>
      </c>
      <c r="Y95" s="68">
        <v>213196.304</v>
      </c>
      <c r="Z95" s="67">
        <v>12.946711255834551</v>
      </c>
      <c r="AA95" s="68">
        <v>27601.91015625</v>
      </c>
      <c r="AB95" s="68">
        <v>1552.80810546875</v>
      </c>
      <c r="AC95" s="65">
        <v>9</v>
      </c>
      <c r="AD95" s="65" t="s">
        <v>22</v>
      </c>
      <c r="AE95" s="65"/>
      <c r="AF95" s="65"/>
      <c r="AG95" s="65"/>
      <c r="AH95" s="65"/>
    </row>
    <row r="96" spans="1:34" x14ac:dyDescent="0.35">
      <c r="A96" s="65">
        <v>76</v>
      </c>
      <c r="B96" s="65" t="s">
        <v>188</v>
      </c>
      <c r="C96" s="65" t="s">
        <v>189</v>
      </c>
      <c r="D96" s="65" t="s">
        <v>108</v>
      </c>
      <c r="E96" s="65" t="s">
        <v>190</v>
      </c>
      <c r="F96" s="65" t="s">
        <v>116</v>
      </c>
      <c r="G96" s="65" t="s">
        <v>86</v>
      </c>
      <c r="H96" s="66">
        <v>1.6346040777111701E-2</v>
      </c>
      <c r="I96" s="66">
        <v>1.43397840827108E-2</v>
      </c>
      <c r="J96" s="67">
        <v>53.365272283554077</v>
      </c>
      <c r="K96" s="67">
        <v>20.534591376781464</v>
      </c>
      <c r="L96" s="67">
        <v>26.100137829780579</v>
      </c>
      <c r="M96" s="67"/>
      <c r="N96" s="67">
        <v>53.365269815892304</v>
      </c>
      <c r="O96" s="67">
        <v>18.229710308982089</v>
      </c>
      <c r="P96" s="67">
        <v>2.30488245121848</v>
      </c>
      <c r="Q96" s="67">
        <v>4.0889889215162496</v>
      </c>
      <c r="R96" s="67">
        <v>11.87688763095333</v>
      </c>
      <c r="S96" s="67">
        <v>7.0165906391585802</v>
      </c>
      <c r="T96" s="67">
        <v>0.54235871220983001</v>
      </c>
      <c r="U96" s="67">
        <v>1.70441000012331</v>
      </c>
      <c r="V96" s="67">
        <v>0.87090151994522003</v>
      </c>
      <c r="W96" s="68">
        <v>205188.20499999999</v>
      </c>
      <c r="X96" s="68">
        <v>211782.878</v>
      </c>
      <c r="Y96" s="68">
        <v>213196.304</v>
      </c>
      <c r="Z96" s="67">
        <v>59.429220319952513</v>
      </c>
      <c r="AA96" s="68">
        <v>126700.8984375</v>
      </c>
      <c r="AB96" s="68">
        <v>4259.00244140625</v>
      </c>
      <c r="AC96" s="65">
        <v>9</v>
      </c>
      <c r="AD96" s="65" t="s">
        <v>22</v>
      </c>
      <c r="AE96" s="65"/>
      <c r="AF96" s="65"/>
      <c r="AG96" s="65"/>
      <c r="AH96" s="65"/>
    </row>
    <row r="97" spans="1:34" x14ac:dyDescent="0.35">
      <c r="A97" s="65">
        <v>76</v>
      </c>
      <c r="B97" s="65" t="s">
        <v>188</v>
      </c>
      <c r="C97" s="65" t="s">
        <v>189</v>
      </c>
      <c r="D97" s="65" t="s">
        <v>108</v>
      </c>
      <c r="E97" s="65" t="s">
        <v>190</v>
      </c>
      <c r="F97" s="65" t="s">
        <v>116</v>
      </c>
      <c r="G97" s="65" t="s">
        <v>87</v>
      </c>
      <c r="H97" s="66">
        <v>1.6346040777111701E-2</v>
      </c>
      <c r="I97" s="66">
        <v>1.1575358931580701E-2</v>
      </c>
      <c r="J97" s="67">
        <v>15.216638147830963</v>
      </c>
      <c r="K97" s="67">
        <v>41.159841418266296</v>
      </c>
      <c r="L97" s="67">
        <v>43.623518943786621</v>
      </c>
      <c r="M97" s="67"/>
      <c r="N97" s="67">
        <v>15.216637855392708</v>
      </c>
      <c r="O97" s="67">
        <v>39.512581810862713</v>
      </c>
      <c r="P97" s="67">
        <v>1.6472600592353299</v>
      </c>
      <c r="Q97" s="67">
        <v>10.066676566024011</v>
      </c>
      <c r="R97" s="67">
        <v>14.605797539454199</v>
      </c>
      <c r="S97" s="67">
        <v>12.580353799842189</v>
      </c>
      <c r="T97" s="67">
        <v>0.93015176625730001</v>
      </c>
      <c r="U97" s="67">
        <v>2.9711485143695904</v>
      </c>
      <c r="V97" s="67">
        <v>2.4693920885620702</v>
      </c>
      <c r="W97" s="68">
        <v>205188.20499999999</v>
      </c>
      <c r="X97" s="68">
        <v>211782.878</v>
      </c>
      <c r="Y97" s="68">
        <v>213196.304</v>
      </c>
      <c r="Z97" s="67">
        <v>14.35744236928738</v>
      </c>
      <c r="AA97" s="68">
        <v>30609.537109375</v>
      </c>
      <c r="AB97" s="68">
        <v>961.1727294921875</v>
      </c>
      <c r="AC97" s="65">
        <v>9</v>
      </c>
      <c r="AD97" s="65" t="s">
        <v>22</v>
      </c>
      <c r="AE97" s="65"/>
      <c r="AF97" s="65"/>
      <c r="AG97" s="65"/>
      <c r="AH97" s="65"/>
    </row>
    <row r="98" spans="1:34" x14ac:dyDescent="0.35">
      <c r="A98" s="69">
        <v>76</v>
      </c>
      <c r="B98" s="69" t="s">
        <v>188</v>
      </c>
      <c r="C98" s="69" t="s">
        <v>189</v>
      </c>
      <c r="D98" s="69" t="s">
        <v>108</v>
      </c>
      <c r="E98" s="69" t="s">
        <v>190</v>
      </c>
      <c r="F98" s="69" t="s">
        <v>116</v>
      </c>
      <c r="G98" s="69" t="s">
        <v>346</v>
      </c>
      <c r="H98" s="70">
        <v>1.6346040777111701E-2</v>
      </c>
      <c r="I98" s="70">
        <v>2.3507473850048699E-2</v>
      </c>
      <c r="J98" s="71">
        <v>54.094141721725464</v>
      </c>
      <c r="K98" s="71">
        <v>21.256545186042786</v>
      </c>
      <c r="L98" s="71">
        <v>24.64931309223175</v>
      </c>
      <c r="M98" s="71"/>
      <c r="N98" s="71">
        <v>54.094140290462853</v>
      </c>
      <c r="O98" s="71">
        <v>16.747762861682691</v>
      </c>
      <c r="P98" s="71">
        <v>4.5087833053946795</v>
      </c>
      <c r="Q98" s="71">
        <v>3.6232224814844103</v>
      </c>
      <c r="R98" s="71">
        <v>11.258800249655939</v>
      </c>
      <c r="S98" s="71">
        <v>6.4631766580406493</v>
      </c>
      <c r="T98" s="71">
        <v>0.48430763348072997</v>
      </c>
      <c r="U98" s="71">
        <v>1.9568218451300499</v>
      </c>
      <c r="V98" s="71">
        <v>0.86298467466752993</v>
      </c>
      <c r="W98" s="72">
        <v>205188.20499999999</v>
      </c>
      <c r="X98" s="72">
        <v>211782.878</v>
      </c>
      <c r="Y98" s="72">
        <v>213196.304</v>
      </c>
      <c r="Z98" s="71">
        <v>26.213337310760121</v>
      </c>
      <c r="AA98" s="72">
        <v>55885.8671875</v>
      </c>
      <c r="AB98" s="72">
        <v>2970.670654296875</v>
      </c>
      <c r="AC98" s="69">
        <v>9</v>
      </c>
      <c r="AD98" s="69" t="s">
        <v>22</v>
      </c>
      <c r="AE98" s="65"/>
      <c r="AF98" s="65"/>
      <c r="AG98" s="65"/>
      <c r="AH98" s="65"/>
    </row>
    <row r="99" spans="1:34" x14ac:dyDescent="0.35">
      <c r="A99" s="69">
        <v>76</v>
      </c>
      <c r="B99" s="69" t="s">
        <v>188</v>
      </c>
      <c r="C99" s="69" t="s">
        <v>189</v>
      </c>
      <c r="D99" s="69" t="s">
        <v>108</v>
      </c>
      <c r="E99" s="69" t="s">
        <v>190</v>
      </c>
      <c r="F99" s="69" t="s">
        <v>116</v>
      </c>
      <c r="G99" s="69" t="s">
        <v>347</v>
      </c>
      <c r="H99" s="70">
        <v>1.6346040777111701E-2</v>
      </c>
      <c r="I99" s="70">
        <v>1.3801880980103799E-2</v>
      </c>
      <c r="J99" s="71">
        <v>47.139766812324524</v>
      </c>
      <c r="K99" s="71">
        <v>23.900441825389862</v>
      </c>
      <c r="L99" s="71">
        <v>28.959789872169495</v>
      </c>
      <c r="M99" s="71"/>
      <c r="N99" s="71">
        <v>47.139767904855177</v>
      </c>
      <c r="O99" s="71">
        <v>21.702876983596152</v>
      </c>
      <c r="P99" s="71">
        <v>2.1975645934700898</v>
      </c>
      <c r="Q99" s="71">
        <v>5.06449194592357</v>
      </c>
      <c r="R99" s="71">
        <v>12.32222034610837</v>
      </c>
      <c r="S99" s="71">
        <v>7.92454503776613</v>
      </c>
      <c r="T99" s="71">
        <v>0.60564293172154005</v>
      </c>
      <c r="U99" s="71">
        <v>1.9111299435642701</v>
      </c>
      <c r="V99" s="71">
        <v>1.1317603129945599</v>
      </c>
      <c r="W99" s="72">
        <v>205188.20499999999</v>
      </c>
      <c r="X99" s="72">
        <v>211782.878</v>
      </c>
      <c r="Y99" s="72">
        <v>213196.304</v>
      </c>
      <c r="Z99" s="71">
        <v>73.78666268923989</v>
      </c>
      <c r="AA99" s="72">
        <v>157310.4375</v>
      </c>
      <c r="AB99" s="72">
        <v>5220.17529296875</v>
      </c>
      <c r="AC99" s="69">
        <v>9</v>
      </c>
      <c r="AD99" s="69" t="s">
        <v>22</v>
      </c>
      <c r="AE99" s="65"/>
      <c r="AF99" s="65"/>
      <c r="AG99" s="65"/>
      <c r="AH99" s="65"/>
    </row>
    <row r="100" spans="1:34" x14ac:dyDescent="0.35">
      <c r="A100" s="65">
        <v>854</v>
      </c>
      <c r="B100" s="65" t="s">
        <v>340</v>
      </c>
      <c r="C100" s="65" t="s">
        <v>341</v>
      </c>
      <c r="D100" s="65" t="s">
        <v>139</v>
      </c>
      <c r="E100" s="65" t="s">
        <v>90</v>
      </c>
      <c r="F100" s="65" t="s">
        <v>265</v>
      </c>
      <c r="G100" s="65" t="s">
        <v>83</v>
      </c>
      <c r="H100" s="66">
        <v>0.5234242793578866</v>
      </c>
      <c r="I100" s="66">
        <v>0.58347720273786208</v>
      </c>
      <c r="J100" s="67">
        <v>22.16157466173172</v>
      </c>
      <c r="K100" s="67">
        <v>40.20150899887085</v>
      </c>
      <c r="L100" s="67">
        <v>37.63691782951355</v>
      </c>
      <c r="M100" s="67">
        <v>16.61762776295987</v>
      </c>
      <c r="N100" s="67">
        <v>5.5439477517627997</v>
      </c>
      <c r="O100" s="67">
        <v>21.449265269103901</v>
      </c>
      <c r="P100" s="67">
        <v>18.752242948239619</v>
      </c>
      <c r="Q100" s="67">
        <v>8.5590822354235296</v>
      </c>
      <c r="R100" s="67">
        <v>7.8442207438588998</v>
      </c>
      <c r="S100" s="67">
        <v>4.2517919809481599</v>
      </c>
      <c r="T100" s="67">
        <v>8.3635284337808393</v>
      </c>
      <c r="U100" s="67">
        <v>7.3246667256475</v>
      </c>
      <c r="V100" s="67">
        <v>1.2936261482745</v>
      </c>
      <c r="W100" s="68">
        <v>16116.844999999999</v>
      </c>
      <c r="X100" s="68">
        <v>20951.638999999999</v>
      </c>
      <c r="Y100" s="68">
        <v>21522.626</v>
      </c>
      <c r="Z100" s="67">
        <v>35.550594782877397</v>
      </c>
      <c r="AA100" s="68">
        <v>7651.42138671875</v>
      </c>
      <c r="AB100" s="68">
        <v>6901.34326171875</v>
      </c>
      <c r="AC100" s="65">
        <v>10</v>
      </c>
      <c r="AD100" s="65" t="s">
        <v>84</v>
      </c>
      <c r="AE100" s="65"/>
      <c r="AF100" s="65"/>
      <c r="AG100" s="65"/>
      <c r="AH100" s="65"/>
    </row>
    <row r="101" spans="1:34" x14ac:dyDescent="0.35">
      <c r="A101" s="65">
        <v>854</v>
      </c>
      <c r="B101" s="65" t="s">
        <v>340</v>
      </c>
      <c r="C101" s="65" t="s">
        <v>341</v>
      </c>
      <c r="D101" s="65" t="s">
        <v>139</v>
      </c>
      <c r="E101" s="65" t="s">
        <v>90</v>
      </c>
      <c r="F101" s="65" t="s">
        <v>265</v>
      </c>
      <c r="G101" s="65" t="s">
        <v>85</v>
      </c>
      <c r="H101" s="66">
        <v>0.5234242793578866</v>
      </c>
      <c r="I101" s="66">
        <v>0.52097266979116175</v>
      </c>
      <c r="J101" s="67">
        <v>19.290737807750702</v>
      </c>
      <c r="K101" s="67">
        <v>41.791102290153503</v>
      </c>
      <c r="L101" s="67">
        <v>38.918161392211914</v>
      </c>
      <c r="M101" s="67">
        <v>13.929017520818249</v>
      </c>
      <c r="N101" s="67">
        <v>5.3617208447382794</v>
      </c>
      <c r="O101" s="67">
        <v>20.018775650269991</v>
      </c>
      <c r="P101" s="67">
        <v>21.772325505211938</v>
      </c>
      <c r="Q101" s="67">
        <v>8.8424382451316887</v>
      </c>
      <c r="R101" s="67">
        <v>8.0214005559188699</v>
      </c>
      <c r="S101" s="67">
        <v>4.3830589816228196</v>
      </c>
      <c r="T101" s="67">
        <v>8.63560823524125</v>
      </c>
      <c r="U101" s="67">
        <v>7.6341493926018495</v>
      </c>
      <c r="V101" s="67">
        <v>1.4015050684455099</v>
      </c>
      <c r="W101" s="68">
        <v>16116.844999999999</v>
      </c>
      <c r="X101" s="68">
        <v>20951.638999999999</v>
      </c>
      <c r="Y101" s="68">
        <v>21522.626</v>
      </c>
      <c r="Z101" s="67">
        <v>19.232446694586169</v>
      </c>
      <c r="AA101" s="68">
        <v>4139.32763671875</v>
      </c>
      <c r="AB101" s="68">
        <v>3443.414794921875</v>
      </c>
      <c r="AC101" s="65">
        <v>10</v>
      </c>
      <c r="AD101" s="65" t="s">
        <v>84</v>
      </c>
      <c r="AE101" s="65"/>
      <c r="AF101" s="65"/>
      <c r="AG101" s="65"/>
      <c r="AH101" s="65"/>
    </row>
    <row r="102" spans="1:34" x14ac:dyDescent="0.35">
      <c r="A102" s="65">
        <v>854</v>
      </c>
      <c r="B102" s="65" t="s">
        <v>340</v>
      </c>
      <c r="C102" s="65" t="s">
        <v>341</v>
      </c>
      <c r="D102" s="65" t="s">
        <v>139</v>
      </c>
      <c r="E102" s="65" t="s">
        <v>90</v>
      </c>
      <c r="F102" s="65" t="s">
        <v>265</v>
      </c>
      <c r="G102" s="65" t="s">
        <v>86</v>
      </c>
      <c r="H102" s="66">
        <v>0.5234242793578866</v>
      </c>
      <c r="I102" s="66">
        <v>0.47784922057134738</v>
      </c>
      <c r="J102" s="67">
        <v>20.556353032588959</v>
      </c>
      <c r="K102" s="67">
        <v>39.464053511619568</v>
      </c>
      <c r="L102" s="67">
        <v>39.979594945907593</v>
      </c>
      <c r="M102" s="67">
        <v>14.94962297564985</v>
      </c>
      <c r="N102" s="67">
        <v>5.6067293623265302</v>
      </c>
      <c r="O102" s="67">
        <v>22.486369505652501</v>
      </c>
      <c r="P102" s="67">
        <v>16.977685094746832</v>
      </c>
      <c r="Q102" s="67">
        <v>9.10165341405623</v>
      </c>
      <c r="R102" s="67">
        <v>8.308615315420651</v>
      </c>
      <c r="S102" s="67">
        <v>4.4923809782727098</v>
      </c>
      <c r="T102" s="67">
        <v>8.8756932719063197</v>
      </c>
      <c r="U102" s="67">
        <v>7.7842624803309199</v>
      </c>
      <c r="V102" s="67">
        <v>1.41698760163728</v>
      </c>
      <c r="W102" s="68">
        <v>16116.844999999999</v>
      </c>
      <c r="X102" s="68">
        <v>20951.638999999999</v>
      </c>
      <c r="Y102" s="68">
        <v>21522.626</v>
      </c>
      <c r="Z102" s="67">
        <v>39.19797433366103</v>
      </c>
      <c r="AA102" s="68">
        <v>8436.43359375</v>
      </c>
      <c r="AB102" s="68">
        <v>6673.76123046875</v>
      </c>
      <c r="AC102" s="65">
        <v>10</v>
      </c>
      <c r="AD102" s="65" t="s">
        <v>84</v>
      </c>
      <c r="AE102" s="65"/>
      <c r="AF102" s="65"/>
      <c r="AG102" s="65"/>
      <c r="AH102" s="65"/>
    </row>
    <row r="103" spans="1:34" x14ac:dyDescent="0.35">
      <c r="A103" s="65">
        <v>854</v>
      </c>
      <c r="B103" s="65" t="s">
        <v>340</v>
      </c>
      <c r="C103" s="65" t="s">
        <v>341</v>
      </c>
      <c r="D103" s="65" t="s">
        <v>139</v>
      </c>
      <c r="E103" s="65" t="s">
        <v>90</v>
      </c>
      <c r="F103" s="65" t="s">
        <v>265</v>
      </c>
      <c r="G103" s="65" t="s">
        <v>87</v>
      </c>
      <c r="H103" s="66">
        <v>0.5234242793578866</v>
      </c>
      <c r="I103" s="66">
        <v>0.47317021379769408</v>
      </c>
      <c r="J103" s="67">
        <v>12.351353466510773</v>
      </c>
      <c r="K103" s="67">
        <v>42.736676335334778</v>
      </c>
      <c r="L103" s="67">
        <v>44.911971688270569</v>
      </c>
      <c r="M103" s="67">
        <v>9.0279802939915896</v>
      </c>
      <c r="N103" s="67">
        <v>3.3233731263627697</v>
      </c>
      <c r="O103" s="67">
        <v>25.727369312559212</v>
      </c>
      <c r="P103" s="67">
        <v>17.009305119484189</v>
      </c>
      <c r="Q103" s="67">
        <v>9.7984991917958304</v>
      </c>
      <c r="R103" s="67">
        <v>9.2888118068665708</v>
      </c>
      <c r="S103" s="67">
        <v>4.6310542477998604</v>
      </c>
      <c r="T103" s="67">
        <v>9.793580593056749</v>
      </c>
      <c r="U103" s="67">
        <v>8.5593094576872293</v>
      </c>
      <c r="V103" s="67">
        <v>2.8407168503962001</v>
      </c>
      <c r="W103" s="68">
        <v>16116.844999999999</v>
      </c>
      <c r="X103" s="68">
        <v>20951.638999999999</v>
      </c>
      <c r="Y103" s="68">
        <v>21522.626</v>
      </c>
      <c r="Z103" s="67">
        <v>6.0189841888752005</v>
      </c>
      <c r="AA103" s="68">
        <v>1295.4434814453125</v>
      </c>
      <c r="AB103" s="68">
        <v>1101.3421630859375</v>
      </c>
      <c r="AC103" s="65">
        <v>10</v>
      </c>
      <c r="AD103" s="65" t="s">
        <v>84</v>
      </c>
      <c r="AE103" s="65"/>
      <c r="AF103" s="65"/>
      <c r="AG103" s="65"/>
      <c r="AH103" s="65"/>
    </row>
    <row r="104" spans="1:34" x14ac:dyDescent="0.35">
      <c r="A104" s="69">
        <v>854</v>
      </c>
      <c r="B104" s="69" t="s">
        <v>340</v>
      </c>
      <c r="C104" s="69" t="s">
        <v>341</v>
      </c>
      <c r="D104" s="69" t="s">
        <v>139</v>
      </c>
      <c r="E104" s="69" t="s">
        <v>90</v>
      </c>
      <c r="F104" s="69" t="s">
        <v>265</v>
      </c>
      <c r="G104" s="69" t="s">
        <v>346</v>
      </c>
      <c r="H104" s="70">
        <v>0.5234242793578866</v>
      </c>
      <c r="I104" s="70">
        <v>0.56153400525106312</v>
      </c>
      <c r="J104" s="71">
        <v>21.226523816585541</v>
      </c>
      <c r="K104" s="71">
        <v>40.719249844551086</v>
      </c>
      <c r="L104" s="71">
        <v>38.054227828979492</v>
      </c>
      <c r="M104" s="71">
        <v>15.741928214757461</v>
      </c>
      <c r="N104" s="71">
        <v>5.4845951473390802</v>
      </c>
      <c r="O104" s="71">
        <v>20.983344588863257</v>
      </c>
      <c r="P104" s="71">
        <v>19.735905395560309</v>
      </c>
      <c r="Q104" s="71">
        <v>8.6513733104901807</v>
      </c>
      <c r="R104" s="71">
        <v>7.9019294734247802</v>
      </c>
      <c r="S104" s="71">
        <v>4.2945465801024296</v>
      </c>
      <c r="T104" s="71">
        <v>8.4521467673272497</v>
      </c>
      <c r="U104" s="71">
        <v>7.4254674394813103</v>
      </c>
      <c r="V104" s="71">
        <v>1.3287630826555701</v>
      </c>
      <c r="W104" s="72">
        <v>16116.844999999999</v>
      </c>
      <c r="X104" s="72">
        <v>20951.638999999999</v>
      </c>
      <c r="Y104" s="72">
        <v>21522.626</v>
      </c>
      <c r="Z104" s="71">
        <v>54.783041477463676</v>
      </c>
      <c r="AA104" s="72">
        <v>11790.7490234375</v>
      </c>
      <c r="AB104" s="72">
        <v>10344.7587890625</v>
      </c>
      <c r="AC104" s="69">
        <v>10</v>
      </c>
      <c r="AD104" s="69" t="s">
        <v>84</v>
      </c>
      <c r="AE104" s="65"/>
      <c r="AF104" s="65"/>
      <c r="AG104" s="65"/>
      <c r="AH104" s="65"/>
    </row>
    <row r="105" spans="1:34" x14ac:dyDescent="0.35">
      <c r="A105" s="69">
        <v>854</v>
      </c>
      <c r="B105" s="69" t="s">
        <v>340</v>
      </c>
      <c r="C105" s="69" t="s">
        <v>341</v>
      </c>
      <c r="D105" s="69" t="s">
        <v>139</v>
      </c>
      <c r="E105" s="69" t="s">
        <v>90</v>
      </c>
      <c r="F105" s="69" t="s">
        <v>265</v>
      </c>
      <c r="G105" s="69" t="s">
        <v>347</v>
      </c>
      <c r="H105" s="70">
        <v>0.5234242793578866</v>
      </c>
      <c r="I105" s="70">
        <v>0.47722638195701877</v>
      </c>
      <c r="J105" s="71">
        <v>19.473439455032349</v>
      </c>
      <c r="K105" s="71">
        <v>39.895981550216675</v>
      </c>
      <c r="L105" s="71">
        <v>40.630576014518738</v>
      </c>
      <c r="M105" s="71">
        <v>14.168072543516139</v>
      </c>
      <c r="N105" s="71">
        <v>5.3053673672064798</v>
      </c>
      <c r="O105" s="71">
        <v>22.914123244911188</v>
      </c>
      <c r="P105" s="71">
        <v>16.98185836985429</v>
      </c>
      <c r="Q105" s="71">
        <v>9.1936245355846893</v>
      </c>
      <c r="R105" s="71">
        <v>8.4379836398280794</v>
      </c>
      <c r="S105" s="71">
        <v>4.5106833581275696</v>
      </c>
      <c r="T105" s="71">
        <v>8.9968379054245506</v>
      </c>
      <c r="U105" s="71">
        <v>7.8865547550663102</v>
      </c>
      <c r="V105" s="71">
        <v>1.6048942804808901</v>
      </c>
      <c r="W105" s="72">
        <v>16116.844999999999</v>
      </c>
      <c r="X105" s="72">
        <v>20951.638999999999</v>
      </c>
      <c r="Y105" s="72">
        <v>21522.626</v>
      </c>
      <c r="Z105" s="71">
        <v>45.216958522536451</v>
      </c>
      <c r="AA105" s="72">
        <v>9731.876953125</v>
      </c>
      <c r="AB105" s="72">
        <v>7775.10302734375</v>
      </c>
      <c r="AC105" s="69">
        <v>10</v>
      </c>
      <c r="AD105" s="69" t="s">
        <v>84</v>
      </c>
      <c r="AE105" s="65"/>
      <c r="AF105" s="65"/>
      <c r="AG105" s="65"/>
      <c r="AH105" s="65"/>
    </row>
    <row r="106" spans="1:34" x14ac:dyDescent="0.35">
      <c r="A106" s="65">
        <v>108</v>
      </c>
      <c r="B106" s="65" t="s">
        <v>332</v>
      </c>
      <c r="C106" s="65" t="s">
        <v>333</v>
      </c>
      <c r="D106" s="65" t="s">
        <v>139</v>
      </c>
      <c r="E106" s="65" t="s">
        <v>90</v>
      </c>
      <c r="F106" s="65" t="s">
        <v>130</v>
      </c>
      <c r="G106" s="65" t="s">
        <v>83</v>
      </c>
      <c r="H106" s="66">
        <v>0.40886109424049222</v>
      </c>
      <c r="I106" s="66">
        <v>0.46599912513045261</v>
      </c>
      <c r="J106" s="67">
        <v>26.083415746688843</v>
      </c>
      <c r="K106" s="67">
        <v>26.841133832931519</v>
      </c>
      <c r="L106" s="67">
        <v>47.075444459915161</v>
      </c>
      <c r="M106" s="67">
        <v>22.880580218235817</v>
      </c>
      <c r="N106" s="67">
        <v>3.2028370862097604</v>
      </c>
      <c r="O106" s="67">
        <v>17.782466801479721</v>
      </c>
      <c r="P106" s="67">
        <v>9.0586668819098612</v>
      </c>
      <c r="Q106" s="67">
        <v>9.8228210688341697</v>
      </c>
      <c r="R106" s="67">
        <v>5.9384617036070892</v>
      </c>
      <c r="S106" s="67">
        <v>5.5163335758201297</v>
      </c>
      <c r="T106" s="67">
        <v>9.6448315978693699</v>
      </c>
      <c r="U106" s="67">
        <v>9.2476412251797608</v>
      </c>
      <c r="V106" s="67">
        <v>6.9053598408531895</v>
      </c>
      <c r="W106" s="68">
        <v>11155.593000000001</v>
      </c>
      <c r="X106" s="68">
        <v>11874.838</v>
      </c>
      <c r="Y106" s="68">
        <v>12220.227000000001</v>
      </c>
      <c r="Z106" s="67">
        <v>33.93719526696367</v>
      </c>
      <c r="AA106" s="68">
        <v>4147.2021484375</v>
      </c>
      <c r="AB106" s="68">
        <v>3423.759765625</v>
      </c>
      <c r="AC106" s="65">
        <v>10</v>
      </c>
      <c r="AD106" s="65" t="s">
        <v>84</v>
      </c>
      <c r="AE106" s="65"/>
      <c r="AF106" s="65"/>
      <c r="AG106" s="65"/>
      <c r="AH106" s="65"/>
    </row>
    <row r="107" spans="1:34" x14ac:dyDescent="0.35">
      <c r="A107" s="65">
        <v>108</v>
      </c>
      <c r="B107" s="65" t="s">
        <v>332</v>
      </c>
      <c r="C107" s="65" t="s">
        <v>333</v>
      </c>
      <c r="D107" s="65" t="s">
        <v>139</v>
      </c>
      <c r="E107" s="65" t="s">
        <v>90</v>
      </c>
      <c r="F107" s="65" t="s">
        <v>130</v>
      </c>
      <c r="G107" s="65" t="s">
        <v>85</v>
      </c>
      <c r="H107" s="66">
        <v>0.40886109424049222</v>
      </c>
      <c r="I107" s="66">
        <v>0.39384015627797719</v>
      </c>
      <c r="J107" s="67">
        <v>22.097061574459076</v>
      </c>
      <c r="K107" s="67">
        <v>29.186567664146423</v>
      </c>
      <c r="L107" s="67">
        <v>48.71637225151062</v>
      </c>
      <c r="M107" s="67">
        <v>19.00402508166329</v>
      </c>
      <c r="N107" s="67">
        <v>3.0930358226091501</v>
      </c>
      <c r="O107" s="67">
        <v>15.187042909761789</v>
      </c>
      <c r="P107" s="67">
        <v>13.999524172285948</v>
      </c>
      <c r="Q107" s="67">
        <v>10.2120735918636</v>
      </c>
      <c r="R107" s="67">
        <v>5.96048768958536</v>
      </c>
      <c r="S107" s="67">
        <v>5.8593638628150799</v>
      </c>
      <c r="T107" s="67">
        <v>10.02082147640483</v>
      </c>
      <c r="U107" s="67">
        <v>9.5842546920376996</v>
      </c>
      <c r="V107" s="67">
        <v>7.0793707009725297</v>
      </c>
      <c r="W107" s="68">
        <v>11155.593000000001</v>
      </c>
      <c r="X107" s="68">
        <v>11874.838</v>
      </c>
      <c r="Y107" s="68">
        <v>12220.227000000001</v>
      </c>
      <c r="Z107" s="67">
        <v>20.947802818769002</v>
      </c>
      <c r="AA107" s="68">
        <v>2559.869140625</v>
      </c>
      <c r="AB107" s="68">
        <v>1858.3582763671875</v>
      </c>
      <c r="AC107" s="65">
        <v>10</v>
      </c>
      <c r="AD107" s="65" t="s">
        <v>84</v>
      </c>
      <c r="AE107" s="65"/>
      <c r="AF107" s="65"/>
      <c r="AG107" s="65"/>
      <c r="AH107" s="65"/>
    </row>
    <row r="108" spans="1:34" x14ac:dyDescent="0.35">
      <c r="A108" s="65">
        <v>108</v>
      </c>
      <c r="B108" s="65" t="s">
        <v>332</v>
      </c>
      <c r="C108" s="65" t="s">
        <v>333</v>
      </c>
      <c r="D108" s="65" t="s">
        <v>139</v>
      </c>
      <c r="E108" s="65" t="s">
        <v>90</v>
      </c>
      <c r="F108" s="65" t="s">
        <v>130</v>
      </c>
      <c r="G108" s="65" t="s">
        <v>86</v>
      </c>
      <c r="H108" s="66">
        <v>0.40886109424049222</v>
      </c>
      <c r="I108" s="66">
        <v>0.37637141142386871</v>
      </c>
      <c r="J108" s="67">
        <v>24.076944589614868</v>
      </c>
      <c r="K108" s="67">
        <v>25.836414098739624</v>
      </c>
      <c r="L108" s="67">
        <v>50.086641311645508</v>
      </c>
      <c r="M108" s="67">
        <v>20.536619946926969</v>
      </c>
      <c r="N108" s="67">
        <v>3.5403245677116599</v>
      </c>
      <c r="O108" s="67">
        <v>17.167507197245499</v>
      </c>
      <c r="P108" s="67">
        <v>8.6689067330697398</v>
      </c>
      <c r="Q108" s="67">
        <v>10.365184959982971</v>
      </c>
      <c r="R108" s="67">
        <v>6.4447666656478999</v>
      </c>
      <c r="S108" s="67">
        <v>5.9610066841642801</v>
      </c>
      <c r="T108" s="67">
        <v>10.17137101012691</v>
      </c>
      <c r="U108" s="67">
        <v>9.7906264509001097</v>
      </c>
      <c r="V108" s="67">
        <v>7.3536857842221099</v>
      </c>
      <c r="W108" s="68">
        <v>11155.593000000001</v>
      </c>
      <c r="X108" s="68">
        <v>11874.838</v>
      </c>
      <c r="Y108" s="68">
        <v>12220.227000000001</v>
      </c>
      <c r="Z108" s="67">
        <v>40.112016159849837</v>
      </c>
      <c r="AA108" s="68">
        <v>4901.779296875</v>
      </c>
      <c r="AB108" s="68">
        <v>3457.43017578125</v>
      </c>
      <c r="AC108" s="65">
        <v>10</v>
      </c>
      <c r="AD108" s="65" t="s">
        <v>84</v>
      </c>
      <c r="AE108" s="65"/>
      <c r="AF108" s="65"/>
      <c r="AG108" s="65"/>
      <c r="AH108" s="65"/>
    </row>
    <row r="109" spans="1:34" x14ac:dyDescent="0.35">
      <c r="A109" s="65">
        <v>108</v>
      </c>
      <c r="B109" s="65" t="s">
        <v>332</v>
      </c>
      <c r="C109" s="65" t="s">
        <v>333</v>
      </c>
      <c r="D109" s="65" t="s">
        <v>139</v>
      </c>
      <c r="E109" s="65" t="s">
        <v>90</v>
      </c>
      <c r="F109" s="65" t="s">
        <v>130</v>
      </c>
      <c r="G109" s="65" t="s">
        <v>87</v>
      </c>
      <c r="H109" s="66">
        <v>0.40886109424049222</v>
      </c>
      <c r="I109" s="66">
        <v>0.34469116138855088</v>
      </c>
      <c r="J109" s="67">
        <v>9.3260198831558228</v>
      </c>
      <c r="K109" s="67">
        <v>31.84756338596344</v>
      </c>
      <c r="L109" s="67">
        <v>58.826416730880737</v>
      </c>
      <c r="M109" s="67">
        <v>8.4888061555380698</v>
      </c>
      <c r="N109" s="67">
        <v>0.83721365795474001</v>
      </c>
      <c r="O109" s="67">
        <v>25.412374317934638</v>
      </c>
      <c r="P109" s="67">
        <v>6.4351880401423198</v>
      </c>
      <c r="Q109" s="67">
        <v>11.46912827356595</v>
      </c>
      <c r="R109" s="67">
        <v>7.8580696861757104</v>
      </c>
      <c r="S109" s="67">
        <v>7.0081963449725597</v>
      </c>
      <c r="T109" s="67">
        <v>11.397236118799309</v>
      </c>
      <c r="U109" s="67">
        <v>11.080243091407629</v>
      </c>
      <c r="V109" s="67">
        <v>10.013544313508881</v>
      </c>
      <c r="W109" s="68">
        <v>11155.593000000001</v>
      </c>
      <c r="X109" s="68">
        <v>11874.838</v>
      </c>
      <c r="Y109" s="68">
        <v>12220.227000000001</v>
      </c>
      <c r="Z109" s="67">
        <v>5.0029857544179102</v>
      </c>
      <c r="AA109" s="68">
        <v>611.376220703125</v>
      </c>
      <c r="AB109" s="68">
        <v>437.53677368164063</v>
      </c>
      <c r="AC109" s="65">
        <v>10</v>
      </c>
      <c r="AD109" s="65" t="s">
        <v>84</v>
      </c>
      <c r="AE109" s="65"/>
      <c r="AF109" s="65"/>
      <c r="AG109" s="65"/>
      <c r="AH109" s="65"/>
    </row>
    <row r="110" spans="1:34" x14ac:dyDescent="0.35">
      <c r="A110" s="69">
        <v>108</v>
      </c>
      <c r="B110" s="69" t="s">
        <v>332</v>
      </c>
      <c r="C110" s="69" t="s">
        <v>333</v>
      </c>
      <c r="D110" s="69" t="s">
        <v>139</v>
      </c>
      <c r="E110" s="69" t="s">
        <v>90</v>
      </c>
      <c r="F110" s="69" t="s">
        <v>130</v>
      </c>
      <c r="G110" s="69" t="s">
        <v>346</v>
      </c>
      <c r="H110" s="70">
        <v>0.40886109424049222</v>
      </c>
      <c r="I110" s="70">
        <v>0.438458414483688</v>
      </c>
      <c r="J110" s="71">
        <v>24.716782569885254</v>
      </c>
      <c r="K110" s="71">
        <v>27.645212411880493</v>
      </c>
      <c r="L110" s="71">
        <v>47.638005018234253</v>
      </c>
      <c r="M110" s="71">
        <v>21.551588192033293</v>
      </c>
      <c r="N110" s="71">
        <v>3.1651941277966</v>
      </c>
      <c r="O110" s="71">
        <v>16.892682563879848</v>
      </c>
      <c r="P110" s="71">
        <v>10.752531591730421</v>
      </c>
      <c r="Q110" s="71">
        <v>9.9562677711407694</v>
      </c>
      <c r="R110" s="71">
        <v>5.9460128304975601</v>
      </c>
      <c r="S110" s="71">
        <v>5.6339339968385405</v>
      </c>
      <c r="T110" s="71">
        <v>9.7737314929828898</v>
      </c>
      <c r="U110" s="71">
        <v>9.3630417799521997</v>
      </c>
      <c r="V110" s="71">
        <v>6.9650156531462102</v>
      </c>
      <c r="W110" s="72">
        <v>11155.593000000001</v>
      </c>
      <c r="X110" s="72">
        <v>11874.838</v>
      </c>
      <c r="Y110" s="72">
        <v>12220.227000000001</v>
      </c>
      <c r="Z110" s="71">
        <v>54.884998085732747</v>
      </c>
      <c r="AA110" s="72">
        <v>6707.0712890625</v>
      </c>
      <c r="AB110" s="72">
        <v>5282.1181640625</v>
      </c>
      <c r="AC110" s="69">
        <v>10</v>
      </c>
      <c r="AD110" s="69" t="s">
        <v>84</v>
      </c>
      <c r="AE110" s="65"/>
      <c r="AF110" s="65"/>
      <c r="AG110" s="65"/>
      <c r="AH110" s="65"/>
    </row>
    <row r="111" spans="1:34" x14ac:dyDescent="0.35">
      <c r="A111" s="69">
        <v>108</v>
      </c>
      <c r="B111" s="69" t="s">
        <v>332</v>
      </c>
      <c r="C111" s="69" t="s">
        <v>333</v>
      </c>
      <c r="D111" s="69" t="s">
        <v>139</v>
      </c>
      <c r="E111" s="69" t="s">
        <v>90</v>
      </c>
      <c r="F111" s="69" t="s">
        <v>130</v>
      </c>
      <c r="G111" s="69" t="s">
        <v>347</v>
      </c>
      <c r="H111" s="70">
        <v>0.40886109424049222</v>
      </c>
      <c r="I111" s="70">
        <v>0.37285825985791449</v>
      </c>
      <c r="J111" s="71">
        <v>22.564728558063507</v>
      </c>
      <c r="K111" s="71">
        <v>26.452657580375671</v>
      </c>
      <c r="L111" s="71">
        <v>50.982612371444702</v>
      </c>
      <c r="M111" s="71">
        <v>19.301517700500028</v>
      </c>
      <c r="N111" s="71">
        <v>3.2632105273727903</v>
      </c>
      <c r="O111" s="71">
        <v>18.012743858317478</v>
      </c>
      <c r="P111" s="71">
        <v>8.4399132390390594</v>
      </c>
      <c r="Q111" s="71">
        <v>10.478357597786179</v>
      </c>
      <c r="R111" s="71">
        <v>6.5896538431691107</v>
      </c>
      <c r="S111" s="71">
        <v>6.0683611241393702</v>
      </c>
      <c r="T111" s="71">
        <v>10.297042669379989</v>
      </c>
      <c r="U111" s="71">
        <v>9.9228337075276904</v>
      </c>
      <c r="V111" s="71">
        <v>7.6263657327656595</v>
      </c>
      <c r="W111" s="72">
        <v>11155.593000000001</v>
      </c>
      <c r="X111" s="72">
        <v>11874.838</v>
      </c>
      <c r="Y111" s="72">
        <v>12220.227000000001</v>
      </c>
      <c r="Z111" s="71">
        <v>45.1150019142679</v>
      </c>
      <c r="AA111" s="72">
        <v>5513.15576171875</v>
      </c>
      <c r="AB111" s="72">
        <v>3894.967041015625</v>
      </c>
      <c r="AC111" s="69">
        <v>10</v>
      </c>
      <c r="AD111" s="69" t="s">
        <v>84</v>
      </c>
      <c r="AE111" s="65"/>
      <c r="AF111" s="65"/>
      <c r="AG111" s="65"/>
      <c r="AH111" s="65"/>
    </row>
    <row r="112" spans="1:34" x14ac:dyDescent="0.35">
      <c r="A112" s="65">
        <v>116</v>
      </c>
      <c r="B112" s="65" t="s">
        <v>259</v>
      </c>
      <c r="C112" s="65" t="s">
        <v>260</v>
      </c>
      <c r="D112" s="65" t="s">
        <v>123</v>
      </c>
      <c r="E112" s="65" t="s">
        <v>90</v>
      </c>
      <c r="F112" s="65" t="s">
        <v>157</v>
      </c>
      <c r="G112" s="65" t="s">
        <v>83</v>
      </c>
      <c r="H112" s="66">
        <v>0.17034812559756179</v>
      </c>
      <c r="I112" s="66">
        <v>0.22794164761184391</v>
      </c>
      <c r="J112" s="67">
        <v>23.713870346546173</v>
      </c>
      <c r="K112" s="67">
        <v>31.197658181190491</v>
      </c>
      <c r="L112" s="67">
        <v>45.088472962379456</v>
      </c>
      <c r="M112" s="67">
        <v>21.807850658100548</v>
      </c>
      <c r="N112" s="67">
        <v>1.90601985294346</v>
      </c>
      <c r="O112" s="67">
        <v>21.532448801768489</v>
      </c>
      <c r="P112" s="67">
        <v>9.6652084692536402</v>
      </c>
      <c r="Q112" s="67">
        <v>11.44636355057186</v>
      </c>
      <c r="R112" s="67">
        <v>9.7519516250600908</v>
      </c>
      <c r="S112" s="67">
        <v>6.4984195564648299</v>
      </c>
      <c r="T112" s="67">
        <v>8.1610564301234607</v>
      </c>
      <c r="U112" s="67">
        <v>7.0033290071841199</v>
      </c>
      <c r="V112" s="67">
        <v>2.22735204852864</v>
      </c>
      <c r="W112" s="68">
        <v>15210.816999999999</v>
      </c>
      <c r="X112" s="68">
        <v>16207.745999999999</v>
      </c>
      <c r="Y112" s="68">
        <v>16396.86</v>
      </c>
      <c r="Z112" s="67">
        <v>22.349919070438151</v>
      </c>
      <c r="AA112" s="68">
        <v>3664.68505859375</v>
      </c>
      <c r="AB112" s="68">
        <v>1756.389892578125</v>
      </c>
      <c r="AC112" s="65">
        <v>10</v>
      </c>
      <c r="AD112" s="65" t="s">
        <v>84</v>
      </c>
      <c r="AE112" s="65"/>
      <c r="AF112" s="65"/>
      <c r="AG112" s="65"/>
      <c r="AH112" s="65"/>
    </row>
    <row r="113" spans="1:34" x14ac:dyDescent="0.35">
      <c r="A113" s="65">
        <v>116</v>
      </c>
      <c r="B113" s="65" t="s">
        <v>259</v>
      </c>
      <c r="C113" s="65" t="s">
        <v>260</v>
      </c>
      <c r="D113" s="65" t="s">
        <v>123</v>
      </c>
      <c r="E113" s="65" t="s">
        <v>90</v>
      </c>
      <c r="F113" s="65" t="s">
        <v>157</v>
      </c>
      <c r="G113" s="65" t="s">
        <v>85</v>
      </c>
      <c r="H113" s="66">
        <v>0.17034812559756179</v>
      </c>
      <c r="I113" s="66">
        <v>0.1711673343709906</v>
      </c>
      <c r="J113" s="67">
        <v>18.078503012657166</v>
      </c>
      <c r="K113" s="67">
        <v>35.746923089027405</v>
      </c>
      <c r="L113" s="67">
        <v>46.174576878547668</v>
      </c>
      <c r="M113" s="67">
        <v>16.57143445317401</v>
      </c>
      <c r="N113" s="67">
        <v>1.5070683223847701</v>
      </c>
      <c r="O113" s="67">
        <v>19.442113761858799</v>
      </c>
      <c r="P113" s="67">
        <v>16.304808567891708</v>
      </c>
      <c r="Q113" s="67">
        <v>11.526597149847181</v>
      </c>
      <c r="R113" s="67">
        <v>9.8244963280759503</v>
      </c>
      <c r="S113" s="67">
        <v>7.1696537006193992</v>
      </c>
      <c r="T113" s="67">
        <v>8.6790671887524198</v>
      </c>
      <c r="U113" s="67">
        <v>7.0721345395523398</v>
      </c>
      <c r="V113" s="67">
        <v>1.9026259878426302</v>
      </c>
      <c r="W113" s="68">
        <v>15210.816999999999</v>
      </c>
      <c r="X113" s="68">
        <v>16207.745999999999</v>
      </c>
      <c r="Y113" s="68">
        <v>16396.86</v>
      </c>
      <c r="Z113" s="67">
        <v>16.30797087928573</v>
      </c>
      <c r="AA113" s="68">
        <v>2673.9951171875</v>
      </c>
      <c r="AB113" s="68">
        <v>980.11236572265625</v>
      </c>
      <c r="AC113" s="65">
        <v>10</v>
      </c>
      <c r="AD113" s="65" t="s">
        <v>84</v>
      </c>
      <c r="AE113" s="65"/>
      <c r="AF113" s="65"/>
      <c r="AG113" s="65"/>
      <c r="AH113" s="65"/>
    </row>
    <row r="114" spans="1:34" x14ac:dyDescent="0.35">
      <c r="A114" s="65">
        <v>116</v>
      </c>
      <c r="B114" s="65" t="s">
        <v>259</v>
      </c>
      <c r="C114" s="65" t="s">
        <v>260</v>
      </c>
      <c r="D114" s="65" t="s">
        <v>123</v>
      </c>
      <c r="E114" s="65" t="s">
        <v>90</v>
      </c>
      <c r="F114" s="65" t="s">
        <v>157</v>
      </c>
      <c r="G114" s="65" t="s">
        <v>86</v>
      </c>
      <c r="H114" s="66">
        <v>0.17034812559756179</v>
      </c>
      <c r="I114" s="66">
        <v>0.15036822311644901</v>
      </c>
      <c r="J114" s="67">
        <v>22.627568244934082</v>
      </c>
      <c r="K114" s="67">
        <v>30.307057499885559</v>
      </c>
      <c r="L114" s="67">
        <v>47.065374255180359</v>
      </c>
      <c r="M114" s="67">
        <v>20.727730062353729</v>
      </c>
      <c r="N114" s="67">
        <v>1.8998376083238799</v>
      </c>
      <c r="O114" s="67">
        <v>20.387707516248081</v>
      </c>
      <c r="P114" s="67">
        <v>9.9193508303052091</v>
      </c>
      <c r="Q114" s="67">
        <v>12.02361774008612</v>
      </c>
      <c r="R114" s="67">
        <v>10.14818635696022</v>
      </c>
      <c r="S114" s="67">
        <v>7.1056474371367404</v>
      </c>
      <c r="T114" s="67">
        <v>8.6555505125054903</v>
      </c>
      <c r="U114" s="67">
        <v>7.1099834365317101</v>
      </c>
      <c r="V114" s="67">
        <v>2.0223884995483403</v>
      </c>
      <c r="W114" s="68">
        <v>15210.816999999999</v>
      </c>
      <c r="X114" s="68">
        <v>16207.745999999999</v>
      </c>
      <c r="Y114" s="68">
        <v>16396.86</v>
      </c>
      <c r="Z114" s="67">
        <v>53.226792471467832</v>
      </c>
      <c r="AA114" s="68">
        <v>8727.5224609375</v>
      </c>
      <c r="AB114" s="68">
        <v>2922.144775390625</v>
      </c>
      <c r="AC114" s="65">
        <v>10</v>
      </c>
      <c r="AD114" s="65" t="s">
        <v>84</v>
      </c>
      <c r="AE114" s="65"/>
      <c r="AF114" s="65"/>
      <c r="AG114" s="65"/>
      <c r="AH114" s="65"/>
    </row>
    <row r="115" spans="1:34" x14ac:dyDescent="0.35">
      <c r="A115" s="65">
        <v>116</v>
      </c>
      <c r="B115" s="65" t="s">
        <v>259</v>
      </c>
      <c r="C115" s="65" t="s">
        <v>260</v>
      </c>
      <c r="D115" s="65" t="s">
        <v>123</v>
      </c>
      <c r="E115" s="65" t="s">
        <v>90</v>
      </c>
      <c r="F115" s="65" t="s">
        <v>157</v>
      </c>
      <c r="G115" s="65" t="s">
        <v>87</v>
      </c>
      <c r="H115" s="66">
        <v>0.17034812559756179</v>
      </c>
      <c r="I115" s="66">
        <v>0.14131353621888709</v>
      </c>
      <c r="J115" s="67">
        <v>15.976135432720184</v>
      </c>
      <c r="K115" s="67">
        <v>33.354252576828003</v>
      </c>
      <c r="L115" s="67">
        <v>50.669610500335693</v>
      </c>
      <c r="M115" s="67">
        <v>14.78018336931625</v>
      </c>
      <c r="N115" s="67">
        <v>1.1959516488925501</v>
      </c>
      <c r="O115" s="67">
        <v>28.057607120779931</v>
      </c>
      <c r="P115" s="67">
        <v>5.2966448221613405</v>
      </c>
      <c r="Q115" s="67">
        <v>12.760897664217568</v>
      </c>
      <c r="R115" s="67">
        <v>10.226155268441211</v>
      </c>
      <c r="S115" s="67">
        <v>7.3553868167895207</v>
      </c>
      <c r="T115" s="67">
        <v>9.2326475612512393</v>
      </c>
      <c r="U115" s="67">
        <v>7.6483342277883004</v>
      </c>
      <c r="V115" s="67">
        <v>3.4461915003625299</v>
      </c>
      <c r="W115" s="68">
        <v>15210.816999999999</v>
      </c>
      <c r="X115" s="68">
        <v>16207.745999999999</v>
      </c>
      <c r="Y115" s="68">
        <v>16396.86</v>
      </c>
      <c r="Z115" s="67">
        <v>8.11531757880946</v>
      </c>
      <c r="AA115" s="68">
        <v>1330.6572265625</v>
      </c>
      <c r="AB115" s="68">
        <v>439.16796875</v>
      </c>
      <c r="AC115" s="65">
        <v>10</v>
      </c>
      <c r="AD115" s="65" t="s">
        <v>84</v>
      </c>
      <c r="AE115" s="65"/>
      <c r="AF115" s="65"/>
      <c r="AG115" s="65"/>
      <c r="AH115" s="65"/>
    </row>
    <row r="116" spans="1:34" x14ac:dyDescent="0.35">
      <c r="A116" s="69">
        <v>116</v>
      </c>
      <c r="B116" s="69" t="s">
        <v>259</v>
      </c>
      <c r="C116" s="69" t="s">
        <v>260</v>
      </c>
      <c r="D116" s="69" t="s">
        <v>123</v>
      </c>
      <c r="E116" s="69" t="s">
        <v>90</v>
      </c>
      <c r="F116" s="69" t="s">
        <v>157</v>
      </c>
      <c r="G116" s="69" t="s">
        <v>346</v>
      </c>
      <c r="H116" s="70">
        <v>0.17034812559756179</v>
      </c>
      <c r="I116" s="70">
        <v>0.2039911979564849</v>
      </c>
      <c r="J116" s="71">
        <v>21.719096601009369</v>
      </c>
      <c r="K116" s="71">
        <v>32.807978987693787</v>
      </c>
      <c r="L116" s="71">
        <v>45.472922921180725</v>
      </c>
      <c r="M116" s="71">
        <v>19.95429599201265</v>
      </c>
      <c r="N116" s="71">
        <v>1.7648014237601002</v>
      </c>
      <c r="O116" s="71">
        <v>20.792524755382182</v>
      </c>
      <c r="P116" s="71">
        <v>12.01545361061736</v>
      </c>
      <c r="Q116" s="71">
        <v>11.47476415061837</v>
      </c>
      <c r="R116" s="71">
        <v>9.7776305565109993</v>
      </c>
      <c r="S116" s="71">
        <v>6.7360189242852</v>
      </c>
      <c r="T116" s="71">
        <v>8.344418718597959</v>
      </c>
      <c r="U116" s="71">
        <v>7.0276843698181599</v>
      </c>
      <c r="V116" s="71">
        <v>2.1124074983955499</v>
      </c>
      <c r="W116" s="72">
        <v>15210.816999999999</v>
      </c>
      <c r="X116" s="72">
        <v>16207.745999999999</v>
      </c>
      <c r="Y116" s="72">
        <v>16396.86</v>
      </c>
      <c r="Z116" s="71">
        <v>38.657889949723888</v>
      </c>
      <c r="AA116" s="72">
        <v>6338.68017578125</v>
      </c>
      <c r="AB116" s="72">
        <v>2736.502197265625</v>
      </c>
      <c r="AC116" s="69">
        <v>10</v>
      </c>
      <c r="AD116" s="69" t="s">
        <v>84</v>
      </c>
      <c r="AE116" s="65"/>
      <c r="AF116" s="65"/>
      <c r="AG116" s="65"/>
      <c r="AH116" s="65"/>
    </row>
    <row r="117" spans="1:34" x14ac:dyDescent="0.35">
      <c r="A117" s="69">
        <v>116</v>
      </c>
      <c r="B117" s="69" t="s">
        <v>259</v>
      </c>
      <c r="C117" s="69" t="s">
        <v>260</v>
      </c>
      <c r="D117" s="69" t="s">
        <v>123</v>
      </c>
      <c r="E117" s="69" t="s">
        <v>90</v>
      </c>
      <c r="F117" s="69" t="s">
        <v>157</v>
      </c>
      <c r="G117" s="69" t="s">
        <v>347</v>
      </c>
      <c r="H117" s="70">
        <v>0.17034812559756179</v>
      </c>
      <c r="I117" s="70">
        <v>0.14917032399478311</v>
      </c>
      <c r="J117" s="71">
        <v>21.793957054615021</v>
      </c>
      <c r="K117" s="71">
        <v>30.688956379890442</v>
      </c>
      <c r="L117" s="71">
        <v>47.517085075378418</v>
      </c>
      <c r="M117" s="71">
        <v>19.98233587697894</v>
      </c>
      <c r="N117" s="71">
        <v>1.8116209824769001</v>
      </c>
      <c r="O117" s="71">
        <v>21.348960762787993</v>
      </c>
      <c r="P117" s="71">
        <v>9.3399962901883509</v>
      </c>
      <c r="Q117" s="71">
        <v>12.11601956504108</v>
      </c>
      <c r="R117" s="71">
        <v>10.15795804539882</v>
      </c>
      <c r="S117" s="71">
        <v>7.1369467763534891</v>
      </c>
      <c r="T117" s="71">
        <v>8.727876936615111</v>
      </c>
      <c r="U117" s="71">
        <v>7.1774538693346699</v>
      </c>
      <c r="V117" s="71">
        <v>2.2008308948251902</v>
      </c>
      <c r="W117" s="72">
        <v>15210.816999999999</v>
      </c>
      <c r="X117" s="72">
        <v>16207.745999999999</v>
      </c>
      <c r="Y117" s="72">
        <v>16396.86</v>
      </c>
      <c r="Z117" s="71">
        <v>61.342110050276965</v>
      </c>
      <c r="AA117" s="72">
        <v>10058.1796875</v>
      </c>
      <c r="AB117" s="72">
        <v>3361.312744140625</v>
      </c>
      <c r="AC117" s="69">
        <v>10</v>
      </c>
      <c r="AD117" s="69" t="s">
        <v>84</v>
      </c>
      <c r="AE117" s="65"/>
      <c r="AF117" s="65"/>
      <c r="AG117" s="65"/>
      <c r="AH117" s="65"/>
    </row>
    <row r="118" spans="1:34" x14ac:dyDescent="0.35">
      <c r="A118" s="65">
        <v>120</v>
      </c>
      <c r="B118" s="65" t="s">
        <v>289</v>
      </c>
      <c r="C118" s="65" t="s">
        <v>290</v>
      </c>
      <c r="D118" s="65" t="s">
        <v>139</v>
      </c>
      <c r="E118" s="65" t="s">
        <v>90</v>
      </c>
      <c r="F118" s="65" t="s">
        <v>100</v>
      </c>
      <c r="G118" s="65" t="s">
        <v>83</v>
      </c>
      <c r="H118" s="66">
        <v>0.23206011276570249</v>
      </c>
      <c r="I118" s="66">
        <v>0.29221724155344919</v>
      </c>
      <c r="J118" s="67">
        <v>26.684045791625977</v>
      </c>
      <c r="K118" s="67">
        <v>27.748256921768188</v>
      </c>
      <c r="L118" s="67">
        <v>45.567694306373596</v>
      </c>
      <c r="M118" s="67">
        <v>20.70453168288962</v>
      </c>
      <c r="N118" s="67">
        <v>5.9795148820234996</v>
      </c>
      <c r="O118" s="67">
        <v>13.66938546803344</v>
      </c>
      <c r="P118" s="67">
        <v>14.078872959058369</v>
      </c>
      <c r="Q118" s="67">
        <v>9.9347365183836391</v>
      </c>
      <c r="R118" s="67">
        <v>7.8818094528443599</v>
      </c>
      <c r="S118" s="67">
        <v>6.1403061641164598</v>
      </c>
      <c r="T118" s="67">
        <v>8.0273825351359598</v>
      </c>
      <c r="U118" s="67">
        <v>8.5877028243361497</v>
      </c>
      <c r="V118" s="67">
        <v>4.99575751317811</v>
      </c>
      <c r="W118" s="68">
        <v>25076.746999999999</v>
      </c>
      <c r="X118" s="68">
        <v>25782.341</v>
      </c>
      <c r="Y118" s="68">
        <v>26491.087</v>
      </c>
      <c r="Z118" s="67">
        <v>33.346368152587566</v>
      </c>
      <c r="AA118" s="68">
        <v>8833.8154296875</v>
      </c>
      <c r="AB118" s="68">
        <v>4668.12109375</v>
      </c>
      <c r="AC118" s="65">
        <v>10</v>
      </c>
      <c r="AD118" s="65" t="s">
        <v>84</v>
      </c>
      <c r="AE118" s="65"/>
      <c r="AF118" s="65"/>
      <c r="AG118" s="65"/>
      <c r="AH118" s="65"/>
    </row>
    <row r="119" spans="1:34" x14ac:dyDescent="0.35">
      <c r="A119" s="65">
        <v>120</v>
      </c>
      <c r="B119" s="65" t="s">
        <v>289</v>
      </c>
      <c r="C119" s="65" t="s">
        <v>290</v>
      </c>
      <c r="D119" s="65" t="s">
        <v>139</v>
      </c>
      <c r="E119" s="65" t="s">
        <v>90</v>
      </c>
      <c r="F119" s="65" t="s">
        <v>100</v>
      </c>
      <c r="G119" s="65" t="s">
        <v>85</v>
      </c>
      <c r="H119" s="66">
        <v>0.23206011276570249</v>
      </c>
      <c r="I119" s="66">
        <v>0.2302519155570926</v>
      </c>
      <c r="J119" s="67">
        <v>23.337814211845398</v>
      </c>
      <c r="K119" s="67">
        <v>30.391529202461243</v>
      </c>
      <c r="L119" s="67">
        <v>46.270656585693359</v>
      </c>
      <c r="M119" s="67">
        <v>17.409786801996031</v>
      </c>
      <c r="N119" s="67">
        <v>5.9280275021810098</v>
      </c>
      <c r="O119" s="67">
        <v>13.121946435599998</v>
      </c>
      <c r="P119" s="67">
        <v>17.269581908993949</v>
      </c>
      <c r="Q119" s="67">
        <v>10.403544473860411</v>
      </c>
      <c r="R119" s="67">
        <v>7.6586613546503397</v>
      </c>
      <c r="S119" s="67">
        <v>6.2772271840865503</v>
      </c>
      <c r="T119" s="67">
        <v>8.2792490633256186</v>
      </c>
      <c r="U119" s="67">
        <v>8.7777805006689391</v>
      </c>
      <c r="V119" s="67">
        <v>4.8741947746374601</v>
      </c>
      <c r="W119" s="68">
        <v>25076.746999999999</v>
      </c>
      <c r="X119" s="68">
        <v>25782.341</v>
      </c>
      <c r="Y119" s="68">
        <v>26491.087</v>
      </c>
      <c r="Z119" s="67">
        <v>18.41793484914885</v>
      </c>
      <c r="AA119" s="68">
        <v>4879.111328125</v>
      </c>
      <c r="AB119" s="68">
        <v>2124.3037109375</v>
      </c>
      <c r="AC119" s="65">
        <v>10</v>
      </c>
      <c r="AD119" s="65" t="s">
        <v>84</v>
      </c>
      <c r="AE119" s="65"/>
      <c r="AF119" s="65"/>
      <c r="AG119" s="65"/>
      <c r="AH119" s="65"/>
    </row>
    <row r="120" spans="1:34" x14ac:dyDescent="0.35">
      <c r="A120" s="65">
        <v>120</v>
      </c>
      <c r="B120" s="65" t="s">
        <v>289</v>
      </c>
      <c r="C120" s="65" t="s">
        <v>290</v>
      </c>
      <c r="D120" s="65" t="s">
        <v>139</v>
      </c>
      <c r="E120" s="65" t="s">
        <v>90</v>
      </c>
      <c r="F120" s="65" t="s">
        <v>100</v>
      </c>
      <c r="G120" s="65" t="s">
        <v>86</v>
      </c>
      <c r="H120" s="66">
        <v>0.23206011276570249</v>
      </c>
      <c r="I120" s="66">
        <v>0.18896299774644049</v>
      </c>
      <c r="J120" s="67">
        <v>25.838464498519897</v>
      </c>
      <c r="K120" s="67">
        <v>25.706088542938232</v>
      </c>
      <c r="L120" s="67">
        <v>48.45544695854187</v>
      </c>
      <c r="M120" s="67">
        <v>19.47004713391912</v>
      </c>
      <c r="N120" s="67">
        <v>6.3684185367357493</v>
      </c>
      <c r="O120" s="67">
        <v>13.23771929550008</v>
      </c>
      <c r="P120" s="67">
        <v>12.46836826963858</v>
      </c>
      <c r="Q120" s="67">
        <v>10.54095830762547</v>
      </c>
      <c r="R120" s="67">
        <v>8.2450031117645892</v>
      </c>
      <c r="S120" s="67">
        <v>6.7359396373806293</v>
      </c>
      <c r="T120" s="67">
        <v>8.4303463683986504</v>
      </c>
      <c r="U120" s="67">
        <v>9.0660051832679702</v>
      </c>
      <c r="V120" s="67">
        <v>5.4371941557679699</v>
      </c>
      <c r="W120" s="68">
        <v>25076.746999999999</v>
      </c>
      <c r="X120" s="68">
        <v>25782.341</v>
      </c>
      <c r="Y120" s="68">
        <v>26491.087</v>
      </c>
      <c r="Z120" s="67">
        <v>42.658029539949602</v>
      </c>
      <c r="AA120" s="68">
        <v>11300.576171875</v>
      </c>
      <c r="AB120" s="68">
        <v>4127.8212890625</v>
      </c>
      <c r="AC120" s="65">
        <v>10</v>
      </c>
      <c r="AD120" s="65" t="s">
        <v>84</v>
      </c>
      <c r="AE120" s="65"/>
      <c r="AF120" s="65"/>
      <c r="AG120" s="65"/>
      <c r="AH120" s="65"/>
    </row>
    <row r="121" spans="1:34" x14ac:dyDescent="0.35">
      <c r="A121" s="65">
        <v>120</v>
      </c>
      <c r="B121" s="65" t="s">
        <v>289</v>
      </c>
      <c r="C121" s="65" t="s">
        <v>290</v>
      </c>
      <c r="D121" s="65" t="s">
        <v>139</v>
      </c>
      <c r="E121" s="65" t="s">
        <v>90</v>
      </c>
      <c r="F121" s="65" t="s">
        <v>100</v>
      </c>
      <c r="G121" s="65" t="s">
        <v>87</v>
      </c>
      <c r="H121" s="66">
        <v>0.23206011276570249</v>
      </c>
      <c r="I121" s="66">
        <v>0.21074726782774419</v>
      </c>
      <c r="J121" s="67">
        <v>15.895028412342072</v>
      </c>
      <c r="K121" s="67">
        <v>29.94677722454071</v>
      </c>
      <c r="L121" s="67">
        <v>54.158192873001099</v>
      </c>
      <c r="M121" s="67">
        <v>12.13389793282475</v>
      </c>
      <c r="N121" s="67">
        <v>3.7611302212032198</v>
      </c>
      <c r="O121" s="67">
        <v>19.61060879155961</v>
      </c>
      <c r="P121" s="67">
        <v>10.33616948809326</v>
      </c>
      <c r="Q121" s="67">
        <v>11.091226677587231</v>
      </c>
      <c r="R121" s="67">
        <v>8.6417956288414288</v>
      </c>
      <c r="S121" s="67">
        <v>7.4071138257968503</v>
      </c>
      <c r="T121" s="67">
        <v>9.3133255919571187</v>
      </c>
      <c r="U121" s="67">
        <v>9.8895642378278996</v>
      </c>
      <c r="V121" s="67">
        <v>7.8151676043087495</v>
      </c>
      <c r="W121" s="68">
        <v>25076.746999999999</v>
      </c>
      <c r="X121" s="68">
        <v>25782.341</v>
      </c>
      <c r="Y121" s="68">
        <v>26491.087</v>
      </c>
      <c r="Z121" s="67">
        <v>5.5776674583147203</v>
      </c>
      <c r="AA121" s="68">
        <v>1477.584716796875</v>
      </c>
      <c r="AB121" s="68">
        <v>634.8341064453125</v>
      </c>
      <c r="AC121" s="65">
        <v>10</v>
      </c>
      <c r="AD121" s="65" t="s">
        <v>84</v>
      </c>
      <c r="AE121" s="65"/>
      <c r="AF121" s="65"/>
      <c r="AG121" s="65"/>
      <c r="AH121" s="65"/>
    </row>
    <row r="122" spans="1:34" x14ac:dyDescent="0.35">
      <c r="A122" s="69">
        <v>120</v>
      </c>
      <c r="B122" s="69" t="s">
        <v>289</v>
      </c>
      <c r="C122" s="69" t="s">
        <v>290</v>
      </c>
      <c r="D122" s="69" t="s">
        <v>139</v>
      </c>
      <c r="E122" s="69" t="s">
        <v>90</v>
      </c>
      <c r="F122" s="69" t="s">
        <v>100</v>
      </c>
      <c r="G122" s="69" t="s">
        <v>346</v>
      </c>
      <c r="H122" s="70">
        <v>0.23206011276570249</v>
      </c>
      <c r="I122" s="70">
        <v>0.27016974412903949</v>
      </c>
      <c r="J122" s="71">
        <v>25.669357180595398</v>
      </c>
      <c r="K122" s="71">
        <v>28.549784421920776</v>
      </c>
      <c r="L122" s="71">
        <v>45.780852437019348</v>
      </c>
      <c r="M122" s="71">
        <v>19.705454837067272</v>
      </c>
      <c r="N122" s="71">
        <v>5.9639021863786006</v>
      </c>
      <c r="O122" s="71">
        <v>13.503383643438161</v>
      </c>
      <c r="P122" s="71">
        <v>15.046402630968208</v>
      </c>
      <c r="Q122" s="71">
        <v>10.076894770505</v>
      </c>
      <c r="R122" s="71">
        <v>7.8141434859320498</v>
      </c>
      <c r="S122" s="71">
        <v>6.1818251969106397</v>
      </c>
      <c r="T122" s="71">
        <v>8.1037568905559105</v>
      </c>
      <c r="U122" s="71">
        <v>8.6453407332476395</v>
      </c>
      <c r="V122" s="71">
        <v>4.9588956249951206</v>
      </c>
      <c r="W122" s="72">
        <v>25076.746999999999</v>
      </c>
      <c r="X122" s="72">
        <v>25782.341</v>
      </c>
      <c r="Y122" s="72">
        <v>26491.087</v>
      </c>
      <c r="Z122" s="71">
        <v>51.764303001736458</v>
      </c>
      <c r="AA122" s="72">
        <v>13712.9267578125</v>
      </c>
      <c r="AB122" s="72">
        <v>6792.42431640625</v>
      </c>
      <c r="AC122" s="69">
        <v>10</v>
      </c>
      <c r="AD122" s="69" t="s">
        <v>84</v>
      </c>
      <c r="AE122" s="65"/>
      <c r="AF122" s="65"/>
      <c r="AG122" s="65"/>
      <c r="AH122" s="65"/>
    </row>
    <row r="123" spans="1:34" x14ac:dyDescent="0.35">
      <c r="A123" s="69">
        <v>120</v>
      </c>
      <c r="B123" s="69" t="s">
        <v>289</v>
      </c>
      <c r="C123" s="69" t="s">
        <v>290</v>
      </c>
      <c r="D123" s="69" t="s">
        <v>139</v>
      </c>
      <c r="E123" s="69" t="s">
        <v>90</v>
      </c>
      <c r="F123" s="69" t="s">
        <v>100</v>
      </c>
      <c r="G123" s="69" t="s">
        <v>347</v>
      </c>
      <c r="H123" s="70">
        <v>0.23206011276570249</v>
      </c>
      <c r="I123" s="70">
        <v>0.19148199139423641</v>
      </c>
      <c r="J123" s="71">
        <v>24.572987854480743</v>
      </c>
      <c r="K123" s="71">
        <v>26.245790719985962</v>
      </c>
      <c r="L123" s="71">
        <v>49.181222915649414</v>
      </c>
      <c r="M123" s="71">
        <v>18.536392552720191</v>
      </c>
      <c r="N123" s="71">
        <v>6.0365950400243902</v>
      </c>
      <c r="O123" s="71">
        <v>14.048782062950361</v>
      </c>
      <c r="P123" s="71">
        <v>12.197008308731521</v>
      </c>
      <c r="Q123" s="71">
        <v>10.610989678365069</v>
      </c>
      <c r="R123" s="71">
        <v>8.2955019690258904</v>
      </c>
      <c r="S123" s="71">
        <v>6.8213584093575408</v>
      </c>
      <c r="T123" s="71">
        <v>8.5427210726992602</v>
      </c>
      <c r="U123" s="71">
        <v>9.1708176213877302</v>
      </c>
      <c r="V123" s="71">
        <v>5.7398332847360303</v>
      </c>
      <c r="W123" s="72">
        <v>25076.746999999999</v>
      </c>
      <c r="X123" s="72">
        <v>25782.341</v>
      </c>
      <c r="Y123" s="72">
        <v>26491.087</v>
      </c>
      <c r="Z123" s="71">
        <v>48.235696998264309</v>
      </c>
      <c r="AA123" s="72">
        <v>12778.16015625</v>
      </c>
      <c r="AB123" s="72">
        <v>4762.6552734375</v>
      </c>
      <c r="AC123" s="69">
        <v>10</v>
      </c>
      <c r="AD123" s="69" t="s">
        <v>84</v>
      </c>
      <c r="AE123" s="65"/>
      <c r="AF123" s="65"/>
      <c r="AG123" s="65"/>
      <c r="AH123" s="65"/>
    </row>
    <row r="124" spans="1:34" x14ac:dyDescent="0.35">
      <c r="A124" s="65">
        <v>140</v>
      </c>
      <c r="B124" s="65" t="s">
        <v>336</v>
      </c>
      <c r="C124" s="65" t="s">
        <v>337</v>
      </c>
      <c r="D124" s="65" t="s">
        <v>139</v>
      </c>
      <c r="E124" s="65" t="s">
        <v>81</v>
      </c>
      <c r="F124" s="65" t="s">
        <v>103</v>
      </c>
      <c r="G124" s="65" t="s">
        <v>83</v>
      </c>
      <c r="H124" s="66">
        <v>0.4613475237518247</v>
      </c>
      <c r="I124" s="66">
        <v>0.50967252216329029</v>
      </c>
      <c r="J124" s="67">
        <v>21.837751567363739</v>
      </c>
      <c r="K124" s="67">
        <v>27.866235375404358</v>
      </c>
      <c r="L124" s="67">
        <v>50.296014547348022</v>
      </c>
      <c r="M124" s="67">
        <v>17.602472517680379</v>
      </c>
      <c r="N124" s="67">
        <v>4.2352783682156696</v>
      </c>
      <c r="O124" s="67">
        <v>16.659919164903588</v>
      </c>
      <c r="P124" s="67">
        <v>11.2063159976202</v>
      </c>
      <c r="Q124" s="67">
        <v>9.3100624275493491</v>
      </c>
      <c r="R124" s="67">
        <v>8.7869276827384013</v>
      </c>
      <c r="S124" s="67">
        <v>7.0774052609934897</v>
      </c>
      <c r="T124" s="67">
        <v>8.7601595027532895</v>
      </c>
      <c r="U124" s="67">
        <v>8.7967091728909406</v>
      </c>
      <c r="V124" s="67">
        <v>7.5647499046551392</v>
      </c>
      <c r="W124" s="68">
        <v>5209.3239999999996</v>
      </c>
      <c r="X124" s="68">
        <v>5209.3239999999996</v>
      </c>
      <c r="Y124" s="68">
        <v>5343.02</v>
      </c>
      <c r="Z124" s="67">
        <v>38.257489225165955</v>
      </c>
      <c r="AA124" s="68">
        <v>2044.1053466796875</v>
      </c>
      <c r="AB124" s="68">
        <v>1752.856201171875</v>
      </c>
      <c r="AC124" s="65">
        <v>10</v>
      </c>
      <c r="AD124" s="65" t="s">
        <v>84</v>
      </c>
      <c r="AE124" s="65"/>
      <c r="AF124" s="65"/>
      <c r="AG124" s="65"/>
      <c r="AH124" s="65"/>
    </row>
    <row r="125" spans="1:34" x14ac:dyDescent="0.35">
      <c r="A125" s="65">
        <v>140</v>
      </c>
      <c r="B125" s="65" t="s">
        <v>336</v>
      </c>
      <c r="C125" s="65" t="s">
        <v>337</v>
      </c>
      <c r="D125" s="65" t="s">
        <v>139</v>
      </c>
      <c r="E125" s="65" t="s">
        <v>81</v>
      </c>
      <c r="F125" s="65" t="s">
        <v>103</v>
      </c>
      <c r="G125" s="65" t="s">
        <v>85</v>
      </c>
      <c r="H125" s="66">
        <v>0.4613475237518247</v>
      </c>
      <c r="I125" s="66">
        <v>0.43587273747196281</v>
      </c>
      <c r="J125" s="67">
        <v>18.058256804943085</v>
      </c>
      <c r="K125" s="67">
        <v>29.760622978210449</v>
      </c>
      <c r="L125" s="67">
        <v>52.181118726730347</v>
      </c>
      <c r="M125" s="67">
        <v>14.02159774612366</v>
      </c>
      <c r="N125" s="67">
        <v>4.0366593746917996</v>
      </c>
      <c r="O125" s="67">
        <v>16.046911412063562</v>
      </c>
      <c r="P125" s="67">
        <v>13.713711384431409</v>
      </c>
      <c r="Q125" s="67">
        <v>9.7372114772445393</v>
      </c>
      <c r="R125" s="67">
        <v>9.0720029954211903</v>
      </c>
      <c r="S125" s="67">
        <v>7.4946429651886497</v>
      </c>
      <c r="T125" s="67">
        <v>9.1073346535214501</v>
      </c>
      <c r="U125" s="67">
        <v>9.0780321629671512</v>
      </c>
      <c r="V125" s="67">
        <v>7.6918958283464098</v>
      </c>
      <c r="W125" s="68">
        <v>5209.3239999999996</v>
      </c>
      <c r="X125" s="68">
        <v>5209.3239999999996</v>
      </c>
      <c r="Y125" s="68">
        <v>5343.02</v>
      </c>
      <c r="Z125" s="67">
        <v>17.9143556043995</v>
      </c>
      <c r="AA125" s="68">
        <v>957.1676025390625</v>
      </c>
      <c r="AB125" s="68">
        <v>735.02545166015625</v>
      </c>
      <c r="AC125" s="65">
        <v>10</v>
      </c>
      <c r="AD125" s="65" t="s">
        <v>84</v>
      </c>
      <c r="AE125" s="65"/>
      <c r="AF125" s="65"/>
      <c r="AG125" s="65"/>
      <c r="AH125" s="65"/>
    </row>
    <row r="126" spans="1:34" x14ac:dyDescent="0.35">
      <c r="A126" s="65">
        <v>140</v>
      </c>
      <c r="B126" s="65" t="s">
        <v>336</v>
      </c>
      <c r="C126" s="65" t="s">
        <v>337</v>
      </c>
      <c r="D126" s="65" t="s">
        <v>139</v>
      </c>
      <c r="E126" s="65" t="s">
        <v>81</v>
      </c>
      <c r="F126" s="65" t="s">
        <v>103</v>
      </c>
      <c r="G126" s="65" t="s">
        <v>86</v>
      </c>
      <c r="H126" s="66">
        <v>0.4613475237518247</v>
      </c>
      <c r="I126" s="66">
        <v>0.43240721365623153</v>
      </c>
      <c r="J126" s="67">
        <v>20.070558786392212</v>
      </c>
      <c r="K126" s="67">
        <v>26.586055755615234</v>
      </c>
      <c r="L126" s="67">
        <v>53.343385457992554</v>
      </c>
      <c r="M126" s="67">
        <v>15.35027605189935</v>
      </c>
      <c r="N126" s="67">
        <v>4.72028262824269</v>
      </c>
      <c r="O126" s="67">
        <v>16.65683385985454</v>
      </c>
      <c r="P126" s="67">
        <v>9.9292224810023892</v>
      </c>
      <c r="Q126" s="67">
        <v>9.8591477413514603</v>
      </c>
      <c r="R126" s="67">
        <v>9.3416978624556801</v>
      </c>
      <c r="S126" s="67">
        <v>7.5538604496475203</v>
      </c>
      <c r="T126" s="67">
        <v>9.2479170782125593</v>
      </c>
      <c r="U126" s="67">
        <v>9.3309746200559491</v>
      </c>
      <c r="V126" s="67">
        <v>8.0097872272784603</v>
      </c>
      <c r="W126" s="68">
        <v>5209.3239999999996</v>
      </c>
      <c r="X126" s="68">
        <v>5209.3239999999996</v>
      </c>
      <c r="Y126" s="68">
        <v>5343.02</v>
      </c>
      <c r="Z126" s="67">
        <v>40.012732775467569</v>
      </c>
      <c r="AA126" s="68">
        <v>2137.888427734375</v>
      </c>
      <c r="AB126" s="68">
        <v>1652.804443359375</v>
      </c>
      <c r="AC126" s="65">
        <v>10</v>
      </c>
      <c r="AD126" s="65" t="s">
        <v>84</v>
      </c>
      <c r="AE126" s="65"/>
      <c r="AF126" s="65"/>
      <c r="AG126" s="65"/>
      <c r="AH126" s="65"/>
    </row>
    <row r="127" spans="1:34" x14ac:dyDescent="0.35">
      <c r="A127" s="65">
        <v>140</v>
      </c>
      <c r="B127" s="65" t="s">
        <v>336</v>
      </c>
      <c r="C127" s="65" t="s">
        <v>337</v>
      </c>
      <c r="D127" s="65" t="s">
        <v>139</v>
      </c>
      <c r="E127" s="65" t="s">
        <v>81</v>
      </c>
      <c r="F127" s="65" t="s">
        <v>103</v>
      </c>
      <c r="G127" s="65" t="s">
        <v>87</v>
      </c>
      <c r="H127" s="66">
        <v>0.4613475237518247</v>
      </c>
      <c r="I127" s="66">
        <v>0.39990011187827768</v>
      </c>
      <c r="J127" s="67">
        <v>11.646381765604019</v>
      </c>
      <c r="K127" s="67">
        <v>31.049177050590515</v>
      </c>
      <c r="L127" s="67">
        <v>57.304441928863525</v>
      </c>
      <c r="M127" s="67">
        <v>9.1800402231828802</v>
      </c>
      <c r="N127" s="67">
        <v>2.4663414348459902</v>
      </c>
      <c r="O127" s="67">
        <v>21.411231718883219</v>
      </c>
      <c r="P127" s="67">
        <v>9.6379472789393503</v>
      </c>
      <c r="Q127" s="67">
        <v>10.56550820976814</v>
      </c>
      <c r="R127" s="67">
        <v>10.08084013654573</v>
      </c>
      <c r="S127" s="67">
        <v>7.8030940834530496</v>
      </c>
      <c r="T127" s="67">
        <v>9.9707296413080702</v>
      </c>
      <c r="U127" s="67">
        <v>10.04527472527751</v>
      </c>
      <c r="V127" s="67">
        <v>8.8389925477960709</v>
      </c>
      <c r="W127" s="68">
        <v>5209.3239999999996</v>
      </c>
      <c r="X127" s="68">
        <v>5209.3239999999996</v>
      </c>
      <c r="Y127" s="68">
        <v>5343.02</v>
      </c>
      <c r="Z127" s="67">
        <v>3.8154223949665402</v>
      </c>
      <c r="AA127" s="68">
        <v>203.85877990722656</v>
      </c>
      <c r="AB127" s="68">
        <v>155.85964965820313</v>
      </c>
      <c r="AC127" s="65">
        <v>10</v>
      </c>
      <c r="AD127" s="65" t="s">
        <v>84</v>
      </c>
      <c r="AE127" s="65"/>
      <c r="AF127" s="65"/>
      <c r="AG127" s="65"/>
      <c r="AH127" s="65"/>
    </row>
    <row r="128" spans="1:34" x14ac:dyDescent="0.35">
      <c r="A128" s="69">
        <v>140</v>
      </c>
      <c r="B128" s="69" t="s">
        <v>336</v>
      </c>
      <c r="C128" s="69" t="s">
        <v>337</v>
      </c>
      <c r="D128" s="69" t="s">
        <v>139</v>
      </c>
      <c r="E128" s="69" t="s">
        <v>81</v>
      </c>
      <c r="F128" s="69" t="s">
        <v>103</v>
      </c>
      <c r="G128" s="69" t="s">
        <v>346</v>
      </c>
      <c r="H128" s="70">
        <v>0.4613475237518247</v>
      </c>
      <c r="I128" s="70">
        <v>0.48613625429635449</v>
      </c>
      <c r="J128" s="71">
        <v>20.757019519805908</v>
      </c>
      <c r="K128" s="71">
        <v>28.407928347587585</v>
      </c>
      <c r="L128" s="71">
        <v>50.835049152374268</v>
      </c>
      <c r="M128" s="71">
        <v>16.578535291745432</v>
      </c>
      <c r="N128" s="71">
        <v>4.1784840388350393</v>
      </c>
      <c r="O128" s="71">
        <v>16.48463198007823</v>
      </c>
      <c r="P128" s="71">
        <v>11.92329596494231</v>
      </c>
      <c r="Q128" s="71">
        <v>9.4322040384428405</v>
      </c>
      <c r="R128" s="71">
        <v>8.8684438606204807</v>
      </c>
      <c r="S128" s="71">
        <v>7.1967127611560402</v>
      </c>
      <c r="T128" s="71">
        <v>8.8594328880208195</v>
      </c>
      <c r="U128" s="71">
        <v>8.8771523887048307</v>
      </c>
      <c r="V128" s="71">
        <v>7.6011067874560103</v>
      </c>
      <c r="W128" s="72">
        <v>5209.3239999999996</v>
      </c>
      <c r="X128" s="72">
        <v>5209.3239999999996</v>
      </c>
      <c r="Y128" s="72">
        <v>5343.02</v>
      </c>
      <c r="Z128" s="71">
        <v>56.171844829565643</v>
      </c>
      <c r="AA128" s="72">
        <v>3001.27294921875</v>
      </c>
      <c r="AB128" s="72">
        <v>2487.881591796875</v>
      </c>
      <c r="AC128" s="69">
        <v>10</v>
      </c>
      <c r="AD128" s="69" t="s">
        <v>84</v>
      </c>
      <c r="AE128" s="65"/>
      <c r="AF128" s="65"/>
      <c r="AG128" s="65"/>
      <c r="AH128" s="65"/>
    </row>
    <row r="129" spans="1:34" x14ac:dyDescent="0.35">
      <c r="A129" s="69">
        <v>140</v>
      </c>
      <c r="B129" s="69" t="s">
        <v>336</v>
      </c>
      <c r="C129" s="69" t="s">
        <v>337</v>
      </c>
      <c r="D129" s="69" t="s">
        <v>139</v>
      </c>
      <c r="E129" s="69" t="s">
        <v>81</v>
      </c>
      <c r="F129" s="69" t="s">
        <v>103</v>
      </c>
      <c r="G129" s="69" t="s">
        <v>347</v>
      </c>
      <c r="H129" s="70">
        <v>0.4613475237518247</v>
      </c>
      <c r="I129" s="70">
        <v>0.42957733583826729</v>
      </c>
      <c r="J129" s="71">
        <v>19.387863576412201</v>
      </c>
      <c r="K129" s="71">
        <v>26.94774866104126</v>
      </c>
      <c r="L129" s="71">
        <v>53.66438627243042</v>
      </c>
      <c r="M129" s="71">
        <v>14.850239948108859</v>
      </c>
      <c r="N129" s="71">
        <v>4.53762316370916</v>
      </c>
      <c r="O129" s="71">
        <v>17.042130410471788</v>
      </c>
      <c r="P129" s="71">
        <v>9.9056175295526501</v>
      </c>
      <c r="Q129" s="71">
        <v>9.9163912157184306</v>
      </c>
      <c r="R129" s="71">
        <v>9.4015979753758305</v>
      </c>
      <c r="S129" s="71">
        <v>7.5740583510959798</v>
      </c>
      <c r="T129" s="71">
        <v>9.3064938308448397</v>
      </c>
      <c r="U129" s="71">
        <v>9.3888615228368604</v>
      </c>
      <c r="V129" s="71">
        <v>8.07698605228682</v>
      </c>
      <c r="W129" s="72">
        <v>5209.3239999999996</v>
      </c>
      <c r="X129" s="72">
        <v>5209.3239999999996</v>
      </c>
      <c r="Y129" s="72">
        <v>5343.02</v>
      </c>
      <c r="Z129" s="71">
        <v>43.828155170434172</v>
      </c>
      <c r="AA129" s="72">
        <v>2341.7470703125</v>
      </c>
      <c r="AB129" s="72">
        <v>1808.6639404296875</v>
      </c>
      <c r="AC129" s="69">
        <v>10</v>
      </c>
      <c r="AD129" s="69" t="s">
        <v>84</v>
      </c>
      <c r="AE129" s="65"/>
      <c r="AF129" s="65"/>
      <c r="AG129" s="65"/>
      <c r="AH129" s="65"/>
    </row>
    <row r="130" spans="1:34" x14ac:dyDescent="0.35">
      <c r="A130" s="65">
        <v>148</v>
      </c>
      <c r="B130" s="65" t="s">
        <v>338</v>
      </c>
      <c r="C130" s="65" t="s">
        <v>339</v>
      </c>
      <c r="D130" s="65" t="s">
        <v>139</v>
      </c>
      <c r="E130" s="65" t="s">
        <v>81</v>
      </c>
      <c r="F130" s="65" t="s">
        <v>82</v>
      </c>
      <c r="G130" s="65" t="s">
        <v>83</v>
      </c>
      <c r="H130" s="66">
        <v>0.517011206983083</v>
      </c>
      <c r="I130" s="66">
        <v>0.55770236387059635</v>
      </c>
      <c r="J130" s="67">
        <v>21.034242212772369</v>
      </c>
      <c r="K130" s="67">
        <v>35.925546288490295</v>
      </c>
      <c r="L130" s="67">
        <v>43.040215969085693</v>
      </c>
      <c r="M130" s="67">
        <v>16.431613821545522</v>
      </c>
      <c r="N130" s="67">
        <v>4.6026286568724304</v>
      </c>
      <c r="O130" s="67">
        <v>18.479529271565582</v>
      </c>
      <c r="P130" s="67">
        <v>17.446015812177421</v>
      </c>
      <c r="Q130" s="67">
        <v>8.5880184262309509</v>
      </c>
      <c r="R130" s="67">
        <v>8.108173320806209</v>
      </c>
      <c r="S130" s="67">
        <v>4.8985022562491798</v>
      </c>
      <c r="T130" s="67">
        <v>8.4428563241956294</v>
      </c>
      <c r="U130" s="67">
        <v>8.3891777904386213</v>
      </c>
      <c r="V130" s="67">
        <v>4.61348431992473</v>
      </c>
      <c r="W130" s="68">
        <v>16126.866</v>
      </c>
      <c r="X130" s="68">
        <v>16126.866</v>
      </c>
      <c r="Y130" s="68">
        <v>16644.701000000001</v>
      </c>
      <c r="Z130" s="67">
        <v>38.843431480942648</v>
      </c>
      <c r="AA130" s="68">
        <v>6465.373046875</v>
      </c>
      <c r="AB130" s="68">
        <v>5703.0712890625</v>
      </c>
      <c r="AC130" s="65">
        <v>10</v>
      </c>
      <c r="AD130" s="65" t="s">
        <v>84</v>
      </c>
      <c r="AE130" s="65"/>
      <c r="AF130" s="65"/>
      <c r="AG130" s="65"/>
      <c r="AH130" s="65"/>
    </row>
    <row r="131" spans="1:34" x14ac:dyDescent="0.35">
      <c r="A131" s="65">
        <v>148</v>
      </c>
      <c r="B131" s="65" t="s">
        <v>338</v>
      </c>
      <c r="C131" s="65" t="s">
        <v>339</v>
      </c>
      <c r="D131" s="65" t="s">
        <v>139</v>
      </c>
      <c r="E131" s="65" t="s">
        <v>81</v>
      </c>
      <c r="F131" s="65" t="s">
        <v>82</v>
      </c>
      <c r="G131" s="65" t="s">
        <v>85</v>
      </c>
      <c r="H131" s="66">
        <v>0.517011206983083</v>
      </c>
      <c r="I131" s="66">
        <v>0.5152679505336526</v>
      </c>
      <c r="J131" s="67">
        <v>16.88273549079895</v>
      </c>
      <c r="K131" s="67">
        <v>39.26568329334259</v>
      </c>
      <c r="L131" s="67">
        <v>43.851578235626221</v>
      </c>
      <c r="M131" s="67">
        <v>12.112137895759819</v>
      </c>
      <c r="N131" s="67">
        <v>4.7705979513603403</v>
      </c>
      <c r="O131" s="67">
        <v>18.06315986641788</v>
      </c>
      <c r="P131" s="67">
        <v>21.202525117866561</v>
      </c>
      <c r="Q131" s="67">
        <v>8.791360585362531</v>
      </c>
      <c r="R131" s="67">
        <v>8.2341413801157</v>
      </c>
      <c r="S131" s="67">
        <v>4.9411019726677603</v>
      </c>
      <c r="T131" s="67">
        <v>8.6257269274730799</v>
      </c>
      <c r="U131" s="67">
        <v>8.6165578362672086</v>
      </c>
      <c r="V131" s="67">
        <v>4.6426904667090003</v>
      </c>
      <c r="W131" s="68">
        <v>16126.866</v>
      </c>
      <c r="X131" s="68">
        <v>16126.866</v>
      </c>
      <c r="Y131" s="68">
        <v>16644.701000000001</v>
      </c>
      <c r="Z131" s="67">
        <v>20.810530751706409</v>
      </c>
      <c r="AA131" s="68">
        <v>3463.8505859375</v>
      </c>
      <c r="AB131" s="68">
        <v>2893.036376953125</v>
      </c>
      <c r="AC131" s="65">
        <v>10</v>
      </c>
      <c r="AD131" s="65" t="s">
        <v>84</v>
      </c>
      <c r="AE131" s="65"/>
      <c r="AF131" s="65"/>
      <c r="AG131" s="65"/>
      <c r="AH131" s="65"/>
    </row>
    <row r="132" spans="1:34" x14ac:dyDescent="0.35">
      <c r="A132" s="65">
        <v>148</v>
      </c>
      <c r="B132" s="65" t="s">
        <v>338</v>
      </c>
      <c r="C132" s="65" t="s">
        <v>339</v>
      </c>
      <c r="D132" s="65" t="s">
        <v>139</v>
      </c>
      <c r="E132" s="65" t="s">
        <v>81</v>
      </c>
      <c r="F132" s="65" t="s">
        <v>82</v>
      </c>
      <c r="G132" s="65" t="s">
        <v>86</v>
      </c>
      <c r="H132" s="66">
        <v>0.517011206983083</v>
      </c>
      <c r="I132" s="66">
        <v>0.47928601315099811</v>
      </c>
      <c r="J132" s="67">
        <v>19.191959500312805</v>
      </c>
      <c r="K132" s="67">
        <v>35.338297486305237</v>
      </c>
      <c r="L132" s="67">
        <v>45.469743013381958</v>
      </c>
      <c r="M132" s="67">
        <v>14.037888543163952</v>
      </c>
      <c r="N132" s="67">
        <v>5.1540701825250599</v>
      </c>
      <c r="O132" s="67">
        <v>18.739011673299068</v>
      </c>
      <c r="P132" s="67">
        <v>16.599285831861589</v>
      </c>
      <c r="Q132" s="67">
        <v>9.032475512978019</v>
      </c>
      <c r="R132" s="67">
        <v>8.5787881971195805</v>
      </c>
      <c r="S132" s="67">
        <v>5.2531818945838298</v>
      </c>
      <c r="T132" s="67">
        <v>8.9249353074301201</v>
      </c>
      <c r="U132" s="67">
        <v>8.8549397583587997</v>
      </c>
      <c r="V132" s="67">
        <v>4.8254230986829505</v>
      </c>
      <c r="W132" s="68">
        <v>16126.866</v>
      </c>
      <c r="X132" s="68">
        <v>16126.866</v>
      </c>
      <c r="Y132" s="68">
        <v>16644.701000000001</v>
      </c>
      <c r="Z132" s="67">
        <v>36.21851783089447</v>
      </c>
      <c r="AA132" s="68">
        <v>6028.4638671875</v>
      </c>
      <c r="AB132" s="68">
        <v>4837.68408203125</v>
      </c>
      <c r="AC132" s="65">
        <v>10</v>
      </c>
      <c r="AD132" s="65" t="s">
        <v>84</v>
      </c>
      <c r="AE132" s="65"/>
      <c r="AF132" s="65"/>
      <c r="AG132" s="65"/>
      <c r="AH132" s="65"/>
    </row>
    <row r="133" spans="1:34" x14ac:dyDescent="0.35">
      <c r="A133" s="65">
        <v>148</v>
      </c>
      <c r="B133" s="65" t="s">
        <v>338</v>
      </c>
      <c r="C133" s="65" t="s">
        <v>339</v>
      </c>
      <c r="D133" s="65" t="s">
        <v>139</v>
      </c>
      <c r="E133" s="65" t="s">
        <v>81</v>
      </c>
      <c r="F133" s="65" t="s">
        <v>82</v>
      </c>
      <c r="G133" s="65" t="s">
        <v>87</v>
      </c>
      <c r="H133" s="66">
        <v>0.517011206983083</v>
      </c>
      <c r="I133" s="66">
        <v>0.47444541109278943</v>
      </c>
      <c r="J133" s="67">
        <v>10.247314721345901</v>
      </c>
      <c r="K133" s="67">
        <v>39.990949630737305</v>
      </c>
      <c r="L133" s="67">
        <v>49.761736392974854</v>
      </c>
      <c r="M133" s="67">
        <v>7.2168403178225606</v>
      </c>
      <c r="N133" s="67">
        <v>3.0304746937800098</v>
      </c>
      <c r="O133" s="67">
        <v>23.852482494748557</v>
      </c>
      <c r="P133" s="67">
        <v>16.138467285644751</v>
      </c>
      <c r="Q133" s="67">
        <v>9.4575528839159002</v>
      </c>
      <c r="R133" s="67">
        <v>9.1827191028457698</v>
      </c>
      <c r="S133" s="67">
        <v>5.4722516025066694</v>
      </c>
      <c r="T133" s="67">
        <v>9.4759004079041098</v>
      </c>
      <c r="U133" s="67">
        <v>9.5029022539461803</v>
      </c>
      <c r="V133" s="67">
        <v>6.6704089568850504</v>
      </c>
      <c r="W133" s="68">
        <v>16126.866</v>
      </c>
      <c r="X133" s="68">
        <v>16126.866</v>
      </c>
      <c r="Y133" s="68">
        <v>16644.701000000001</v>
      </c>
      <c r="Z133" s="67">
        <v>4.1275199364546502</v>
      </c>
      <c r="AA133" s="68">
        <v>687.01336669921875</v>
      </c>
      <c r="AB133" s="68">
        <v>577.1756591796875</v>
      </c>
      <c r="AC133" s="65">
        <v>10</v>
      </c>
      <c r="AD133" s="65" t="s">
        <v>84</v>
      </c>
      <c r="AE133" s="65"/>
      <c r="AF133" s="65"/>
      <c r="AG133" s="65"/>
      <c r="AH133" s="65"/>
    </row>
    <row r="134" spans="1:34" x14ac:dyDescent="0.35">
      <c r="A134" s="69">
        <v>148</v>
      </c>
      <c r="B134" s="69" t="s">
        <v>338</v>
      </c>
      <c r="C134" s="69" t="s">
        <v>339</v>
      </c>
      <c r="D134" s="69" t="s">
        <v>139</v>
      </c>
      <c r="E134" s="69" t="s">
        <v>81</v>
      </c>
      <c r="F134" s="69" t="s">
        <v>82</v>
      </c>
      <c r="G134" s="69" t="s">
        <v>346</v>
      </c>
      <c r="H134" s="70">
        <v>0.517011206983083</v>
      </c>
      <c r="I134" s="70">
        <v>0.54289894376858483</v>
      </c>
      <c r="J134" s="71">
        <v>19.659681618213654</v>
      </c>
      <c r="K134" s="71">
        <v>37.031462788581848</v>
      </c>
      <c r="L134" s="71">
        <v>43.308854103088379</v>
      </c>
      <c r="M134" s="71">
        <v>15.00143924630866</v>
      </c>
      <c r="N134" s="71">
        <v>4.6582431384727903</v>
      </c>
      <c r="O134" s="71">
        <v>18.34166973782137</v>
      </c>
      <c r="P134" s="71">
        <v>18.689792648290311</v>
      </c>
      <c r="Q134" s="71">
        <v>8.6553448313462393</v>
      </c>
      <c r="R134" s="71">
        <v>8.1498812313983713</v>
      </c>
      <c r="S134" s="71">
        <v>4.9126069838553406</v>
      </c>
      <c r="T134" s="71">
        <v>8.5034046156689094</v>
      </c>
      <c r="U134" s="71">
        <v>8.4644631181145797</v>
      </c>
      <c r="V134" s="71">
        <v>4.6231544487296095</v>
      </c>
      <c r="W134" s="72">
        <v>16126.866</v>
      </c>
      <c r="X134" s="72">
        <v>16126.866</v>
      </c>
      <c r="Y134" s="72">
        <v>16644.701000000001</v>
      </c>
      <c r="Z134" s="71">
        <v>59.65396223264986</v>
      </c>
      <c r="AA134" s="72">
        <v>9929.2236328125</v>
      </c>
      <c r="AB134" s="72">
        <v>8596.107421875</v>
      </c>
      <c r="AC134" s="69">
        <v>10</v>
      </c>
      <c r="AD134" s="69" t="s">
        <v>84</v>
      </c>
      <c r="AE134" s="65"/>
      <c r="AF134" s="65"/>
      <c r="AG134" s="65"/>
      <c r="AH134" s="65"/>
    </row>
    <row r="135" spans="1:34" x14ac:dyDescent="0.35">
      <c r="A135" s="69">
        <v>148</v>
      </c>
      <c r="B135" s="69" t="s">
        <v>338</v>
      </c>
      <c r="C135" s="69" t="s">
        <v>339</v>
      </c>
      <c r="D135" s="69" t="s">
        <v>139</v>
      </c>
      <c r="E135" s="69" t="s">
        <v>81</v>
      </c>
      <c r="F135" s="69" t="s">
        <v>82</v>
      </c>
      <c r="G135" s="69" t="s">
        <v>347</v>
      </c>
      <c r="H135" s="70">
        <v>0.517011206983083</v>
      </c>
      <c r="I135" s="70">
        <v>0.47879080513045619</v>
      </c>
      <c r="J135" s="71">
        <v>18.285199999809265</v>
      </c>
      <c r="K135" s="71">
        <v>35.809957981109619</v>
      </c>
      <c r="L135" s="71">
        <v>45.904844999313354</v>
      </c>
      <c r="M135" s="71">
        <v>13.34640816965204</v>
      </c>
      <c r="N135" s="71">
        <v>4.9387917453649894</v>
      </c>
      <c r="O135" s="71">
        <v>19.2573872362257</v>
      </c>
      <c r="P135" s="71">
        <v>16.552570580784252</v>
      </c>
      <c r="Q135" s="71">
        <v>9.0755675201767598</v>
      </c>
      <c r="R135" s="71">
        <v>8.6400113925101589</v>
      </c>
      <c r="S135" s="71">
        <v>5.2753899773383006</v>
      </c>
      <c r="T135" s="71">
        <v>8.9807891206394004</v>
      </c>
      <c r="U135" s="71">
        <v>8.9206266342862399</v>
      </c>
      <c r="V135" s="71">
        <v>5.0124576230269504</v>
      </c>
      <c r="W135" s="72">
        <v>16126.866</v>
      </c>
      <c r="X135" s="72">
        <v>16126.866</v>
      </c>
      <c r="Y135" s="72">
        <v>16644.701000000001</v>
      </c>
      <c r="Z135" s="71">
        <v>40.346037767348818</v>
      </c>
      <c r="AA135" s="72">
        <v>6715.4775390625</v>
      </c>
      <c r="AB135" s="72">
        <v>5414.85986328125</v>
      </c>
      <c r="AC135" s="69">
        <v>10</v>
      </c>
      <c r="AD135" s="69" t="s">
        <v>84</v>
      </c>
      <c r="AE135" s="65"/>
      <c r="AF135" s="65"/>
      <c r="AG135" s="65"/>
      <c r="AH135" s="65"/>
    </row>
    <row r="136" spans="1:34" x14ac:dyDescent="0.35">
      <c r="A136" s="65">
        <v>156</v>
      </c>
      <c r="B136" s="65" t="s">
        <v>185</v>
      </c>
      <c r="C136" s="65" t="s">
        <v>186</v>
      </c>
      <c r="D136" s="65" t="s">
        <v>123</v>
      </c>
      <c r="E136" s="65" t="s">
        <v>187</v>
      </c>
      <c r="F136" s="65" t="s">
        <v>157</v>
      </c>
      <c r="G136" s="65" t="s">
        <v>83</v>
      </c>
      <c r="H136" s="66">
        <v>1.6066725408367E-2</v>
      </c>
      <c r="I136" s="66">
        <v>3.0636907339351201E-2</v>
      </c>
      <c r="J136" s="67">
        <v>37.214133143424988</v>
      </c>
      <c r="K136" s="67">
        <v>40.300640463829041</v>
      </c>
      <c r="L136" s="67">
        <v>22.485224902629852</v>
      </c>
      <c r="M136" s="67">
        <v>37.207396502289058</v>
      </c>
      <c r="N136" s="67">
        <v>6.73783050832E-3</v>
      </c>
      <c r="O136" s="67">
        <v>19.615344421103963</v>
      </c>
      <c r="P136" s="67">
        <v>20.68529526027136</v>
      </c>
      <c r="Q136" s="67">
        <v>11.30200794586608</v>
      </c>
      <c r="R136" s="67">
        <v>3.2515091003418899</v>
      </c>
      <c r="S136" s="67">
        <v>6.1947440000755503</v>
      </c>
      <c r="T136" s="67">
        <v>9.2971928938850007E-2</v>
      </c>
      <c r="U136" s="67"/>
      <c r="V136" s="67">
        <v>1.6439930106049001</v>
      </c>
      <c r="W136" s="68">
        <v>1385189.6680000001</v>
      </c>
      <c r="X136" s="68">
        <v>1421864.031</v>
      </c>
      <c r="Y136" s="68">
        <v>1424929.781</v>
      </c>
      <c r="Z136" s="67">
        <v>11.031717708973179</v>
      </c>
      <c r="AA136" s="68">
        <v>157194.234375</v>
      </c>
      <c r="AB136" s="68">
        <v>11249.4111328125</v>
      </c>
      <c r="AC136" s="65">
        <v>9</v>
      </c>
      <c r="AD136" s="65" t="s">
        <v>29</v>
      </c>
      <c r="AE136" s="65"/>
      <c r="AF136" s="65"/>
      <c r="AG136" s="65"/>
      <c r="AH136" s="65"/>
    </row>
    <row r="137" spans="1:34" x14ac:dyDescent="0.35">
      <c r="A137" s="65">
        <v>156</v>
      </c>
      <c r="B137" s="65" t="s">
        <v>185</v>
      </c>
      <c r="C137" s="65" t="s">
        <v>186</v>
      </c>
      <c r="D137" s="65" t="s">
        <v>123</v>
      </c>
      <c r="E137" s="65" t="s">
        <v>187</v>
      </c>
      <c r="F137" s="65" t="s">
        <v>157</v>
      </c>
      <c r="G137" s="65" t="s">
        <v>85</v>
      </c>
      <c r="H137" s="66">
        <v>1.6066725408367E-2</v>
      </c>
      <c r="I137" s="66">
        <v>1.9003033469429099E-2</v>
      </c>
      <c r="J137" s="67">
        <v>34.993845224380493</v>
      </c>
      <c r="K137" s="67">
        <v>37.459561228752136</v>
      </c>
      <c r="L137" s="67">
        <v>27.546593546867371</v>
      </c>
      <c r="M137" s="67">
        <v>33.612417362474147</v>
      </c>
      <c r="N137" s="67">
        <v>1.3814281124287999</v>
      </c>
      <c r="O137" s="67">
        <v>13.569966272059009</v>
      </c>
      <c r="P137" s="67">
        <v>23.889595520761638</v>
      </c>
      <c r="Q137" s="67">
        <v>11.50272829057092</v>
      </c>
      <c r="R137" s="67">
        <v>4.7023210920367902</v>
      </c>
      <c r="S137" s="67">
        <v>8.2658236191711101</v>
      </c>
      <c r="T137" s="67">
        <v>0.22676121046636</v>
      </c>
      <c r="U137" s="67"/>
      <c r="V137" s="67">
        <v>2.8489585200311698</v>
      </c>
      <c r="W137" s="68">
        <v>1385189.6680000001</v>
      </c>
      <c r="X137" s="68">
        <v>1421864.031</v>
      </c>
      <c r="Y137" s="68">
        <v>1424929.781</v>
      </c>
      <c r="Z137" s="67">
        <v>7.8424017925320095</v>
      </c>
      <c r="AA137" s="68">
        <v>111748.71875</v>
      </c>
      <c r="AB137" s="68">
        <v>5101.5361328125</v>
      </c>
      <c r="AC137" s="65">
        <v>9</v>
      </c>
      <c r="AD137" s="65" t="s">
        <v>29</v>
      </c>
      <c r="AE137" s="65"/>
      <c r="AF137" s="65"/>
      <c r="AG137" s="65"/>
      <c r="AH137" s="65"/>
    </row>
    <row r="138" spans="1:34" x14ac:dyDescent="0.35">
      <c r="A138" s="65">
        <v>156</v>
      </c>
      <c r="B138" s="65" t="s">
        <v>185</v>
      </c>
      <c r="C138" s="65" t="s">
        <v>186</v>
      </c>
      <c r="D138" s="65" t="s">
        <v>123</v>
      </c>
      <c r="E138" s="65" t="s">
        <v>187</v>
      </c>
      <c r="F138" s="65" t="s">
        <v>157</v>
      </c>
      <c r="G138" s="65" t="s">
        <v>86</v>
      </c>
      <c r="H138" s="66">
        <v>1.6066725408367E-2</v>
      </c>
      <c r="I138" s="66">
        <v>1.16502121329916E-2</v>
      </c>
      <c r="J138" s="67">
        <v>37.737509608268738</v>
      </c>
      <c r="K138" s="67">
        <v>38.711985945701599</v>
      </c>
      <c r="L138" s="67">
        <v>23.550504446029663</v>
      </c>
      <c r="M138" s="67">
        <v>37.379552028873256</v>
      </c>
      <c r="N138" s="67">
        <v>0.3579580045147</v>
      </c>
      <c r="O138" s="67">
        <v>16.737055787451609</v>
      </c>
      <c r="P138" s="67">
        <v>21.97492909689656</v>
      </c>
      <c r="Q138" s="67">
        <v>10.906490237397181</v>
      </c>
      <c r="R138" s="67">
        <v>3.7594145949936095</v>
      </c>
      <c r="S138" s="67">
        <v>6.9411578928654194</v>
      </c>
      <c r="T138" s="67">
        <v>2.4201253863239999E-2</v>
      </c>
      <c r="U138" s="67"/>
      <c r="V138" s="67">
        <v>1.9192411031444101</v>
      </c>
      <c r="W138" s="68">
        <v>1385189.6680000001</v>
      </c>
      <c r="X138" s="68">
        <v>1421864.031</v>
      </c>
      <c r="Y138" s="68">
        <v>1424929.781</v>
      </c>
      <c r="Z138" s="67">
        <v>64.884641647862367</v>
      </c>
      <c r="AA138" s="68">
        <v>924560.5625</v>
      </c>
      <c r="AB138" s="68">
        <v>26138.015625</v>
      </c>
      <c r="AC138" s="65">
        <v>9</v>
      </c>
      <c r="AD138" s="65" t="s">
        <v>29</v>
      </c>
      <c r="AE138" s="65"/>
      <c r="AF138" s="65"/>
      <c r="AG138" s="65"/>
      <c r="AH138" s="65"/>
    </row>
    <row r="139" spans="1:34" x14ac:dyDescent="0.35">
      <c r="A139" s="65">
        <v>156</v>
      </c>
      <c r="B139" s="65" t="s">
        <v>185</v>
      </c>
      <c r="C139" s="65" t="s">
        <v>186</v>
      </c>
      <c r="D139" s="65" t="s">
        <v>123</v>
      </c>
      <c r="E139" s="65" t="s">
        <v>187</v>
      </c>
      <c r="F139" s="65" t="s">
        <v>157</v>
      </c>
      <c r="G139" s="65" t="s">
        <v>87</v>
      </c>
      <c r="H139" s="66">
        <v>1.6066725408367E-2</v>
      </c>
      <c r="I139" s="66">
        <v>2.2396417405308199E-2</v>
      </c>
      <c r="J139" s="67">
        <v>28.351956605911255</v>
      </c>
      <c r="K139" s="67">
        <v>39.841097593307495</v>
      </c>
      <c r="L139" s="67">
        <v>31.80694580078125</v>
      </c>
      <c r="M139" s="67">
        <v>28.02781884791753</v>
      </c>
      <c r="N139" s="67">
        <v>0.32413827852938998</v>
      </c>
      <c r="O139" s="67">
        <v>32.699841511996368</v>
      </c>
      <c r="P139" s="67">
        <v>7.1412566610232906</v>
      </c>
      <c r="Q139" s="67">
        <v>12.899938908485661</v>
      </c>
      <c r="R139" s="67">
        <v>3.1388447400414701</v>
      </c>
      <c r="S139" s="67">
        <v>8.9569864654626894</v>
      </c>
      <c r="T139" s="67">
        <v>0.34475226935636</v>
      </c>
      <c r="U139" s="67"/>
      <c r="V139" s="67">
        <v>6.4664223171872495</v>
      </c>
      <c r="W139" s="68">
        <v>1385189.6680000001</v>
      </c>
      <c r="X139" s="68">
        <v>1421864.031</v>
      </c>
      <c r="Y139" s="68">
        <v>1424929.781</v>
      </c>
      <c r="Z139" s="67">
        <v>16.241238850632438</v>
      </c>
      <c r="AA139" s="68">
        <v>231426.25</v>
      </c>
      <c r="AB139" s="68">
        <v>12869.8447265625</v>
      </c>
      <c r="AC139" s="65">
        <v>9</v>
      </c>
      <c r="AD139" s="65" t="s">
        <v>29</v>
      </c>
      <c r="AE139" s="65"/>
      <c r="AF139" s="65"/>
      <c r="AG139" s="65"/>
      <c r="AH139" s="65"/>
    </row>
    <row r="140" spans="1:34" x14ac:dyDescent="0.35">
      <c r="A140" s="69">
        <v>156</v>
      </c>
      <c r="B140" s="69" t="s">
        <v>185</v>
      </c>
      <c r="C140" s="69" t="s">
        <v>186</v>
      </c>
      <c r="D140" s="69" t="s">
        <v>123</v>
      </c>
      <c r="E140" s="69" t="s">
        <v>187</v>
      </c>
      <c r="F140" s="69" t="s">
        <v>157</v>
      </c>
      <c r="G140" s="69" t="s">
        <v>346</v>
      </c>
      <c r="H140" s="70">
        <v>1.6066725408367E-2</v>
      </c>
      <c r="I140" s="70">
        <v>2.5802906299763999E-2</v>
      </c>
      <c r="J140" s="71">
        <v>36.534702777862549</v>
      </c>
      <c r="K140" s="71">
        <v>39.431238174438477</v>
      </c>
      <c r="L140" s="71">
        <v>24.034057557582855</v>
      </c>
      <c r="M140" s="71">
        <v>36.10729420626798</v>
      </c>
      <c r="N140" s="71">
        <v>0.42740784739649001</v>
      </c>
      <c r="O140" s="71">
        <v>17.765393663831329</v>
      </c>
      <c r="P140" s="71">
        <v>21.665845615811879</v>
      </c>
      <c r="Q140" s="71">
        <v>11.363430530943811</v>
      </c>
      <c r="R140" s="71">
        <v>3.6954731794326601</v>
      </c>
      <c r="S140" s="71">
        <v>6.828516646758211</v>
      </c>
      <c r="T140" s="71">
        <v>0.13391288855705</v>
      </c>
      <c r="U140" s="71"/>
      <c r="V140" s="71">
        <v>2.0127254210005598</v>
      </c>
      <c r="W140" s="72">
        <v>1385189.6680000001</v>
      </c>
      <c r="X140" s="72">
        <v>1421864.031</v>
      </c>
      <c r="Y140" s="72">
        <v>1424929.781</v>
      </c>
      <c r="Z140" s="71">
        <v>18.874119501505191</v>
      </c>
      <c r="AA140" s="72">
        <v>268942.9375</v>
      </c>
      <c r="AB140" s="72">
        <v>16350.9462890625</v>
      </c>
      <c r="AC140" s="69">
        <v>9</v>
      </c>
      <c r="AD140" s="69" t="s">
        <v>29</v>
      </c>
      <c r="AE140" s="65"/>
      <c r="AF140" s="65"/>
      <c r="AG140" s="65"/>
      <c r="AH140" s="65"/>
    </row>
    <row r="141" spans="1:34" x14ac:dyDescent="0.35">
      <c r="A141" s="69">
        <v>156</v>
      </c>
      <c r="B141" s="69" t="s">
        <v>185</v>
      </c>
      <c r="C141" s="69" t="s">
        <v>186</v>
      </c>
      <c r="D141" s="69" t="s">
        <v>123</v>
      </c>
      <c r="E141" s="69" t="s">
        <v>187</v>
      </c>
      <c r="F141" s="69" t="s">
        <v>157</v>
      </c>
      <c r="G141" s="69" t="s">
        <v>347</v>
      </c>
      <c r="H141" s="70">
        <v>1.6066725408367E-2</v>
      </c>
      <c r="I141" s="70">
        <v>1.3801580913129E-2</v>
      </c>
      <c r="J141" s="71">
        <v>34.688428044319153</v>
      </c>
      <c r="K141" s="71">
        <v>39.078798890113831</v>
      </c>
      <c r="L141" s="71">
        <v>26.232773065567017</v>
      </c>
      <c r="M141" s="71">
        <v>34.341455600188397</v>
      </c>
      <c r="N141" s="71">
        <v>0.34697099421972</v>
      </c>
      <c r="O141" s="71">
        <v>21.92288405727021</v>
      </c>
      <c r="P141" s="71">
        <v>17.155915724756902</v>
      </c>
      <c r="Q141" s="71">
        <v>11.55410166633891</v>
      </c>
      <c r="R141" s="71">
        <v>3.5578101411883001</v>
      </c>
      <c r="S141" s="71">
        <v>7.5960398777064997</v>
      </c>
      <c r="T141" s="71">
        <v>0.12833862353972</v>
      </c>
      <c r="U141" s="71"/>
      <c r="V141" s="71">
        <v>3.3964833147912801</v>
      </c>
      <c r="W141" s="72">
        <v>1385189.6680000001</v>
      </c>
      <c r="X141" s="72">
        <v>1421864.031</v>
      </c>
      <c r="Y141" s="72">
        <v>1424929.781</v>
      </c>
      <c r="Z141" s="71">
        <v>81.125880498494809</v>
      </c>
      <c r="AA141" s="72">
        <v>1155986.875</v>
      </c>
      <c r="AB141" s="72">
        <v>39007.86328125</v>
      </c>
      <c r="AC141" s="69">
        <v>9</v>
      </c>
      <c r="AD141" s="69" t="s">
        <v>29</v>
      </c>
      <c r="AE141" s="65"/>
      <c r="AF141" s="65"/>
      <c r="AG141" s="65"/>
      <c r="AH141" s="65"/>
    </row>
    <row r="142" spans="1:34" x14ac:dyDescent="0.35">
      <c r="A142" s="65">
        <v>170</v>
      </c>
      <c r="B142" s="65" t="s">
        <v>195</v>
      </c>
      <c r="C142" s="65" t="s">
        <v>196</v>
      </c>
      <c r="D142" s="65" t="s">
        <v>108</v>
      </c>
      <c r="E142" s="65" t="s">
        <v>90</v>
      </c>
      <c r="F142" s="65" t="s">
        <v>91</v>
      </c>
      <c r="G142" s="65" t="s">
        <v>83</v>
      </c>
      <c r="H142" s="66">
        <v>1.9657272628334801E-2</v>
      </c>
      <c r="I142" s="66">
        <v>3.1419913447379003E-2</v>
      </c>
      <c r="J142" s="67">
        <v>13.16579282283783</v>
      </c>
      <c r="K142" s="67">
        <v>37.838107347488403</v>
      </c>
      <c r="L142" s="67">
        <v>48.996096849441528</v>
      </c>
      <c r="M142" s="67"/>
      <c r="N142" s="67">
        <v>13.16579352284972</v>
      </c>
      <c r="O142" s="67">
        <v>30.639744391922019</v>
      </c>
      <c r="P142" s="67">
        <v>7.1983648427245503</v>
      </c>
      <c r="Q142" s="67">
        <v>10.1932508195816</v>
      </c>
      <c r="R142" s="67">
        <v>10.258192919838111</v>
      </c>
      <c r="S142" s="67">
        <v>9.2089048737804386</v>
      </c>
      <c r="T142" s="67">
        <v>4.7308958219293</v>
      </c>
      <c r="U142" s="67">
        <v>10.95225050037652</v>
      </c>
      <c r="V142" s="67">
        <v>3.65260230699807</v>
      </c>
      <c r="W142" s="68">
        <v>47625.955000000002</v>
      </c>
      <c r="X142" s="68">
        <v>50187.406000000003</v>
      </c>
      <c r="Y142" s="68">
        <v>50930.661999999997</v>
      </c>
      <c r="Z142" s="67">
        <v>15.943963681716818</v>
      </c>
      <c r="AA142" s="68">
        <v>8120.3662109375</v>
      </c>
      <c r="AB142" s="68">
        <v>606.09796142578125</v>
      </c>
      <c r="AC142" s="65">
        <v>9</v>
      </c>
      <c r="AD142" s="65" t="s">
        <v>22</v>
      </c>
      <c r="AE142" s="65"/>
      <c r="AF142" s="65"/>
      <c r="AG142" s="65"/>
      <c r="AH142" s="65"/>
    </row>
    <row r="143" spans="1:34" x14ac:dyDescent="0.35">
      <c r="A143" s="65">
        <v>170</v>
      </c>
      <c r="B143" s="65" t="s">
        <v>195</v>
      </c>
      <c r="C143" s="65" t="s">
        <v>196</v>
      </c>
      <c r="D143" s="65" t="s">
        <v>108</v>
      </c>
      <c r="E143" s="65" t="s">
        <v>90</v>
      </c>
      <c r="F143" s="65" t="s">
        <v>91</v>
      </c>
      <c r="G143" s="65" t="s">
        <v>85</v>
      </c>
      <c r="H143" s="66">
        <v>1.9657272628334801E-2</v>
      </c>
      <c r="I143" s="66">
        <v>2.08830324125064E-2</v>
      </c>
      <c r="J143" s="67">
        <v>11.255864053964615</v>
      </c>
      <c r="K143" s="67">
        <v>42.342999577522278</v>
      </c>
      <c r="L143" s="67">
        <v>46.401137113571167</v>
      </c>
      <c r="M143" s="67"/>
      <c r="N143" s="67">
        <v>11.255864405501221</v>
      </c>
      <c r="O143" s="67">
        <v>29.256612957171779</v>
      </c>
      <c r="P143" s="67">
        <v>13.086386416268562</v>
      </c>
      <c r="Q143" s="67">
        <v>10.16683317170877</v>
      </c>
      <c r="R143" s="67">
        <v>9.5102721995019497</v>
      </c>
      <c r="S143" s="67">
        <v>8.7504789715443998</v>
      </c>
      <c r="T143" s="67">
        <v>3.9224675642606601</v>
      </c>
      <c r="U143" s="67">
        <v>10.92116217049966</v>
      </c>
      <c r="V143" s="67">
        <v>3.1299221435430202</v>
      </c>
      <c r="W143" s="68">
        <v>47625.955000000002</v>
      </c>
      <c r="X143" s="68">
        <v>50187.406000000003</v>
      </c>
      <c r="Y143" s="68">
        <v>50930.661999999997</v>
      </c>
      <c r="Z143" s="67">
        <v>14.804850702850009</v>
      </c>
      <c r="AA143" s="68">
        <v>7540.20849609375</v>
      </c>
      <c r="AB143" s="68">
        <v>375.36892700195313</v>
      </c>
      <c r="AC143" s="65">
        <v>9</v>
      </c>
      <c r="AD143" s="65" t="s">
        <v>22</v>
      </c>
      <c r="AE143" s="65"/>
      <c r="AF143" s="65"/>
      <c r="AG143" s="65"/>
      <c r="AH143" s="65"/>
    </row>
    <row r="144" spans="1:34" x14ac:dyDescent="0.35">
      <c r="A144" s="65">
        <v>170</v>
      </c>
      <c r="B144" s="65" t="s">
        <v>195</v>
      </c>
      <c r="C144" s="65" t="s">
        <v>196</v>
      </c>
      <c r="D144" s="65" t="s">
        <v>108</v>
      </c>
      <c r="E144" s="65" t="s">
        <v>90</v>
      </c>
      <c r="F144" s="65" t="s">
        <v>91</v>
      </c>
      <c r="G144" s="65" t="s">
        <v>86</v>
      </c>
      <c r="H144" s="66">
        <v>1.9657272628334801E-2</v>
      </c>
      <c r="I144" s="66">
        <v>1.5313976306421499E-2</v>
      </c>
      <c r="J144" s="67">
        <v>14.58970308303833</v>
      </c>
      <c r="K144" s="67">
        <v>38.182497024536133</v>
      </c>
      <c r="L144" s="67">
        <v>47.227799892425537</v>
      </c>
      <c r="M144" s="67"/>
      <c r="N144" s="67">
        <v>14.58970257592838</v>
      </c>
      <c r="O144" s="67">
        <v>32.184975658232752</v>
      </c>
      <c r="P144" s="67">
        <v>5.9975215227682597</v>
      </c>
      <c r="Q144" s="67">
        <v>10.185649760259819</v>
      </c>
      <c r="R144" s="67">
        <v>9.7483952465189709</v>
      </c>
      <c r="S144" s="67">
        <v>9.3249054229495698</v>
      </c>
      <c r="T144" s="67">
        <v>3.9295402021956201</v>
      </c>
      <c r="U144" s="67">
        <v>11.032026617112969</v>
      </c>
      <c r="V144" s="67">
        <v>3.0072829940342798</v>
      </c>
      <c r="W144" s="68">
        <v>47625.955000000002</v>
      </c>
      <c r="X144" s="68">
        <v>50187.406000000003</v>
      </c>
      <c r="Y144" s="68">
        <v>50930.661999999997</v>
      </c>
      <c r="Z144" s="67">
        <v>56.3618384529031</v>
      </c>
      <c r="AA144" s="68">
        <v>28705.45703125</v>
      </c>
      <c r="AB144" s="68">
        <v>1097.8133544921875</v>
      </c>
      <c r="AC144" s="65">
        <v>9</v>
      </c>
      <c r="AD144" s="65" t="s">
        <v>22</v>
      </c>
      <c r="AE144" s="65"/>
      <c r="AF144" s="65"/>
      <c r="AG144" s="65"/>
      <c r="AH144" s="65"/>
    </row>
    <row r="145" spans="1:34" x14ac:dyDescent="0.35">
      <c r="A145" s="65">
        <v>170</v>
      </c>
      <c r="B145" s="65" t="s">
        <v>195</v>
      </c>
      <c r="C145" s="65" t="s">
        <v>196</v>
      </c>
      <c r="D145" s="65" t="s">
        <v>108</v>
      </c>
      <c r="E145" s="65" t="s">
        <v>90</v>
      </c>
      <c r="F145" s="65" t="s">
        <v>91</v>
      </c>
      <c r="G145" s="65" t="s">
        <v>87</v>
      </c>
      <c r="H145" s="66">
        <v>1.9657272628334801E-2</v>
      </c>
      <c r="I145" s="66">
        <v>2.2554381188893101E-2</v>
      </c>
      <c r="J145" s="67">
        <v>3.0746771022677422</v>
      </c>
      <c r="K145" s="67">
        <v>43.309646844863892</v>
      </c>
      <c r="L145" s="67">
        <v>53.615677356719971</v>
      </c>
      <c r="M145" s="67"/>
      <c r="N145" s="67">
        <v>3.0746771644752697</v>
      </c>
      <c r="O145" s="67">
        <v>41.322739484143277</v>
      </c>
      <c r="P145" s="67">
        <v>1.9869072190939701</v>
      </c>
      <c r="Q145" s="67">
        <v>12.01444740705398</v>
      </c>
      <c r="R145" s="67">
        <v>10.227094161467749</v>
      </c>
      <c r="S145" s="67">
        <v>10.08669590713264</v>
      </c>
      <c r="T145" s="67">
        <v>3.6315172506860303</v>
      </c>
      <c r="U145" s="67">
        <v>12.517754932853931</v>
      </c>
      <c r="V145" s="67">
        <v>5.1381664730932197</v>
      </c>
      <c r="W145" s="68">
        <v>47625.955000000002</v>
      </c>
      <c r="X145" s="68">
        <v>50187.406000000003</v>
      </c>
      <c r="Y145" s="68">
        <v>50930.661999999997</v>
      </c>
      <c r="Z145" s="67">
        <v>12.88934716253006</v>
      </c>
      <c r="AA145" s="68">
        <v>6564.6298828125</v>
      </c>
      <c r="AB145" s="68">
        <v>386.56173706054688</v>
      </c>
      <c r="AC145" s="65">
        <v>9</v>
      </c>
      <c r="AD145" s="65" t="s">
        <v>22</v>
      </c>
      <c r="AE145" s="65"/>
      <c r="AF145" s="65"/>
      <c r="AG145" s="65"/>
      <c r="AH145" s="65"/>
    </row>
    <row r="146" spans="1:34" x14ac:dyDescent="0.35">
      <c r="A146" s="69">
        <v>170</v>
      </c>
      <c r="B146" s="69" t="s">
        <v>195</v>
      </c>
      <c r="C146" s="69" t="s">
        <v>196</v>
      </c>
      <c r="D146" s="69" t="s">
        <v>108</v>
      </c>
      <c r="E146" s="69" t="s">
        <v>90</v>
      </c>
      <c r="F146" s="69" t="s">
        <v>91</v>
      </c>
      <c r="G146" s="69" t="s">
        <v>346</v>
      </c>
      <c r="H146" s="70">
        <v>1.9657272628334801E-2</v>
      </c>
      <c r="I146" s="70">
        <v>2.6346646275384401E-2</v>
      </c>
      <c r="J146" s="71">
        <v>12.436904758214951</v>
      </c>
      <c r="K146" s="71">
        <v>39.557313919067383</v>
      </c>
      <c r="L146" s="71">
        <v>48.005777597427368</v>
      </c>
      <c r="M146" s="71"/>
      <c r="N146" s="71">
        <v>12.436904971500711</v>
      </c>
      <c r="O146" s="71">
        <v>30.111898275203369</v>
      </c>
      <c r="P146" s="71">
        <v>9.4454176134633698</v>
      </c>
      <c r="Q146" s="71">
        <v>10.183169020779181</v>
      </c>
      <c r="R146" s="71">
        <v>9.9727630337664497</v>
      </c>
      <c r="S146" s="71">
        <v>9.0339552441075313</v>
      </c>
      <c r="T146" s="71">
        <v>4.4223743714475399</v>
      </c>
      <c r="U146" s="71">
        <v>10.940386223570691</v>
      </c>
      <c r="V146" s="71">
        <v>3.4531312461618002</v>
      </c>
      <c r="W146" s="72">
        <v>47625.955000000002</v>
      </c>
      <c r="X146" s="72">
        <v>50187.406000000003</v>
      </c>
      <c r="Y146" s="72">
        <v>50930.661999999997</v>
      </c>
      <c r="Z146" s="71">
        <v>30.748814384566842</v>
      </c>
      <c r="AA146" s="72">
        <v>15660.5751953125</v>
      </c>
      <c r="AB146" s="72">
        <v>981.4669189453125</v>
      </c>
      <c r="AC146" s="69">
        <v>9</v>
      </c>
      <c r="AD146" s="69" t="s">
        <v>22</v>
      </c>
      <c r="AE146" s="65"/>
      <c r="AF146" s="65"/>
      <c r="AG146" s="65"/>
      <c r="AH146" s="65"/>
    </row>
    <row r="147" spans="1:34" x14ac:dyDescent="0.35">
      <c r="A147" s="69">
        <v>170</v>
      </c>
      <c r="B147" s="69" t="s">
        <v>195</v>
      </c>
      <c r="C147" s="69" t="s">
        <v>196</v>
      </c>
      <c r="D147" s="69" t="s">
        <v>108</v>
      </c>
      <c r="E147" s="69" t="s">
        <v>90</v>
      </c>
      <c r="F147" s="69" t="s">
        <v>91</v>
      </c>
      <c r="G147" s="69" t="s">
        <v>347</v>
      </c>
      <c r="H147" s="70">
        <v>1.9657272628334801E-2</v>
      </c>
      <c r="I147" s="70">
        <v>1.6661593553665501E-2</v>
      </c>
      <c r="J147" s="71">
        <v>11.688467115163803</v>
      </c>
      <c r="K147" s="71">
        <v>39.47429358959198</v>
      </c>
      <c r="L147" s="71">
        <v>48.837238550186157</v>
      </c>
      <c r="M147" s="71"/>
      <c r="N147" s="71">
        <v>11.68846703631654</v>
      </c>
      <c r="O147" s="71">
        <v>34.48725500343896</v>
      </c>
      <c r="P147" s="71">
        <v>4.9870385808963098</v>
      </c>
      <c r="Q147" s="71">
        <v>10.646419279913701</v>
      </c>
      <c r="R147" s="71">
        <v>9.8690044727428212</v>
      </c>
      <c r="S147" s="71">
        <v>9.516840181882209</v>
      </c>
      <c r="T147" s="71">
        <v>3.8544526754516903</v>
      </c>
      <c r="U147" s="71">
        <v>11.406359077339099</v>
      </c>
      <c r="V147" s="71">
        <v>3.5441636920194397</v>
      </c>
      <c r="W147" s="72">
        <v>47625.955000000002</v>
      </c>
      <c r="X147" s="72">
        <v>50187.406000000003</v>
      </c>
      <c r="Y147" s="72">
        <v>50930.661999999997</v>
      </c>
      <c r="Z147" s="71">
        <v>69.251185615433158</v>
      </c>
      <c r="AA147" s="72">
        <v>35270.0859375</v>
      </c>
      <c r="AB147" s="72">
        <v>1484.375</v>
      </c>
      <c r="AC147" s="69">
        <v>9</v>
      </c>
      <c r="AD147" s="69" t="s">
        <v>22</v>
      </c>
      <c r="AE147" s="65"/>
      <c r="AF147" s="65"/>
      <c r="AG147" s="65"/>
      <c r="AH147" s="65"/>
    </row>
    <row r="148" spans="1:34" x14ac:dyDescent="0.35">
      <c r="A148" s="65">
        <v>174</v>
      </c>
      <c r="B148" s="65" t="s">
        <v>270</v>
      </c>
      <c r="C148" s="65" t="s">
        <v>271</v>
      </c>
      <c r="D148" s="65" t="s">
        <v>139</v>
      </c>
      <c r="E148" s="65" t="s">
        <v>90</v>
      </c>
      <c r="F148" s="65" t="s">
        <v>94</v>
      </c>
      <c r="G148" s="65" t="s">
        <v>83</v>
      </c>
      <c r="H148" s="66">
        <v>0.1807714052942492</v>
      </c>
      <c r="I148" s="66">
        <v>0.25847951870365887</v>
      </c>
      <c r="J148" s="67">
        <v>22.264045476913452</v>
      </c>
      <c r="K148" s="67">
        <v>32.374176383018494</v>
      </c>
      <c r="L148" s="67">
        <v>45.361778140068054</v>
      </c>
      <c r="M148" s="67">
        <v>19.12589182262888</v>
      </c>
      <c r="N148" s="67">
        <v>3.13815320099916</v>
      </c>
      <c r="O148" s="67">
        <v>18.650695843267641</v>
      </c>
      <c r="P148" s="67">
        <v>13.723481431392571</v>
      </c>
      <c r="Q148" s="67">
        <v>10.43629209628819</v>
      </c>
      <c r="R148" s="67">
        <v>8.9464819438903209</v>
      </c>
      <c r="S148" s="67">
        <v>5.3583194023599106</v>
      </c>
      <c r="T148" s="67">
        <v>6.6507418634935007</v>
      </c>
      <c r="U148" s="67">
        <v>7.1223374971829703</v>
      </c>
      <c r="V148" s="67">
        <v>6.8476048984978402</v>
      </c>
      <c r="W148" s="68">
        <v>684.553</v>
      </c>
      <c r="X148" s="68">
        <v>790.98599999999999</v>
      </c>
      <c r="Y148" s="68">
        <v>806.16600000000005</v>
      </c>
      <c r="Z148" s="67">
        <v>28.079587406327889</v>
      </c>
      <c r="AA148" s="68">
        <v>226.36808776855469</v>
      </c>
      <c r="AB148" s="68">
        <v>114.37770843505859</v>
      </c>
      <c r="AC148" s="65">
        <v>10</v>
      </c>
      <c r="AD148" s="65" t="s">
        <v>84</v>
      </c>
      <c r="AE148" s="65"/>
      <c r="AF148" s="65"/>
      <c r="AG148" s="65"/>
      <c r="AH148" s="65"/>
    </row>
    <row r="149" spans="1:34" x14ac:dyDescent="0.35">
      <c r="A149" s="65">
        <v>174</v>
      </c>
      <c r="B149" s="65" t="s">
        <v>270</v>
      </c>
      <c r="C149" s="65" t="s">
        <v>271</v>
      </c>
      <c r="D149" s="65" t="s">
        <v>139</v>
      </c>
      <c r="E149" s="65" t="s">
        <v>90</v>
      </c>
      <c r="F149" s="65" t="s">
        <v>94</v>
      </c>
      <c r="G149" s="65" t="s">
        <v>85</v>
      </c>
      <c r="H149" s="66">
        <v>0.1807714052942492</v>
      </c>
      <c r="I149" s="66">
        <v>0.16553230761220161</v>
      </c>
      <c r="J149" s="67">
        <v>19.086772203445435</v>
      </c>
      <c r="K149" s="67">
        <v>32.459306716918945</v>
      </c>
      <c r="L149" s="67">
        <v>48.45392107963562</v>
      </c>
      <c r="M149" s="67">
        <v>15.469581242688729</v>
      </c>
      <c r="N149" s="67">
        <v>3.61719102797771</v>
      </c>
      <c r="O149" s="67">
        <v>15.103500837525791</v>
      </c>
      <c r="P149" s="67">
        <v>17.35580673017985</v>
      </c>
      <c r="Q149" s="67">
        <v>11.221890644226349</v>
      </c>
      <c r="R149" s="67">
        <v>9.7063549285579303</v>
      </c>
      <c r="S149" s="67">
        <v>5.7342346297596203</v>
      </c>
      <c r="T149" s="67">
        <v>7.0027036797228011</v>
      </c>
      <c r="U149" s="67">
        <v>7.6056320707707696</v>
      </c>
      <c r="V149" s="67">
        <v>7.1831042085906791</v>
      </c>
      <c r="W149" s="68">
        <v>684.553</v>
      </c>
      <c r="X149" s="68">
        <v>790.98599999999999</v>
      </c>
      <c r="Y149" s="68">
        <v>806.16600000000005</v>
      </c>
      <c r="Z149" s="67">
        <v>19.423683368940662</v>
      </c>
      <c r="AA149" s="68">
        <v>156.58712768554688</v>
      </c>
      <c r="AB149" s="68">
        <v>53.580398559570313</v>
      </c>
      <c r="AC149" s="65">
        <v>10</v>
      </c>
      <c r="AD149" s="65" t="s">
        <v>84</v>
      </c>
      <c r="AE149" s="65"/>
      <c r="AF149" s="65"/>
      <c r="AG149" s="65"/>
      <c r="AH149" s="65"/>
    </row>
    <row r="150" spans="1:34" x14ac:dyDescent="0.35">
      <c r="A150" s="65">
        <v>174</v>
      </c>
      <c r="B150" s="65" t="s">
        <v>270</v>
      </c>
      <c r="C150" s="65" t="s">
        <v>271</v>
      </c>
      <c r="D150" s="65" t="s">
        <v>139</v>
      </c>
      <c r="E150" s="65" t="s">
        <v>90</v>
      </c>
      <c r="F150" s="65" t="s">
        <v>94</v>
      </c>
      <c r="G150" s="65" t="s">
        <v>86</v>
      </c>
      <c r="H150" s="66">
        <v>0.1807714052942492</v>
      </c>
      <c r="I150" s="66">
        <v>0.14508961671423429</v>
      </c>
      <c r="J150" s="67">
        <v>21.632346510887146</v>
      </c>
      <c r="K150" s="67">
        <v>29.719272255897522</v>
      </c>
      <c r="L150" s="67">
        <v>48.648381233215332</v>
      </c>
      <c r="M150" s="67">
        <v>17.885779802641281</v>
      </c>
      <c r="N150" s="67">
        <v>3.7465665997755102</v>
      </c>
      <c r="O150" s="67">
        <v>17.481781331594227</v>
      </c>
      <c r="P150" s="67">
        <v>12.237490761764271</v>
      </c>
      <c r="Q150" s="67">
        <v>11.340534665895211</v>
      </c>
      <c r="R150" s="67">
        <v>9.9227127594598397</v>
      </c>
      <c r="S150" s="67">
        <v>6.3633645409581403</v>
      </c>
      <c r="T150" s="67">
        <v>6.8028943512892095</v>
      </c>
      <c r="U150" s="67">
        <v>7.2760738153014604</v>
      </c>
      <c r="V150" s="67">
        <v>6.9428013713228003</v>
      </c>
      <c r="W150" s="68">
        <v>684.553</v>
      </c>
      <c r="X150" s="68">
        <v>790.98599999999999</v>
      </c>
      <c r="Y150" s="68">
        <v>806.16600000000005</v>
      </c>
      <c r="Z150" s="67">
        <v>44.231611650404091</v>
      </c>
      <c r="AA150" s="68">
        <v>356.5802001953125</v>
      </c>
      <c r="AB150" s="68">
        <v>110.41327667236328</v>
      </c>
      <c r="AC150" s="65">
        <v>10</v>
      </c>
      <c r="AD150" s="65" t="s">
        <v>84</v>
      </c>
      <c r="AE150" s="65"/>
      <c r="AF150" s="65"/>
      <c r="AG150" s="65"/>
      <c r="AH150" s="65"/>
    </row>
    <row r="151" spans="1:34" x14ac:dyDescent="0.35">
      <c r="A151" s="65">
        <v>174</v>
      </c>
      <c r="B151" s="65" t="s">
        <v>270</v>
      </c>
      <c r="C151" s="65" t="s">
        <v>271</v>
      </c>
      <c r="D151" s="65" t="s">
        <v>139</v>
      </c>
      <c r="E151" s="65" t="s">
        <v>90</v>
      </c>
      <c r="F151" s="65" t="s">
        <v>94</v>
      </c>
      <c r="G151" s="65" t="s">
        <v>87</v>
      </c>
      <c r="H151" s="66">
        <v>0.1807714052942492</v>
      </c>
      <c r="I151" s="66">
        <v>0.14508316792211409</v>
      </c>
      <c r="J151" s="67">
        <v>11.511430889368057</v>
      </c>
      <c r="K151" s="67">
        <v>34.820631146430969</v>
      </c>
      <c r="L151" s="67">
        <v>53.667938709259033</v>
      </c>
      <c r="M151" s="67">
        <v>9.7971312593220006</v>
      </c>
      <c r="N151" s="67">
        <v>1.71429953389668</v>
      </c>
      <c r="O151" s="67">
        <v>25.278481397087539</v>
      </c>
      <c r="P151" s="67">
        <v>9.5421482039621299</v>
      </c>
      <c r="Q151" s="67">
        <v>12.18232401278458</v>
      </c>
      <c r="R151" s="67">
        <v>11.35304308094921</v>
      </c>
      <c r="S151" s="67">
        <v>7.52680628662121</v>
      </c>
      <c r="T151" s="67">
        <v>6.7669084090131504</v>
      </c>
      <c r="U151" s="67">
        <v>7.60920371577342</v>
      </c>
      <c r="V151" s="67">
        <v>8.2296541005896291</v>
      </c>
      <c r="W151" s="68">
        <v>684.553</v>
      </c>
      <c r="X151" s="68">
        <v>790.98599999999999</v>
      </c>
      <c r="Y151" s="68">
        <v>806.16600000000005</v>
      </c>
      <c r="Z151" s="67">
        <v>8.2651175743268492</v>
      </c>
      <c r="AA151" s="68">
        <v>66.630569458007813</v>
      </c>
      <c r="AB151" s="68">
        <v>22.236682891845703</v>
      </c>
      <c r="AC151" s="65">
        <v>10</v>
      </c>
      <c r="AD151" s="65" t="s">
        <v>84</v>
      </c>
      <c r="AE151" s="65"/>
      <c r="AF151" s="65"/>
      <c r="AG151" s="65"/>
      <c r="AH151" s="65"/>
    </row>
    <row r="152" spans="1:34" x14ac:dyDescent="0.35">
      <c r="A152" s="69">
        <v>174</v>
      </c>
      <c r="B152" s="69" t="s">
        <v>270</v>
      </c>
      <c r="C152" s="69" t="s">
        <v>271</v>
      </c>
      <c r="D152" s="69" t="s">
        <v>139</v>
      </c>
      <c r="E152" s="69" t="s">
        <v>90</v>
      </c>
      <c r="F152" s="69" t="s">
        <v>94</v>
      </c>
      <c r="G152" s="69" t="s">
        <v>346</v>
      </c>
      <c r="H152" s="70">
        <v>0.1807714052942492</v>
      </c>
      <c r="I152" s="70">
        <v>0.22047419467434221</v>
      </c>
      <c r="J152" s="71">
        <v>21.288634836673737</v>
      </c>
      <c r="K152" s="71">
        <v>32.400313019752502</v>
      </c>
      <c r="L152" s="71">
        <v>46.311050653457642</v>
      </c>
      <c r="M152" s="71">
        <v>18.003418158903052</v>
      </c>
      <c r="N152" s="71">
        <v>3.2852160210074497</v>
      </c>
      <c r="O152" s="71">
        <v>17.561720252438601</v>
      </c>
      <c r="P152" s="71">
        <v>14.83859170357359</v>
      </c>
      <c r="Q152" s="71">
        <v>10.677467910279679</v>
      </c>
      <c r="R152" s="71">
        <v>9.1797601062396303</v>
      </c>
      <c r="S152" s="71">
        <v>5.47372397025</v>
      </c>
      <c r="T152" s="71">
        <v>6.7587928238037405</v>
      </c>
      <c r="U152" s="71">
        <v>7.2707071224687905</v>
      </c>
      <c r="V152" s="71">
        <v>6.9506019310376503</v>
      </c>
      <c r="W152" s="72">
        <v>684.553</v>
      </c>
      <c r="X152" s="72">
        <v>790.98599999999999</v>
      </c>
      <c r="Y152" s="72">
        <v>806.16600000000005</v>
      </c>
      <c r="Z152" s="71">
        <v>47.503270775268078</v>
      </c>
      <c r="AA152" s="72">
        <v>382.95523071289063</v>
      </c>
      <c r="AB152" s="72">
        <v>167.95811462402344</v>
      </c>
      <c r="AC152" s="69">
        <v>10</v>
      </c>
      <c r="AD152" s="69" t="s">
        <v>84</v>
      </c>
      <c r="AE152" s="65"/>
      <c r="AF152" s="65"/>
      <c r="AG152" s="65"/>
      <c r="AH152" s="65"/>
    </row>
    <row r="153" spans="1:34" x14ac:dyDescent="0.35">
      <c r="A153" s="69">
        <v>174</v>
      </c>
      <c r="B153" s="69" t="s">
        <v>270</v>
      </c>
      <c r="C153" s="69" t="s">
        <v>271</v>
      </c>
      <c r="D153" s="69" t="s">
        <v>139</v>
      </c>
      <c r="E153" s="69" t="s">
        <v>90</v>
      </c>
      <c r="F153" s="69" t="s">
        <v>94</v>
      </c>
      <c r="G153" s="69" t="s">
        <v>347</v>
      </c>
      <c r="H153" s="70">
        <v>0.1807714052942492</v>
      </c>
      <c r="I153" s="70">
        <v>0.1450886014124074</v>
      </c>
      <c r="J153" s="71">
        <v>20.038962364196777</v>
      </c>
      <c r="K153" s="71">
        <v>30.522403120994568</v>
      </c>
      <c r="L153" s="71">
        <v>49.438634514808655</v>
      </c>
      <c r="M153" s="71">
        <v>16.612345655741599</v>
      </c>
      <c r="N153" s="71">
        <v>3.4266171961823302</v>
      </c>
      <c r="O153" s="71">
        <v>18.709252650611241</v>
      </c>
      <c r="P153" s="71">
        <v>11.81315025144105</v>
      </c>
      <c r="Q153" s="71">
        <v>11.47306153896727</v>
      </c>
      <c r="R153" s="71">
        <v>10.147896418136041</v>
      </c>
      <c r="S153" s="71">
        <v>6.5465306704940298</v>
      </c>
      <c r="T153" s="71">
        <v>6.7972289144171398</v>
      </c>
      <c r="U153" s="71">
        <v>7.3285200290716102</v>
      </c>
      <c r="V153" s="71">
        <v>7.1453966749390601</v>
      </c>
      <c r="W153" s="72">
        <v>684.553</v>
      </c>
      <c r="X153" s="72">
        <v>790.98599999999999</v>
      </c>
      <c r="Y153" s="72">
        <v>806.16600000000005</v>
      </c>
      <c r="Z153" s="71">
        <v>52.49672922473092</v>
      </c>
      <c r="AA153" s="72">
        <v>423.21078491210938</v>
      </c>
      <c r="AB153" s="72">
        <v>132.64996337890625</v>
      </c>
      <c r="AC153" s="69">
        <v>10</v>
      </c>
      <c r="AD153" s="69" t="s">
        <v>84</v>
      </c>
      <c r="AE153" s="65"/>
      <c r="AF153" s="65"/>
      <c r="AG153" s="65"/>
      <c r="AH153" s="65"/>
    </row>
    <row r="154" spans="1:34" x14ac:dyDescent="0.35">
      <c r="A154" s="65">
        <v>178</v>
      </c>
      <c r="B154" s="65" t="s">
        <v>254</v>
      </c>
      <c r="C154" s="65" t="s">
        <v>255</v>
      </c>
      <c r="D154" s="65" t="s">
        <v>139</v>
      </c>
      <c r="E154" s="65" t="s">
        <v>81</v>
      </c>
      <c r="F154" s="65" t="s">
        <v>256</v>
      </c>
      <c r="G154" s="65" t="s">
        <v>83</v>
      </c>
      <c r="H154" s="66">
        <v>0.11167629380039271</v>
      </c>
      <c r="I154" s="66">
        <v>0.14623670449621171</v>
      </c>
      <c r="J154" s="67">
        <v>26.940920948982239</v>
      </c>
      <c r="K154" s="67">
        <v>18.496176600456238</v>
      </c>
      <c r="L154" s="67">
        <v>54.562902450561523</v>
      </c>
      <c r="M154" s="67">
        <v>22.2486267208334</v>
      </c>
      <c r="N154" s="67">
        <v>4.6922931878429601</v>
      </c>
      <c r="O154" s="67">
        <v>12.799618204328009</v>
      </c>
      <c r="P154" s="67">
        <v>5.6965583884963502</v>
      </c>
      <c r="Q154" s="67">
        <v>11.45990089045779</v>
      </c>
      <c r="R154" s="67">
        <v>11.138418130558151</v>
      </c>
      <c r="S154" s="67">
        <v>7.0946810917374608</v>
      </c>
      <c r="T154" s="67">
        <v>9.7083289723442192</v>
      </c>
      <c r="U154" s="67">
        <v>9.3490256868642909</v>
      </c>
      <c r="V154" s="67">
        <v>5.81254872653804</v>
      </c>
      <c r="W154" s="68">
        <v>5064.3860000000004</v>
      </c>
      <c r="X154" s="68">
        <v>5570.7330000000002</v>
      </c>
      <c r="Y154" s="68">
        <v>5702.174</v>
      </c>
      <c r="Z154" s="67">
        <v>29.374378489978621</v>
      </c>
      <c r="AA154" s="68">
        <v>1674.9781494140625</v>
      </c>
      <c r="AB154" s="68">
        <v>518.87841796875</v>
      </c>
      <c r="AC154" s="65">
        <v>10</v>
      </c>
      <c r="AD154" s="65" t="s">
        <v>84</v>
      </c>
      <c r="AE154" s="65"/>
      <c r="AF154" s="65"/>
      <c r="AG154" s="65"/>
      <c r="AH154" s="65"/>
    </row>
    <row r="155" spans="1:34" x14ac:dyDescent="0.35">
      <c r="A155" s="65">
        <v>178</v>
      </c>
      <c r="B155" s="65" t="s">
        <v>254</v>
      </c>
      <c r="C155" s="65" t="s">
        <v>255</v>
      </c>
      <c r="D155" s="65" t="s">
        <v>139</v>
      </c>
      <c r="E155" s="65" t="s">
        <v>81</v>
      </c>
      <c r="F155" s="65" t="s">
        <v>256</v>
      </c>
      <c r="G155" s="65" t="s">
        <v>85</v>
      </c>
      <c r="H155" s="66">
        <v>0.11167629380039271</v>
      </c>
      <c r="I155" s="66">
        <v>9.7263719232314902E-2</v>
      </c>
      <c r="J155" s="67">
        <v>22.944432497024536</v>
      </c>
      <c r="K155" s="67">
        <v>21.082742512226105</v>
      </c>
      <c r="L155" s="67">
        <v>55.972826480865479</v>
      </c>
      <c r="M155" s="67">
        <v>17.73410259583736</v>
      </c>
      <c r="N155" s="67">
        <v>5.2103301792832397</v>
      </c>
      <c r="O155" s="67">
        <v>12.27742274884851</v>
      </c>
      <c r="P155" s="67">
        <v>8.8053192769690902</v>
      </c>
      <c r="Q155" s="67">
        <v>11.73933885534349</v>
      </c>
      <c r="R155" s="67">
        <v>11.49079526437837</v>
      </c>
      <c r="S155" s="67">
        <v>7.3047087067293903</v>
      </c>
      <c r="T155" s="67">
        <v>9.9482607950035806</v>
      </c>
      <c r="U155" s="67">
        <v>9.6728457608030798</v>
      </c>
      <c r="V155" s="67">
        <v>5.816875816804</v>
      </c>
      <c r="W155" s="68">
        <v>5064.3860000000004</v>
      </c>
      <c r="X155" s="68">
        <v>5570.7330000000002</v>
      </c>
      <c r="Y155" s="68">
        <v>5702.174</v>
      </c>
      <c r="Z155" s="67">
        <v>17.38513144402993</v>
      </c>
      <c r="AA155" s="68">
        <v>991.3304443359375</v>
      </c>
      <c r="AB155" s="68">
        <v>209.68537902832031</v>
      </c>
      <c r="AC155" s="65">
        <v>10</v>
      </c>
      <c r="AD155" s="65" t="s">
        <v>84</v>
      </c>
      <c r="AE155" s="65"/>
      <c r="AF155" s="65"/>
      <c r="AG155" s="65"/>
      <c r="AH155" s="65"/>
    </row>
    <row r="156" spans="1:34" x14ac:dyDescent="0.35">
      <c r="A156" s="65">
        <v>178</v>
      </c>
      <c r="B156" s="65" t="s">
        <v>254</v>
      </c>
      <c r="C156" s="65" t="s">
        <v>255</v>
      </c>
      <c r="D156" s="65" t="s">
        <v>139</v>
      </c>
      <c r="E156" s="65" t="s">
        <v>81</v>
      </c>
      <c r="F156" s="65" t="s">
        <v>256</v>
      </c>
      <c r="G156" s="65" t="s">
        <v>86</v>
      </c>
      <c r="H156" s="66">
        <v>0.11167629380039271</v>
      </c>
      <c r="I156" s="66">
        <v>8.8788206688282606E-2</v>
      </c>
      <c r="J156" s="67">
        <v>23.529587686061859</v>
      </c>
      <c r="K156" s="67">
        <v>19.217908382415771</v>
      </c>
      <c r="L156" s="67">
        <v>57.25250244140625</v>
      </c>
      <c r="M156" s="67">
        <v>18.423462239321299</v>
      </c>
      <c r="N156" s="67">
        <v>5.1061250004733703</v>
      </c>
      <c r="O156" s="67">
        <v>14.158839563939029</v>
      </c>
      <c r="P156" s="67">
        <v>5.0590699465549998</v>
      </c>
      <c r="Q156" s="67">
        <v>11.91584860851026</v>
      </c>
      <c r="R156" s="67">
        <v>11.67642029201704</v>
      </c>
      <c r="S156" s="67">
        <v>7.5579760807348295</v>
      </c>
      <c r="T156" s="67">
        <v>10.10603374971215</v>
      </c>
      <c r="U156" s="67">
        <v>9.5922840928775503</v>
      </c>
      <c r="V156" s="67">
        <v>6.4039404258602701</v>
      </c>
      <c r="W156" s="68">
        <v>5064.3860000000004</v>
      </c>
      <c r="X156" s="68">
        <v>5570.7330000000002</v>
      </c>
      <c r="Y156" s="68">
        <v>5702.174</v>
      </c>
      <c r="Z156" s="67">
        <v>47.862020200656616</v>
      </c>
      <c r="AA156" s="68">
        <v>2729.17578125</v>
      </c>
      <c r="AB156" s="68">
        <v>536.1524658203125</v>
      </c>
      <c r="AC156" s="65">
        <v>10</v>
      </c>
      <c r="AD156" s="65" t="s">
        <v>84</v>
      </c>
      <c r="AE156" s="65"/>
      <c r="AF156" s="65"/>
      <c r="AG156" s="65"/>
      <c r="AH156" s="65"/>
    </row>
    <row r="157" spans="1:34" x14ac:dyDescent="0.35">
      <c r="A157" s="65">
        <v>178</v>
      </c>
      <c r="B157" s="65" t="s">
        <v>254</v>
      </c>
      <c r="C157" s="65" t="s">
        <v>255</v>
      </c>
      <c r="D157" s="65" t="s">
        <v>139</v>
      </c>
      <c r="E157" s="65" t="s">
        <v>81</v>
      </c>
      <c r="F157" s="65" t="s">
        <v>256</v>
      </c>
      <c r="G157" s="65" t="s">
        <v>87</v>
      </c>
      <c r="H157" s="66">
        <v>0.11167629380039271</v>
      </c>
      <c r="I157" s="66">
        <v>0.1731889572089311</v>
      </c>
      <c r="J157" s="67">
        <v>7.4149899184703827</v>
      </c>
      <c r="K157" s="67">
        <v>30.339652299880981</v>
      </c>
      <c r="L157" s="67">
        <v>62.245357036590576</v>
      </c>
      <c r="M157" s="67">
        <v>5.5979624370777303</v>
      </c>
      <c r="N157" s="67">
        <v>1.8170276610437599</v>
      </c>
      <c r="O157" s="67">
        <v>27.326037034604479</v>
      </c>
      <c r="P157" s="67">
        <v>3.0136125589113898</v>
      </c>
      <c r="Q157" s="67">
        <v>12.28588009280597</v>
      </c>
      <c r="R157" s="67">
        <v>11.785801075335391</v>
      </c>
      <c r="S157" s="67">
        <v>8.0566231774379897</v>
      </c>
      <c r="T157" s="67">
        <v>11.16833543697329</v>
      </c>
      <c r="U157" s="67">
        <v>10.604037053164211</v>
      </c>
      <c r="V157" s="67">
        <v>8.3446834726460999</v>
      </c>
      <c r="W157" s="68">
        <v>5064.3860000000004</v>
      </c>
      <c r="X157" s="68">
        <v>5570.7330000000002</v>
      </c>
      <c r="Y157" s="68">
        <v>5702.174</v>
      </c>
      <c r="Z157" s="67">
        <v>5.3784698653330905</v>
      </c>
      <c r="AA157" s="68">
        <v>306.689697265625</v>
      </c>
      <c r="AB157" s="68">
        <v>119.02086639404297</v>
      </c>
      <c r="AC157" s="65">
        <v>10</v>
      </c>
      <c r="AD157" s="65" t="s">
        <v>84</v>
      </c>
      <c r="AE157" s="65"/>
      <c r="AF157" s="65"/>
      <c r="AG157" s="65"/>
      <c r="AH157" s="65"/>
    </row>
    <row r="158" spans="1:34" x14ac:dyDescent="0.35">
      <c r="A158" s="69">
        <v>178</v>
      </c>
      <c r="B158" s="69" t="s">
        <v>254</v>
      </c>
      <c r="C158" s="69" t="s">
        <v>255</v>
      </c>
      <c r="D158" s="69" t="s">
        <v>139</v>
      </c>
      <c r="E158" s="69" t="s">
        <v>81</v>
      </c>
      <c r="F158" s="69" t="s">
        <v>256</v>
      </c>
      <c r="G158" s="69" t="s">
        <v>346</v>
      </c>
      <c r="H158" s="70">
        <v>0.11167629380039271</v>
      </c>
      <c r="I158" s="70">
        <v>0.12802860549729239</v>
      </c>
      <c r="J158" s="71">
        <v>25.812086462974548</v>
      </c>
      <c r="K158" s="71">
        <v>19.226768612861633</v>
      </c>
      <c r="L158" s="71">
        <v>54.961144924163818</v>
      </c>
      <c r="M158" s="71">
        <v>20.973469122258308</v>
      </c>
      <c r="N158" s="71">
        <v>4.8386162083182995</v>
      </c>
      <c r="O158" s="71">
        <v>12.652120597811919</v>
      </c>
      <c r="P158" s="71">
        <v>6.5746487385159496</v>
      </c>
      <c r="Q158" s="71">
        <v>11.538830016626731</v>
      </c>
      <c r="R158" s="71">
        <v>11.237949413881609</v>
      </c>
      <c r="S158" s="71">
        <v>7.1540047993426104</v>
      </c>
      <c r="T158" s="71">
        <v>9.7760993238438392</v>
      </c>
      <c r="U158" s="71">
        <v>9.4404908372149805</v>
      </c>
      <c r="V158" s="71">
        <v>5.81377094218686</v>
      </c>
      <c r="W158" s="72">
        <v>5064.3860000000004</v>
      </c>
      <c r="X158" s="72">
        <v>5570.7330000000002</v>
      </c>
      <c r="Y158" s="72">
        <v>5702.174</v>
      </c>
      <c r="Z158" s="71">
        <v>46.759509934008548</v>
      </c>
      <c r="AA158" s="72">
        <v>2666.30859375</v>
      </c>
      <c r="AB158" s="72">
        <v>728.5638427734375</v>
      </c>
      <c r="AC158" s="69">
        <v>10</v>
      </c>
      <c r="AD158" s="69" t="s">
        <v>84</v>
      </c>
      <c r="AE158" s="65"/>
      <c r="AF158" s="65"/>
      <c r="AG158" s="65"/>
      <c r="AH158" s="65"/>
    </row>
    <row r="159" spans="1:34" x14ac:dyDescent="0.35">
      <c r="A159" s="69">
        <v>178</v>
      </c>
      <c r="B159" s="69" t="s">
        <v>254</v>
      </c>
      <c r="C159" s="69" t="s">
        <v>255</v>
      </c>
      <c r="D159" s="69" t="s">
        <v>139</v>
      </c>
      <c r="E159" s="69" t="s">
        <v>81</v>
      </c>
      <c r="F159" s="69" t="s">
        <v>256</v>
      </c>
      <c r="G159" s="69" t="s">
        <v>347</v>
      </c>
      <c r="H159" s="70">
        <v>0.11167629380039271</v>
      </c>
      <c r="I159" s="70">
        <v>9.7314553698314599E-2</v>
      </c>
      <c r="J159" s="71">
        <v>20.632386207580566</v>
      </c>
      <c r="K159" s="71">
        <v>21.217456459999084</v>
      </c>
      <c r="L159" s="71">
        <v>58.150160312652588</v>
      </c>
      <c r="M159" s="71">
        <v>16.117599796786479</v>
      </c>
      <c r="N159" s="71">
        <v>4.5147869519160402</v>
      </c>
      <c r="O159" s="71">
        <v>16.52613492000259</v>
      </c>
      <c r="P159" s="71">
        <v>4.6913226118937699</v>
      </c>
      <c r="Q159" s="71">
        <v>11.982375583314269</v>
      </c>
      <c r="R159" s="71">
        <v>11.69608557166119</v>
      </c>
      <c r="S159" s="71">
        <v>7.6476265138637896</v>
      </c>
      <c r="T159" s="71">
        <v>10.297022140111419</v>
      </c>
      <c r="U159" s="71">
        <v>9.7741844623150591</v>
      </c>
      <c r="V159" s="71">
        <v>6.7528614481357803</v>
      </c>
      <c r="W159" s="72">
        <v>5064.3860000000004</v>
      </c>
      <c r="X159" s="72">
        <v>5570.7330000000002</v>
      </c>
      <c r="Y159" s="72">
        <v>5702.174</v>
      </c>
      <c r="Z159" s="71">
        <v>53.240490065989746</v>
      </c>
      <c r="AA159" s="72">
        <v>3035.865478515625</v>
      </c>
      <c r="AB159" s="72">
        <v>655.17333984375</v>
      </c>
      <c r="AC159" s="69">
        <v>10</v>
      </c>
      <c r="AD159" s="69" t="s">
        <v>84</v>
      </c>
      <c r="AE159" s="65"/>
      <c r="AF159" s="65"/>
      <c r="AG159" s="65"/>
      <c r="AH159" s="65"/>
    </row>
    <row r="160" spans="1:34" x14ac:dyDescent="0.35">
      <c r="A160" s="65">
        <v>180</v>
      </c>
      <c r="B160" s="65" t="s">
        <v>318</v>
      </c>
      <c r="C160" s="65" t="s">
        <v>319</v>
      </c>
      <c r="D160" s="65" t="s">
        <v>139</v>
      </c>
      <c r="E160" s="65" t="s">
        <v>81</v>
      </c>
      <c r="F160" s="65" t="s">
        <v>113</v>
      </c>
      <c r="G160" s="65" t="s">
        <v>83</v>
      </c>
      <c r="H160" s="66">
        <v>0.3311887359526684</v>
      </c>
      <c r="I160" s="66">
        <v>0.38725027961721747</v>
      </c>
      <c r="J160" s="67">
        <v>25.444468855857849</v>
      </c>
      <c r="K160" s="67">
        <v>19.899031519889832</v>
      </c>
      <c r="L160" s="67">
        <v>54.656499624252319</v>
      </c>
      <c r="M160" s="67">
        <v>22.02515986002124</v>
      </c>
      <c r="N160" s="67">
        <v>3.4193086350869901</v>
      </c>
      <c r="O160" s="67">
        <v>8.50843234750179</v>
      </c>
      <c r="P160" s="67">
        <v>11.390599184569771</v>
      </c>
      <c r="Q160" s="67">
        <v>10.31642929080763</v>
      </c>
      <c r="R160" s="67">
        <v>9.6108574443917494</v>
      </c>
      <c r="S160" s="67">
        <v>8.0724287543464097</v>
      </c>
      <c r="T160" s="67">
        <v>9.2467419379813798</v>
      </c>
      <c r="U160" s="67">
        <v>9.5925151333045395</v>
      </c>
      <c r="V160" s="67">
        <v>7.8175274119866893</v>
      </c>
      <c r="W160" s="68">
        <v>87087.354999999996</v>
      </c>
      <c r="X160" s="68">
        <v>89906.89</v>
      </c>
      <c r="Y160" s="68">
        <v>92853.164000000004</v>
      </c>
      <c r="Z160" s="67">
        <v>35.962785912977452</v>
      </c>
      <c r="AA160" s="68">
        <v>33392.5859375</v>
      </c>
      <c r="AB160" s="68">
        <v>24215.822265625</v>
      </c>
      <c r="AC160" s="65">
        <v>10</v>
      </c>
      <c r="AD160" s="65" t="s">
        <v>84</v>
      </c>
      <c r="AE160" s="65"/>
      <c r="AF160" s="65"/>
      <c r="AG160" s="65"/>
      <c r="AH160" s="65"/>
    </row>
    <row r="161" spans="1:34" x14ac:dyDescent="0.35">
      <c r="A161" s="65">
        <v>180</v>
      </c>
      <c r="B161" s="65" t="s">
        <v>318</v>
      </c>
      <c r="C161" s="65" t="s">
        <v>319</v>
      </c>
      <c r="D161" s="65" t="s">
        <v>139</v>
      </c>
      <c r="E161" s="65" t="s">
        <v>81</v>
      </c>
      <c r="F161" s="65" t="s">
        <v>113</v>
      </c>
      <c r="G161" s="65" t="s">
        <v>85</v>
      </c>
      <c r="H161" s="66">
        <v>0.3311887359526684</v>
      </c>
      <c r="I161" s="66">
        <v>0.32374989593327108</v>
      </c>
      <c r="J161" s="67">
        <v>21.141304075717926</v>
      </c>
      <c r="K161" s="67">
        <v>22.313575446605682</v>
      </c>
      <c r="L161" s="67">
        <v>56.545120477676392</v>
      </c>
      <c r="M161" s="67">
        <v>17.395358412225431</v>
      </c>
      <c r="N161" s="67">
        <v>3.74594580072133</v>
      </c>
      <c r="O161" s="67">
        <v>7.0688109720769194</v>
      </c>
      <c r="P161" s="67">
        <v>15.24476420251362</v>
      </c>
      <c r="Q161" s="67">
        <v>10.63962938586765</v>
      </c>
      <c r="R161" s="67">
        <v>9.9474294091826998</v>
      </c>
      <c r="S161" s="67">
        <v>8.4424689062469689</v>
      </c>
      <c r="T161" s="67">
        <v>9.6506370857623303</v>
      </c>
      <c r="U161" s="67">
        <v>9.8452427286873903</v>
      </c>
      <c r="V161" s="67">
        <v>8.0197130967157406</v>
      </c>
      <c r="W161" s="68">
        <v>87087.354999999996</v>
      </c>
      <c r="X161" s="68">
        <v>89906.89</v>
      </c>
      <c r="Y161" s="68">
        <v>92853.164000000004</v>
      </c>
      <c r="Z161" s="67">
        <v>18.80534057316909</v>
      </c>
      <c r="AA161" s="68">
        <v>17461.353515625</v>
      </c>
      <c r="AB161" s="68">
        <v>10962.8486328125</v>
      </c>
      <c r="AC161" s="65">
        <v>10</v>
      </c>
      <c r="AD161" s="65" t="s">
        <v>84</v>
      </c>
      <c r="AE161" s="65"/>
      <c r="AF161" s="65"/>
      <c r="AG161" s="65"/>
      <c r="AH161" s="65"/>
    </row>
    <row r="162" spans="1:34" x14ac:dyDescent="0.35">
      <c r="A162" s="65">
        <v>180</v>
      </c>
      <c r="B162" s="65" t="s">
        <v>318</v>
      </c>
      <c r="C162" s="65" t="s">
        <v>319</v>
      </c>
      <c r="D162" s="65" t="s">
        <v>139</v>
      </c>
      <c r="E162" s="65" t="s">
        <v>81</v>
      </c>
      <c r="F162" s="65" t="s">
        <v>113</v>
      </c>
      <c r="G162" s="65" t="s">
        <v>86</v>
      </c>
      <c r="H162" s="66">
        <v>0.3311887359526684</v>
      </c>
      <c r="I162" s="66">
        <v>0.29014620571873612</v>
      </c>
      <c r="J162" s="67">
        <v>22.652123868465424</v>
      </c>
      <c r="K162" s="67">
        <v>18.067237734794617</v>
      </c>
      <c r="L162" s="67">
        <v>59.280639886856079</v>
      </c>
      <c r="M162" s="67">
        <v>18.66288720562957</v>
      </c>
      <c r="N162" s="67">
        <v>3.9892362964601498</v>
      </c>
      <c r="O162" s="67">
        <v>7.8176020857978008</v>
      </c>
      <c r="P162" s="67">
        <v>10.249635450732859</v>
      </c>
      <c r="Q162" s="67">
        <v>11.081951099397159</v>
      </c>
      <c r="R162" s="67">
        <v>10.424292787652149</v>
      </c>
      <c r="S162" s="67">
        <v>8.9472009646289408</v>
      </c>
      <c r="T162" s="67">
        <v>10.07543749023365</v>
      </c>
      <c r="U162" s="67">
        <v>10.269096044184851</v>
      </c>
      <c r="V162" s="67">
        <v>8.4826605752813293</v>
      </c>
      <c r="W162" s="68">
        <v>87087.354999999996</v>
      </c>
      <c r="X162" s="68">
        <v>89906.89</v>
      </c>
      <c r="Y162" s="68">
        <v>92853.164000000004</v>
      </c>
      <c r="Z162" s="67">
        <v>40.881003641499916</v>
      </c>
      <c r="AA162" s="68">
        <v>37959.3046875</v>
      </c>
      <c r="AB162" s="68">
        <v>22253.537109375</v>
      </c>
      <c r="AC162" s="65">
        <v>10</v>
      </c>
      <c r="AD162" s="65" t="s">
        <v>84</v>
      </c>
      <c r="AE162" s="65"/>
      <c r="AF162" s="65"/>
      <c r="AG162" s="65"/>
      <c r="AH162" s="65"/>
    </row>
    <row r="163" spans="1:34" x14ac:dyDescent="0.35">
      <c r="A163" s="65">
        <v>180</v>
      </c>
      <c r="B163" s="65" t="s">
        <v>318</v>
      </c>
      <c r="C163" s="65" t="s">
        <v>319</v>
      </c>
      <c r="D163" s="65" t="s">
        <v>139</v>
      </c>
      <c r="E163" s="65" t="s">
        <v>81</v>
      </c>
      <c r="F163" s="65" t="s">
        <v>113</v>
      </c>
      <c r="G163" s="65" t="s">
        <v>87</v>
      </c>
      <c r="H163" s="66">
        <v>0.3311887359526684</v>
      </c>
      <c r="I163" s="66">
        <v>0.28597865727298999</v>
      </c>
      <c r="J163" s="67">
        <v>11.528598517179489</v>
      </c>
      <c r="K163" s="67">
        <v>24.373282492160797</v>
      </c>
      <c r="L163" s="67">
        <v>64.098119735717773</v>
      </c>
      <c r="M163" s="67">
        <v>9.8710404230003501</v>
      </c>
      <c r="N163" s="67">
        <v>1.6575582354877501</v>
      </c>
      <c r="O163" s="67">
        <v>16.050310174814339</v>
      </c>
      <c r="P163" s="67">
        <v>8.3229727801134494</v>
      </c>
      <c r="Q163" s="67">
        <v>11.780621992937441</v>
      </c>
      <c r="R163" s="67">
        <v>11.147130080340521</v>
      </c>
      <c r="S163" s="67">
        <v>9.50012638965541</v>
      </c>
      <c r="T163" s="67">
        <v>10.77967375005597</v>
      </c>
      <c r="U163" s="67">
        <v>11.080172067534711</v>
      </c>
      <c r="V163" s="67">
        <v>9.8103941060599595</v>
      </c>
      <c r="W163" s="68">
        <v>87087.354999999996</v>
      </c>
      <c r="X163" s="68">
        <v>89906.89</v>
      </c>
      <c r="Y163" s="68">
        <v>92853.164000000004</v>
      </c>
      <c r="Z163" s="67">
        <v>4.3508698723510202</v>
      </c>
      <c r="AA163" s="68">
        <v>4039.92041015625</v>
      </c>
      <c r="AB163" s="68">
        <v>2477.810791015625</v>
      </c>
      <c r="AC163" s="65">
        <v>10</v>
      </c>
      <c r="AD163" s="65" t="s">
        <v>84</v>
      </c>
      <c r="AE163" s="65"/>
      <c r="AF163" s="65"/>
      <c r="AG163" s="65"/>
      <c r="AH163" s="65"/>
    </row>
    <row r="164" spans="1:34" x14ac:dyDescent="0.35">
      <c r="A164" s="69">
        <v>180</v>
      </c>
      <c r="B164" s="69" t="s">
        <v>318</v>
      </c>
      <c r="C164" s="69" t="s">
        <v>319</v>
      </c>
      <c r="D164" s="69" t="s">
        <v>139</v>
      </c>
      <c r="E164" s="69" t="s">
        <v>81</v>
      </c>
      <c r="F164" s="69" t="s">
        <v>113</v>
      </c>
      <c r="G164" s="69" t="s">
        <v>346</v>
      </c>
      <c r="H164" s="70">
        <v>0.3311887359526684</v>
      </c>
      <c r="I164" s="70">
        <v>0.36544660623420522</v>
      </c>
      <c r="J164" s="71">
        <v>24.135506153106689</v>
      </c>
      <c r="K164" s="71">
        <v>20.633500814437866</v>
      </c>
      <c r="L164" s="71">
        <v>55.230987071990967</v>
      </c>
      <c r="M164" s="71">
        <v>20.61683972315852</v>
      </c>
      <c r="N164" s="71">
        <v>3.5186670423528001</v>
      </c>
      <c r="O164" s="71">
        <v>8.0705198807728404</v>
      </c>
      <c r="P164" s="71">
        <v>12.562981686662319</v>
      </c>
      <c r="Q164" s="71">
        <v>10.414742189803471</v>
      </c>
      <c r="R164" s="71">
        <v>9.7132378770867494</v>
      </c>
      <c r="S164" s="71">
        <v>8.1849897363332111</v>
      </c>
      <c r="T164" s="71">
        <v>9.3696011310186602</v>
      </c>
      <c r="U164" s="71">
        <v>9.6693912943518203</v>
      </c>
      <c r="V164" s="71">
        <v>7.8790294384555395</v>
      </c>
      <c r="W164" s="72">
        <v>87087.354999999996</v>
      </c>
      <c r="X164" s="72">
        <v>89906.89</v>
      </c>
      <c r="Y164" s="72">
        <v>92853.164000000004</v>
      </c>
      <c r="Z164" s="71">
        <v>54.76812648614623</v>
      </c>
      <c r="AA164" s="72">
        <v>50853.9375</v>
      </c>
      <c r="AB164" s="72">
        <v>35178.66796875</v>
      </c>
      <c r="AC164" s="69">
        <v>10</v>
      </c>
      <c r="AD164" s="69" t="s">
        <v>84</v>
      </c>
      <c r="AE164" s="65"/>
      <c r="AF164" s="65"/>
      <c r="AG164" s="65"/>
      <c r="AH164" s="65"/>
    </row>
    <row r="165" spans="1:34" x14ac:dyDescent="0.35">
      <c r="A165" s="69">
        <v>180</v>
      </c>
      <c r="B165" s="69" t="s">
        <v>318</v>
      </c>
      <c r="C165" s="69" t="s">
        <v>319</v>
      </c>
      <c r="D165" s="69" t="s">
        <v>139</v>
      </c>
      <c r="E165" s="69" t="s">
        <v>81</v>
      </c>
      <c r="F165" s="69" t="s">
        <v>113</v>
      </c>
      <c r="G165" s="69" t="s">
        <v>347</v>
      </c>
      <c r="H165" s="70">
        <v>0.3311887359526684</v>
      </c>
      <c r="I165" s="70">
        <v>0.28974532776331702</v>
      </c>
      <c r="J165" s="71">
        <v>21.596057713031769</v>
      </c>
      <c r="K165" s="71">
        <v>18.66593211889267</v>
      </c>
      <c r="L165" s="71">
        <v>59.738010168075562</v>
      </c>
      <c r="M165" s="71">
        <v>17.8281902877881</v>
      </c>
      <c r="N165" s="71">
        <v>3.7678670507247602</v>
      </c>
      <c r="O165" s="71">
        <v>8.5992144406636708</v>
      </c>
      <c r="P165" s="71">
        <v>10.0667183193671</v>
      </c>
      <c r="Q165" s="71">
        <v>11.148282833314301</v>
      </c>
      <c r="R165" s="71">
        <v>10.49291887671254</v>
      </c>
      <c r="S165" s="71">
        <v>8.9996956406027397</v>
      </c>
      <c r="T165" s="71">
        <v>10.142297599382481</v>
      </c>
      <c r="U165" s="71">
        <v>10.346099508140171</v>
      </c>
      <c r="V165" s="71">
        <v>8.6087154433034492</v>
      </c>
      <c r="W165" s="72">
        <v>87087.354999999996</v>
      </c>
      <c r="X165" s="72">
        <v>89906.89</v>
      </c>
      <c r="Y165" s="72">
        <v>92853.164000000004</v>
      </c>
      <c r="Z165" s="71">
        <v>45.231873513850331</v>
      </c>
      <c r="AA165" s="72">
        <v>41999.2265625</v>
      </c>
      <c r="AB165" s="72">
        <v>24731.34765625</v>
      </c>
      <c r="AC165" s="69">
        <v>10</v>
      </c>
      <c r="AD165" s="69" t="s">
        <v>84</v>
      </c>
      <c r="AE165" s="65"/>
      <c r="AF165" s="65"/>
      <c r="AG165" s="65"/>
      <c r="AH165" s="65"/>
    </row>
    <row r="166" spans="1:34" x14ac:dyDescent="0.35">
      <c r="A166" s="65">
        <v>188</v>
      </c>
      <c r="B166" s="65" t="s">
        <v>119</v>
      </c>
      <c r="C166" s="65" t="s">
        <v>120</v>
      </c>
      <c r="D166" s="65" t="s">
        <v>108</v>
      </c>
      <c r="E166" s="65" t="s">
        <v>81</v>
      </c>
      <c r="F166" s="65" t="s">
        <v>100</v>
      </c>
      <c r="G166" s="65" t="s">
        <v>83</v>
      </c>
      <c r="H166" s="66">
        <v>2.0063009860110999E-3</v>
      </c>
      <c r="I166" s="66">
        <v>4.860640799215E-3</v>
      </c>
      <c r="J166" s="67">
        <v>44.311955571174622</v>
      </c>
      <c r="K166" s="67">
        <v>37.474283576011658</v>
      </c>
      <c r="L166" s="67">
        <v>18.21376234292984</v>
      </c>
      <c r="M166" s="67">
        <v>24.4835000690614</v>
      </c>
      <c r="N166" s="67">
        <v>19.82845567345921</v>
      </c>
      <c r="O166" s="67">
        <v>24.694140922110289</v>
      </c>
      <c r="P166" s="67">
        <v>12.780142003579082</v>
      </c>
      <c r="Q166" s="67"/>
      <c r="R166" s="67">
        <v>5.2578890262166302</v>
      </c>
      <c r="S166" s="67">
        <v>2.29280791564311</v>
      </c>
      <c r="T166" s="67">
        <v>1.3061693610342902</v>
      </c>
      <c r="U166" s="67">
        <v>7.2043369211325894</v>
      </c>
      <c r="V166" s="67">
        <v>2.1525581077637201</v>
      </c>
      <c r="W166" s="68">
        <v>5040.7340000000004</v>
      </c>
      <c r="X166" s="68">
        <v>5084.5320000000002</v>
      </c>
      <c r="Y166" s="68">
        <v>5123.1049999999996</v>
      </c>
      <c r="Z166" s="67">
        <v>13.518014681866719</v>
      </c>
      <c r="AA166" s="68">
        <v>692.5421142578125</v>
      </c>
      <c r="AB166" s="68">
        <v>9.2198953628540039</v>
      </c>
      <c r="AC166" s="65">
        <v>9</v>
      </c>
      <c r="AD166" s="65" t="s">
        <v>97</v>
      </c>
      <c r="AE166" s="65"/>
      <c r="AF166" s="65"/>
      <c r="AG166" s="65"/>
      <c r="AH166" s="65"/>
    </row>
    <row r="167" spans="1:34" x14ac:dyDescent="0.35">
      <c r="A167" s="65">
        <v>188</v>
      </c>
      <c r="B167" s="65" t="s">
        <v>119</v>
      </c>
      <c r="C167" s="65" t="s">
        <v>120</v>
      </c>
      <c r="D167" s="65" t="s">
        <v>108</v>
      </c>
      <c r="E167" s="65" t="s">
        <v>81</v>
      </c>
      <c r="F167" s="65" t="s">
        <v>100</v>
      </c>
      <c r="G167" s="65" t="s">
        <v>85</v>
      </c>
      <c r="H167" s="66">
        <v>2.0063009860110999E-3</v>
      </c>
      <c r="I167" s="66">
        <v>1.6879049892142999E-3</v>
      </c>
      <c r="J167" s="67">
        <v>30.870074033737183</v>
      </c>
      <c r="K167" s="67">
        <v>50.720441341400146</v>
      </c>
      <c r="L167" s="67">
        <v>18.409484624862671</v>
      </c>
      <c r="M167" s="67">
        <v>19.712464820211963</v>
      </c>
      <c r="N167" s="67">
        <v>11.157610511698699</v>
      </c>
      <c r="O167" s="67">
        <v>17.528387530328178</v>
      </c>
      <c r="P167" s="67">
        <v>33.192052753659013</v>
      </c>
      <c r="Q167" s="67"/>
      <c r="R167" s="67">
        <v>2.8979370776894902</v>
      </c>
      <c r="S167" s="67">
        <v>3.5955684233530598</v>
      </c>
      <c r="T167" s="67">
        <v>2.97982809523171</v>
      </c>
      <c r="U167" s="67">
        <v>8.4929960493394887</v>
      </c>
      <c r="V167" s="67">
        <v>0.44315473848852999</v>
      </c>
      <c r="W167" s="68">
        <v>5040.7340000000004</v>
      </c>
      <c r="X167" s="68">
        <v>5084.5320000000002</v>
      </c>
      <c r="Y167" s="68">
        <v>5123.1049999999996</v>
      </c>
      <c r="Z167" s="67">
        <v>12.53723926372216</v>
      </c>
      <c r="AA167" s="68">
        <v>642.29595947265625</v>
      </c>
      <c r="AB167" s="68">
        <v>2.8756663799285889</v>
      </c>
      <c r="AC167" s="65">
        <v>9</v>
      </c>
      <c r="AD167" s="65" t="s">
        <v>97</v>
      </c>
      <c r="AE167" s="65"/>
      <c r="AF167" s="65"/>
      <c r="AG167" s="65"/>
      <c r="AH167" s="65"/>
    </row>
    <row r="168" spans="1:34" x14ac:dyDescent="0.35">
      <c r="A168" s="65">
        <v>188</v>
      </c>
      <c r="B168" s="65" t="s">
        <v>119</v>
      </c>
      <c r="C168" s="65" t="s">
        <v>120</v>
      </c>
      <c r="D168" s="65" t="s">
        <v>108</v>
      </c>
      <c r="E168" s="65" t="s">
        <v>81</v>
      </c>
      <c r="F168" s="65" t="s">
        <v>100</v>
      </c>
      <c r="G168" s="65" t="s">
        <v>86</v>
      </c>
      <c r="H168" s="66">
        <v>2.0063009860110999E-3</v>
      </c>
      <c r="I168" s="66">
        <v>1.7237112924709001E-3</v>
      </c>
      <c r="J168" s="67">
        <v>42.637750506401062</v>
      </c>
      <c r="K168" s="67">
        <v>41.028890013694763</v>
      </c>
      <c r="L168" s="67">
        <v>16.333359479904175</v>
      </c>
      <c r="M168" s="67">
        <v>17.53254261186245</v>
      </c>
      <c r="N168" s="67">
        <v>25.105207998370251</v>
      </c>
      <c r="O168" s="67">
        <v>28.440144131292477</v>
      </c>
      <c r="P168" s="67">
        <v>12.588746288051581</v>
      </c>
      <c r="Q168" s="67"/>
      <c r="R168" s="67">
        <v>3.2395192956251102</v>
      </c>
      <c r="S168" s="67">
        <v>1.15229064478847</v>
      </c>
      <c r="T168" s="67">
        <v>1.8060247752576</v>
      </c>
      <c r="U168" s="67">
        <v>7.5780907937775392</v>
      </c>
      <c r="V168" s="67">
        <v>2.5574334609745302</v>
      </c>
      <c r="W168" s="68">
        <v>5040.7340000000004</v>
      </c>
      <c r="X168" s="68">
        <v>5084.5320000000002</v>
      </c>
      <c r="Y168" s="68">
        <v>5123.1049999999996</v>
      </c>
      <c r="Z168" s="67">
        <v>59.161078337929077</v>
      </c>
      <c r="AA168" s="68">
        <v>3030.88427734375</v>
      </c>
      <c r="AB168" s="68">
        <v>14.081164360046387</v>
      </c>
      <c r="AC168" s="65">
        <v>9</v>
      </c>
      <c r="AD168" s="65" t="s">
        <v>97</v>
      </c>
      <c r="AE168" s="65"/>
      <c r="AF168" s="65"/>
      <c r="AG168" s="65"/>
      <c r="AH168" s="65"/>
    </row>
    <row r="169" spans="1:34" x14ac:dyDescent="0.35">
      <c r="A169" s="65">
        <v>188</v>
      </c>
      <c r="B169" s="65" t="s">
        <v>119</v>
      </c>
      <c r="C169" s="65" t="s">
        <v>120</v>
      </c>
      <c r="D169" s="65" t="s">
        <v>108</v>
      </c>
      <c r="E169" s="65" t="s">
        <v>81</v>
      </c>
      <c r="F169" s="65" t="s">
        <v>100</v>
      </c>
      <c r="G169" s="65" t="s">
        <v>87</v>
      </c>
      <c r="H169" s="66">
        <v>2.0063009860110999E-3</v>
      </c>
      <c r="I169" s="66">
        <v>8.320118483508E-4</v>
      </c>
      <c r="J169" s="67">
        <v>18.774750828742981</v>
      </c>
      <c r="K169" s="67">
        <v>42.67982542514801</v>
      </c>
      <c r="L169" s="67">
        <v>38.545423746109009</v>
      </c>
      <c r="M169" s="67">
        <v>2.2694827845363998</v>
      </c>
      <c r="N169" s="67">
        <v>16.505267821720441</v>
      </c>
      <c r="O169" s="67">
        <v>37.578627285104481</v>
      </c>
      <c r="P169" s="67">
        <v>5.1011977695127904</v>
      </c>
      <c r="Q169" s="67"/>
      <c r="R169" s="67">
        <v>9.3475891463873815</v>
      </c>
      <c r="S169" s="67">
        <v>1.5980080013309998</v>
      </c>
      <c r="T169" s="67">
        <v>3.9981653482863901</v>
      </c>
      <c r="U169" s="67">
        <v>13.798664952556312</v>
      </c>
      <c r="V169" s="67">
        <v>9.8029968905649607</v>
      </c>
      <c r="W169" s="68">
        <v>5040.7340000000004</v>
      </c>
      <c r="X169" s="68">
        <v>5084.5320000000002</v>
      </c>
      <c r="Y169" s="68">
        <v>5123.1049999999996</v>
      </c>
      <c r="Z169" s="67">
        <v>14.78366771648151</v>
      </c>
      <c r="AA169" s="68">
        <v>757.3828125</v>
      </c>
      <c r="AB169" s="68">
        <v>1.5829660892486572</v>
      </c>
      <c r="AC169" s="65">
        <v>9</v>
      </c>
      <c r="AD169" s="65" t="s">
        <v>97</v>
      </c>
      <c r="AE169" s="65"/>
      <c r="AF169" s="65"/>
      <c r="AG169" s="65"/>
      <c r="AH169" s="65"/>
    </row>
    <row r="170" spans="1:34" x14ac:dyDescent="0.35">
      <c r="A170" s="69">
        <v>188</v>
      </c>
      <c r="B170" s="69" t="s">
        <v>119</v>
      </c>
      <c r="C170" s="69" t="s">
        <v>120</v>
      </c>
      <c r="D170" s="69" t="s">
        <v>108</v>
      </c>
      <c r="E170" s="69" t="s">
        <v>81</v>
      </c>
      <c r="F170" s="69" t="s">
        <v>100</v>
      </c>
      <c r="G170" s="69" t="s">
        <v>346</v>
      </c>
      <c r="H170" s="70">
        <v>2.0063009860110999E-3</v>
      </c>
      <c r="I170" s="70">
        <v>3.3339871709823E-3</v>
      </c>
      <c r="J170" s="71">
        <v>41.037413477897644</v>
      </c>
      <c r="K170" s="71">
        <v>40.701144933700562</v>
      </c>
      <c r="L170" s="71">
        <v>18.261441588401794</v>
      </c>
      <c r="M170" s="71">
        <v>23.321240042306108</v>
      </c>
      <c r="N170" s="71">
        <v>17.7161726564498</v>
      </c>
      <c r="O170" s="71">
        <v>22.94850956655425</v>
      </c>
      <c r="P170" s="71">
        <v>17.752636797080029</v>
      </c>
      <c r="Q170" s="71"/>
      <c r="R170" s="71">
        <v>4.6829870035376695</v>
      </c>
      <c r="S170" s="71">
        <v>2.6101701616906001</v>
      </c>
      <c r="T170" s="71">
        <v>1.7138852012508501</v>
      </c>
      <c r="U170" s="71">
        <v>7.5182639652032508</v>
      </c>
      <c r="V170" s="71">
        <v>1.7361346059276399</v>
      </c>
      <c r="W170" s="72">
        <v>5040.7340000000004</v>
      </c>
      <c r="X170" s="72">
        <v>5084.5320000000002</v>
      </c>
      <c r="Y170" s="72">
        <v>5123.1049999999996</v>
      </c>
      <c r="Z170" s="71">
        <v>26.055253945588852</v>
      </c>
      <c r="AA170" s="72">
        <v>1334.8380126953125</v>
      </c>
      <c r="AB170" s="72">
        <v>12.095561027526855</v>
      </c>
      <c r="AC170" s="69">
        <v>9</v>
      </c>
      <c r="AD170" s="69" t="s">
        <v>97</v>
      </c>
      <c r="AE170" s="65"/>
      <c r="AF170" s="65"/>
      <c r="AG170" s="65"/>
      <c r="AH170" s="65"/>
    </row>
    <row r="171" spans="1:34" x14ac:dyDescent="0.35">
      <c r="A171" s="69">
        <v>188</v>
      </c>
      <c r="B171" s="69" t="s">
        <v>119</v>
      </c>
      <c r="C171" s="69" t="s">
        <v>120</v>
      </c>
      <c r="D171" s="69" t="s">
        <v>108</v>
      </c>
      <c r="E171" s="69" t="s">
        <v>81</v>
      </c>
      <c r="F171" s="69" t="s">
        <v>100</v>
      </c>
      <c r="G171" s="69" t="s">
        <v>347</v>
      </c>
      <c r="H171" s="70">
        <v>2.0063009860110999E-3</v>
      </c>
      <c r="I171" s="70">
        <v>1.5454350931701001E-3</v>
      </c>
      <c r="J171" s="71">
        <v>40.069255232810974</v>
      </c>
      <c r="K171" s="71">
        <v>41.206589341163635</v>
      </c>
      <c r="L171" s="71">
        <v>18.72415691614151</v>
      </c>
      <c r="M171" s="71">
        <v>15.88970280120944</v>
      </c>
      <c r="N171" s="71">
        <v>24.179553231156429</v>
      </c>
      <c r="O171" s="71">
        <v>29.423764984772088</v>
      </c>
      <c r="P171" s="71">
        <v>11.782823823643019</v>
      </c>
      <c r="Q171" s="71"/>
      <c r="R171" s="71">
        <v>3.8969615405357696</v>
      </c>
      <c r="S171" s="71">
        <v>1.2002654431520401</v>
      </c>
      <c r="T171" s="71">
        <v>2.0419758784218702</v>
      </c>
      <c r="U171" s="71">
        <v>8.2476424425803589</v>
      </c>
      <c r="V171" s="71">
        <v>3.3373098545291602</v>
      </c>
      <c r="W171" s="72">
        <v>5040.7340000000004</v>
      </c>
      <c r="X171" s="72">
        <v>5084.5320000000002</v>
      </c>
      <c r="Y171" s="72">
        <v>5123.1049999999996</v>
      </c>
      <c r="Z171" s="71">
        <v>73.94474605441053</v>
      </c>
      <c r="AA171" s="72">
        <v>3788.26708984375</v>
      </c>
      <c r="AB171" s="72">
        <v>15.664130210876465</v>
      </c>
      <c r="AC171" s="69">
        <v>9</v>
      </c>
      <c r="AD171" s="69" t="s">
        <v>97</v>
      </c>
      <c r="AE171" s="65"/>
      <c r="AF171" s="65"/>
      <c r="AG171" s="65"/>
      <c r="AH171" s="65"/>
    </row>
    <row r="172" spans="1:34" x14ac:dyDescent="0.35">
      <c r="A172" s="65">
        <v>384</v>
      </c>
      <c r="B172" s="65" t="s">
        <v>291</v>
      </c>
      <c r="C172" s="65" t="s">
        <v>292</v>
      </c>
      <c r="D172" s="65" t="s">
        <v>139</v>
      </c>
      <c r="E172" s="65" t="s">
        <v>81</v>
      </c>
      <c r="F172" s="65" t="s">
        <v>179</v>
      </c>
      <c r="G172" s="65" t="s">
        <v>83</v>
      </c>
      <c r="H172" s="66">
        <v>0.23587099610055451</v>
      </c>
      <c r="I172" s="66">
        <v>0.30177662575777769</v>
      </c>
      <c r="J172" s="67">
        <v>21.056282520294189</v>
      </c>
      <c r="K172" s="67">
        <v>40.25270938873291</v>
      </c>
      <c r="L172" s="67">
        <v>38.691005110740662</v>
      </c>
      <c r="M172" s="67">
        <v>16.179000887721259</v>
      </c>
      <c r="N172" s="67">
        <v>4.8772822323584899</v>
      </c>
      <c r="O172" s="67">
        <v>21.923994051732969</v>
      </c>
      <c r="P172" s="67">
        <v>18.328716424016388</v>
      </c>
      <c r="Q172" s="67">
        <v>10.032385777221279</v>
      </c>
      <c r="R172" s="67">
        <v>9.2312644983282102</v>
      </c>
      <c r="S172" s="67">
        <v>5.2137114491840695</v>
      </c>
      <c r="T172" s="67">
        <v>6.5780121757786709</v>
      </c>
      <c r="U172" s="67">
        <v>5.4661832283139402</v>
      </c>
      <c r="V172" s="67">
        <v>2.1694492753444501</v>
      </c>
      <c r="W172" s="68">
        <v>24213.621999999999</v>
      </c>
      <c r="X172" s="68">
        <v>26147.550999999999</v>
      </c>
      <c r="Y172" s="68">
        <v>26811.79</v>
      </c>
      <c r="Z172" s="67">
        <v>30.460991791348508</v>
      </c>
      <c r="AA172" s="68">
        <v>8167.13720703125</v>
      </c>
      <c r="AB172" s="68">
        <v>4649.4697265625</v>
      </c>
      <c r="AC172" s="65">
        <v>10</v>
      </c>
      <c r="AD172" s="65" t="s">
        <v>84</v>
      </c>
      <c r="AE172" s="65"/>
      <c r="AF172" s="65"/>
      <c r="AG172" s="65"/>
      <c r="AH172" s="65"/>
    </row>
    <row r="173" spans="1:34" x14ac:dyDescent="0.35">
      <c r="A173" s="65">
        <v>384</v>
      </c>
      <c r="B173" s="65" t="s">
        <v>291</v>
      </c>
      <c r="C173" s="65" t="s">
        <v>292</v>
      </c>
      <c r="D173" s="65" t="s">
        <v>139</v>
      </c>
      <c r="E173" s="65" t="s">
        <v>81</v>
      </c>
      <c r="F173" s="65" t="s">
        <v>179</v>
      </c>
      <c r="G173" s="65" t="s">
        <v>85</v>
      </c>
      <c r="H173" s="66">
        <v>0.23587099610055451</v>
      </c>
      <c r="I173" s="66">
        <v>0.2256460905537937</v>
      </c>
      <c r="J173" s="67">
        <v>18.653659522533417</v>
      </c>
      <c r="K173" s="67">
        <v>42.685222625732422</v>
      </c>
      <c r="L173" s="67">
        <v>38.661116361618042</v>
      </c>
      <c r="M173" s="67">
        <v>13.598027602543119</v>
      </c>
      <c r="N173" s="67">
        <v>5.0556314283735793</v>
      </c>
      <c r="O173" s="67">
        <v>19.948160386486681</v>
      </c>
      <c r="P173" s="67">
        <v>22.73706266014657</v>
      </c>
      <c r="Q173" s="67">
        <v>10.21804479359624</v>
      </c>
      <c r="R173" s="67">
        <v>9.14941496035458</v>
      </c>
      <c r="S173" s="67">
        <v>5.3670674757960297</v>
      </c>
      <c r="T173" s="67">
        <v>6.6007256464152997</v>
      </c>
      <c r="U173" s="67">
        <v>5.2594527612848898</v>
      </c>
      <c r="V173" s="67">
        <v>2.06641228500323</v>
      </c>
      <c r="W173" s="68">
        <v>24213.621999999999</v>
      </c>
      <c r="X173" s="68">
        <v>26147.550999999999</v>
      </c>
      <c r="Y173" s="68">
        <v>26811.79</v>
      </c>
      <c r="Z173" s="67">
        <v>17.869722025114889</v>
      </c>
      <c r="AA173" s="68">
        <v>4791.1923828125</v>
      </c>
      <c r="AB173" s="68">
        <v>2101.233642578125</v>
      </c>
      <c r="AC173" s="65">
        <v>10</v>
      </c>
      <c r="AD173" s="65" t="s">
        <v>84</v>
      </c>
      <c r="AE173" s="65"/>
      <c r="AF173" s="65"/>
      <c r="AG173" s="65"/>
      <c r="AH173" s="65"/>
    </row>
    <row r="174" spans="1:34" x14ac:dyDescent="0.35">
      <c r="A174" s="65">
        <v>384</v>
      </c>
      <c r="B174" s="65" t="s">
        <v>291</v>
      </c>
      <c r="C174" s="65" t="s">
        <v>292</v>
      </c>
      <c r="D174" s="65" t="s">
        <v>139</v>
      </c>
      <c r="E174" s="65" t="s">
        <v>81</v>
      </c>
      <c r="F174" s="65" t="s">
        <v>179</v>
      </c>
      <c r="G174" s="65" t="s">
        <v>86</v>
      </c>
      <c r="H174" s="66">
        <v>0.23587099610055451</v>
      </c>
      <c r="I174" s="66">
        <v>0.20127814082392101</v>
      </c>
      <c r="J174" s="67">
        <v>19.256319105625153</v>
      </c>
      <c r="K174" s="67">
        <v>39.367106556892395</v>
      </c>
      <c r="L174" s="67">
        <v>41.376575827598572</v>
      </c>
      <c r="M174" s="67">
        <v>13.854369116586589</v>
      </c>
      <c r="N174" s="67">
        <v>5.4019499616139495</v>
      </c>
      <c r="O174" s="67">
        <v>23.600939960308249</v>
      </c>
      <c r="P174" s="67">
        <v>15.766167545293101</v>
      </c>
      <c r="Q174" s="67">
        <v>10.30834052680053</v>
      </c>
      <c r="R174" s="67">
        <v>9.7779052285985291</v>
      </c>
      <c r="S174" s="67">
        <v>5.63011746730903</v>
      </c>
      <c r="T174" s="67">
        <v>7.0768390147221094</v>
      </c>
      <c r="U174" s="67">
        <v>6.1096238990709901</v>
      </c>
      <c r="V174" s="67">
        <v>2.4737472796965898</v>
      </c>
      <c r="W174" s="68">
        <v>24213.621999999999</v>
      </c>
      <c r="X174" s="68">
        <v>26147.550999999999</v>
      </c>
      <c r="Y174" s="68">
        <v>26811.79</v>
      </c>
      <c r="Z174" s="67">
        <v>47.09753557075345</v>
      </c>
      <c r="AA174" s="68">
        <v>12627.6923828125</v>
      </c>
      <c r="AB174" s="68">
        <v>5100.8447265625</v>
      </c>
      <c r="AC174" s="65">
        <v>10</v>
      </c>
      <c r="AD174" s="65" t="s">
        <v>84</v>
      </c>
      <c r="AE174" s="65"/>
      <c r="AF174" s="65"/>
      <c r="AG174" s="65"/>
      <c r="AH174" s="65"/>
    </row>
    <row r="175" spans="1:34" x14ac:dyDescent="0.35">
      <c r="A175" s="65">
        <v>384</v>
      </c>
      <c r="B175" s="65" t="s">
        <v>291</v>
      </c>
      <c r="C175" s="65" t="s">
        <v>292</v>
      </c>
      <c r="D175" s="65" t="s">
        <v>139</v>
      </c>
      <c r="E175" s="65" t="s">
        <v>81</v>
      </c>
      <c r="F175" s="65" t="s">
        <v>179</v>
      </c>
      <c r="G175" s="65" t="s">
        <v>87</v>
      </c>
      <c r="H175" s="66">
        <v>0.23587099610055451</v>
      </c>
      <c r="I175" s="66">
        <v>0.20156434515198079</v>
      </c>
      <c r="J175" s="67">
        <v>13.228426873683929</v>
      </c>
      <c r="K175" s="67">
        <v>42.559027671813965</v>
      </c>
      <c r="L175" s="67">
        <v>44.212543964385986</v>
      </c>
      <c r="M175" s="67">
        <v>10.43549478232582</v>
      </c>
      <c r="N175" s="67">
        <v>2.7929324750992999</v>
      </c>
      <c r="O175" s="67">
        <v>25.945828894263752</v>
      </c>
      <c r="P175" s="67">
        <v>16.613198203227022</v>
      </c>
      <c r="Q175" s="67">
        <v>11.156898555568009</v>
      </c>
      <c r="R175" s="67">
        <v>10.119978389513291</v>
      </c>
      <c r="S175" s="67">
        <v>5.8038733591008</v>
      </c>
      <c r="T175" s="67">
        <v>7.71520177153206</v>
      </c>
      <c r="U175" s="67">
        <v>5.3402520788061594</v>
      </c>
      <c r="V175" s="67">
        <v>4.0763414905639799</v>
      </c>
      <c r="W175" s="68">
        <v>24213.621999999999</v>
      </c>
      <c r="X175" s="68">
        <v>26147.550999999999</v>
      </c>
      <c r="Y175" s="68">
        <v>26811.79</v>
      </c>
      <c r="Z175" s="67">
        <v>4.5717506127825605</v>
      </c>
      <c r="AA175" s="68">
        <v>1225.7681884765625</v>
      </c>
      <c r="AB175" s="68">
        <v>519.34765625</v>
      </c>
      <c r="AC175" s="65">
        <v>10</v>
      </c>
      <c r="AD175" s="65" t="s">
        <v>84</v>
      </c>
      <c r="AE175" s="65"/>
      <c r="AF175" s="65"/>
      <c r="AG175" s="65"/>
      <c r="AH175" s="65"/>
    </row>
    <row r="176" spans="1:34" x14ac:dyDescent="0.35">
      <c r="A176" s="69">
        <v>384</v>
      </c>
      <c r="B176" s="69" t="s">
        <v>291</v>
      </c>
      <c r="C176" s="69" t="s">
        <v>292</v>
      </c>
      <c r="D176" s="69" t="s">
        <v>139</v>
      </c>
      <c r="E176" s="69" t="s">
        <v>81</v>
      </c>
      <c r="F176" s="69" t="s">
        <v>179</v>
      </c>
      <c r="G176" s="69" t="s">
        <v>346</v>
      </c>
      <c r="H176" s="70">
        <v>0.23587099610055451</v>
      </c>
      <c r="I176" s="70">
        <v>0.27362824154634457</v>
      </c>
      <c r="J176" s="71">
        <v>20.323716104030609</v>
      </c>
      <c r="K176" s="71">
        <v>40.994390845298767</v>
      </c>
      <c r="L176" s="71">
        <v>38.681891560554504</v>
      </c>
      <c r="M176" s="71">
        <v>15.392054781712661</v>
      </c>
      <c r="N176" s="71">
        <v>4.93166141021341</v>
      </c>
      <c r="O176" s="71">
        <v>21.321556739453658</v>
      </c>
      <c r="P176" s="71">
        <v>19.672833747655318</v>
      </c>
      <c r="Q176" s="71">
        <v>10.088993740124259</v>
      </c>
      <c r="R176" s="71">
        <v>9.2063083410687199</v>
      </c>
      <c r="S176" s="71">
        <v>5.2604701385002199</v>
      </c>
      <c r="T176" s="71">
        <v>6.5849375776701802</v>
      </c>
      <c r="U176" s="71">
        <v>5.4031505200885999</v>
      </c>
      <c r="V176" s="71">
        <v>2.1380330035102499</v>
      </c>
      <c r="W176" s="72">
        <v>24213.621999999999</v>
      </c>
      <c r="X176" s="72">
        <v>26147.550999999999</v>
      </c>
      <c r="Y176" s="72">
        <v>26811.79</v>
      </c>
      <c r="Z176" s="71">
        <v>48.330713816464119</v>
      </c>
      <c r="AA176" s="72">
        <v>12958.3291015625</v>
      </c>
      <c r="AB176" s="72">
        <v>6750.703125</v>
      </c>
      <c r="AC176" s="69">
        <v>10</v>
      </c>
      <c r="AD176" s="69" t="s">
        <v>84</v>
      </c>
      <c r="AE176" s="65"/>
      <c r="AF176" s="65"/>
      <c r="AG176" s="65"/>
      <c r="AH176" s="65"/>
    </row>
    <row r="177" spans="1:34" x14ac:dyDescent="0.35">
      <c r="A177" s="69">
        <v>384</v>
      </c>
      <c r="B177" s="69" t="s">
        <v>291</v>
      </c>
      <c r="C177" s="69" t="s">
        <v>292</v>
      </c>
      <c r="D177" s="69" t="s">
        <v>139</v>
      </c>
      <c r="E177" s="69" t="s">
        <v>81</v>
      </c>
      <c r="F177" s="69" t="s">
        <v>179</v>
      </c>
      <c r="G177" s="69" t="s">
        <v>347</v>
      </c>
      <c r="H177" s="70">
        <v>0.23587099610055451</v>
      </c>
      <c r="I177" s="70">
        <v>0.20130346447185141</v>
      </c>
      <c r="J177" s="71">
        <v>18.722273409366608</v>
      </c>
      <c r="K177" s="71">
        <v>39.649897813796997</v>
      </c>
      <c r="L177" s="71">
        <v>41.627827286720276</v>
      </c>
      <c r="M177" s="71">
        <v>13.55147162927261</v>
      </c>
      <c r="N177" s="71">
        <v>5.1708022902579804</v>
      </c>
      <c r="O177" s="71">
        <v>23.808686983651</v>
      </c>
      <c r="P177" s="71">
        <v>15.841210800143021</v>
      </c>
      <c r="Q177" s="71">
        <v>10.383519100103911</v>
      </c>
      <c r="R177" s="71">
        <v>9.8082114319825209</v>
      </c>
      <c r="S177" s="71">
        <v>5.6455114882305999</v>
      </c>
      <c r="T177" s="71">
        <v>7.1333951955371306</v>
      </c>
      <c r="U177" s="71">
        <v>6.0414608815441504</v>
      </c>
      <c r="V177" s="71">
        <v>2.61573019927657</v>
      </c>
      <c r="W177" s="72">
        <v>24213.621999999999</v>
      </c>
      <c r="X177" s="72">
        <v>26147.550999999999</v>
      </c>
      <c r="Y177" s="72">
        <v>26811.79</v>
      </c>
      <c r="Z177" s="71">
        <v>51.669286183536236</v>
      </c>
      <c r="AA177" s="72">
        <v>13853.4609375</v>
      </c>
      <c r="AB177" s="72">
        <v>5620.19287109375</v>
      </c>
      <c r="AC177" s="69">
        <v>10</v>
      </c>
      <c r="AD177" s="69" t="s">
        <v>84</v>
      </c>
      <c r="AE177" s="65"/>
      <c r="AF177" s="65"/>
      <c r="AG177" s="65"/>
      <c r="AH177" s="65"/>
    </row>
    <row r="178" spans="1:34" x14ac:dyDescent="0.35">
      <c r="A178" s="65">
        <v>192</v>
      </c>
      <c r="B178" s="65" t="s">
        <v>131</v>
      </c>
      <c r="C178" s="65" t="s">
        <v>132</v>
      </c>
      <c r="D178" s="65" t="s">
        <v>108</v>
      </c>
      <c r="E178" s="65" t="s">
        <v>81</v>
      </c>
      <c r="F178" s="65" t="s">
        <v>82</v>
      </c>
      <c r="G178" s="65" t="s">
        <v>83</v>
      </c>
      <c r="H178" s="66">
        <v>2.6887050480684E-3</v>
      </c>
      <c r="I178" s="66">
        <v>2.2432745957731998E-3</v>
      </c>
      <c r="J178" s="67">
        <v>43.359243869781494</v>
      </c>
      <c r="K178" s="67">
        <v>11.57573014497757</v>
      </c>
      <c r="L178" s="67">
        <v>45.065027475357056</v>
      </c>
      <c r="M178" s="67">
        <v>31.466506192723049</v>
      </c>
      <c r="N178" s="67">
        <v>11.892739229641499</v>
      </c>
      <c r="O178" s="67">
        <v>1.8146712169347101</v>
      </c>
      <c r="P178" s="67">
        <v>9.7610586792052203</v>
      </c>
      <c r="Q178" s="67">
        <v>6.9241645169272408</v>
      </c>
      <c r="R178" s="67">
        <v>10.898114791686329</v>
      </c>
      <c r="S178" s="67">
        <v>4.5704003469193397</v>
      </c>
      <c r="T178" s="67">
        <v>0</v>
      </c>
      <c r="U178" s="67">
        <v>12.46800042990167</v>
      </c>
      <c r="V178" s="67">
        <v>10.20434459606107</v>
      </c>
      <c r="W178" s="68">
        <v>11316.697</v>
      </c>
      <c r="X178" s="68">
        <v>11316.697</v>
      </c>
      <c r="Y178" s="68">
        <v>11300.698</v>
      </c>
      <c r="Z178" s="67">
        <v>11.06960035063368</v>
      </c>
      <c r="AA178" s="68">
        <v>1250.942138671875</v>
      </c>
      <c r="AB178" s="68">
        <v>7.1747889518737793</v>
      </c>
      <c r="AC178" s="65">
        <v>10</v>
      </c>
      <c r="AD178" s="65" t="s">
        <v>84</v>
      </c>
      <c r="AE178" s="65"/>
      <c r="AF178" s="65"/>
      <c r="AG178" s="65"/>
      <c r="AH178" s="65"/>
    </row>
    <row r="179" spans="1:34" x14ac:dyDescent="0.35">
      <c r="A179" s="65">
        <v>192</v>
      </c>
      <c r="B179" s="65" t="s">
        <v>131</v>
      </c>
      <c r="C179" s="65" t="s">
        <v>132</v>
      </c>
      <c r="D179" s="65" t="s">
        <v>108</v>
      </c>
      <c r="E179" s="65" t="s">
        <v>81</v>
      </c>
      <c r="F179" s="65" t="s">
        <v>82</v>
      </c>
      <c r="G179" s="65" t="s">
        <v>85</v>
      </c>
      <c r="H179" s="66">
        <v>2.6887050480684E-3</v>
      </c>
      <c r="I179" s="66">
        <v>2.1807499882885999E-3</v>
      </c>
      <c r="J179" s="67">
        <v>13.737109303474426</v>
      </c>
      <c r="K179" s="67">
        <v>38.804644346237183</v>
      </c>
      <c r="L179" s="67">
        <v>47.458246350288391</v>
      </c>
      <c r="M179" s="67">
        <v>7.3412883925966597</v>
      </c>
      <c r="N179" s="67">
        <v>6.3958206720622996</v>
      </c>
      <c r="O179" s="67">
        <v>15.909712058294909</v>
      </c>
      <c r="P179" s="67">
        <v>22.894931874984849</v>
      </c>
      <c r="Q179" s="67">
        <v>10.14780616362996</v>
      </c>
      <c r="R179" s="67">
        <v>10.37013831297752</v>
      </c>
      <c r="S179" s="67">
        <v>4.8809814912149001</v>
      </c>
      <c r="T179" s="67">
        <v>0.52747562741012999</v>
      </c>
      <c r="U179" s="67">
        <v>12.20769080593946</v>
      </c>
      <c r="V179" s="67">
        <v>9.3241546008894201</v>
      </c>
      <c r="W179" s="68">
        <v>11316.697</v>
      </c>
      <c r="X179" s="68">
        <v>11316.697</v>
      </c>
      <c r="Y179" s="68">
        <v>11300.698</v>
      </c>
      <c r="Z179" s="67">
        <v>8.6085172188913308</v>
      </c>
      <c r="AA179" s="68">
        <v>972.822509765625</v>
      </c>
      <c r="AB179" s="68">
        <v>5.0912060737609863</v>
      </c>
      <c r="AC179" s="65">
        <v>10</v>
      </c>
      <c r="AD179" s="65" t="s">
        <v>84</v>
      </c>
      <c r="AE179" s="65"/>
      <c r="AF179" s="65"/>
      <c r="AG179" s="65"/>
      <c r="AH179" s="65"/>
    </row>
    <row r="180" spans="1:34" x14ac:dyDescent="0.35">
      <c r="A180" s="65">
        <v>192</v>
      </c>
      <c r="B180" s="65" t="s">
        <v>131</v>
      </c>
      <c r="C180" s="65" t="s">
        <v>132</v>
      </c>
      <c r="D180" s="65" t="s">
        <v>108</v>
      </c>
      <c r="E180" s="65" t="s">
        <v>81</v>
      </c>
      <c r="F180" s="65" t="s">
        <v>82</v>
      </c>
      <c r="G180" s="65" t="s">
        <v>86</v>
      </c>
      <c r="H180" s="66">
        <v>2.6887050480684E-3</v>
      </c>
      <c r="I180" s="66">
        <v>1.7419346166803E-3</v>
      </c>
      <c r="J180" s="67">
        <v>13.486528396606445</v>
      </c>
      <c r="K180" s="67">
        <v>38.435664772987366</v>
      </c>
      <c r="L180" s="67">
        <v>48.077806830406189</v>
      </c>
      <c r="M180" s="67">
        <v>7.8760162867500494</v>
      </c>
      <c r="N180" s="67">
        <v>5.6105114549631603</v>
      </c>
      <c r="O180" s="67">
        <v>24.665558102277927</v>
      </c>
      <c r="P180" s="67">
        <v>13.770106499272769</v>
      </c>
      <c r="Q180" s="67">
        <v>9.521404315535289</v>
      </c>
      <c r="R180" s="67">
        <v>10.031993564177261</v>
      </c>
      <c r="S180" s="67">
        <v>4.3041062588192407</v>
      </c>
      <c r="T180" s="67">
        <v>1.03998930668739</v>
      </c>
      <c r="U180" s="67">
        <v>12.179790456311999</v>
      </c>
      <c r="V180" s="67">
        <v>11.00052375520492</v>
      </c>
      <c r="W180" s="68">
        <v>11316.697</v>
      </c>
      <c r="X180" s="68">
        <v>11316.697</v>
      </c>
      <c r="Y180" s="68">
        <v>11300.698</v>
      </c>
      <c r="Z180" s="67">
        <v>56.104151674510561</v>
      </c>
      <c r="AA180" s="68">
        <v>6340.16064453125</v>
      </c>
      <c r="AB180" s="68">
        <v>27.013078689575195</v>
      </c>
      <c r="AC180" s="65">
        <v>10</v>
      </c>
      <c r="AD180" s="65" t="s">
        <v>84</v>
      </c>
      <c r="AE180" s="65"/>
      <c r="AF180" s="65"/>
      <c r="AG180" s="65"/>
      <c r="AH180" s="65"/>
    </row>
    <row r="181" spans="1:34" x14ac:dyDescent="0.35">
      <c r="A181" s="65">
        <v>192</v>
      </c>
      <c r="B181" s="65" t="s">
        <v>131</v>
      </c>
      <c r="C181" s="65" t="s">
        <v>132</v>
      </c>
      <c r="D181" s="65" t="s">
        <v>108</v>
      </c>
      <c r="E181" s="65" t="s">
        <v>81</v>
      </c>
      <c r="F181" s="65" t="s">
        <v>82</v>
      </c>
      <c r="G181" s="65" t="s">
        <v>87</v>
      </c>
      <c r="H181" s="66">
        <v>2.6887050480684E-3</v>
      </c>
      <c r="I181" s="66">
        <v>5.2693268301497002E-3</v>
      </c>
      <c r="J181" s="67">
        <v>0.49887574277818203</v>
      </c>
      <c r="K181" s="67">
        <v>46.543267369270325</v>
      </c>
      <c r="L181" s="67">
        <v>52.95785665512085</v>
      </c>
      <c r="M181" s="67">
        <v>0.35044773674631996</v>
      </c>
      <c r="N181" s="67">
        <v>0.1484280150767</v>
      </c>
      <c r="O181" s="67">
        <v>46.543267966466821</v>
      </c>
      <c r="P181" s="67">
        <v>0</v>
      </c>
      <c r="Q181" s="67">
        <v>6.9739618501511096</v>
      </c>
      <c r="R181" s="67">
        <v>11.395184073940081</v>
      </c>
      <c r="S181" s="67">
        <v>3.4721086920502202</v>
      </c>
      <c r="T181" s="67">
        <v>1.2265598665758599</v>
      </c>
      <c r="U181" s="67">
        <v>15.287024185888439</v>
      </c>
      <c r="V181" s="67">
        <v>14.603017613104061</v>
      </c>
      <c r="W181" s="68">
        <v>11316.697</v>
      </c>
      <c r="X181" s="68">
        <v>11316.697</v>
      </c>
      <c r="Y181" s="68">
        <v>11300.698</v>
      </c>
      <c r="Z181" s="67">
        <v>24.217730755963171</v>
      </c>
      <c r="AA181" s="68">
        <v>2736.772705078125</v>
      </c>
      <c r="AB181" s="68">
        <v>40.575115203857422</v>
      </c>
      <c r="AC181" s="65">
        <v>10</v>
      </c>
      <c r="AD181" s="65" t="s">
        <v>84</v>
      </c>
      <c r="AE181" s="65"/>
      <c r="AF181" s="65"/>
      <c r="AG181" s="65"/>
      <c r="AH181" s="65"/>
    </row>
    <row r="182" spans="1:34" x14ac:dyDescent="0.35">
      <c r="A182" s="69">
        <v>192</v>
      </c>
      <c r="B182" s="69" t="s">
        <v>131</v>
      </c>
      <c r="C182" s="69" t="s">
        <v>132</v>
      </c>
      <c r="D182" s="69" t="s">
        <v>108</v>
      </c>
      <c r="E182" s="69" t="s">
        <v>81</v>
      </c>
      <c r="F182" s="69" t="s">
        <v>82</v>
      </c>
      <c r="G182" s="69" t="s">
        <v>346</v>
      </c>
      <c r="H182" s="70">
        <v>2.6887050480684E-3</v>
      </c>
      <c r="I182" s="70">
        <v>2.2159221745757002E-3</v>
      </c>
      <c r="J182" s="71">
        <v>30.606240034103394</v>
      </c>
      <c r="K182" s="71">
        <v>23.298399150371552</v>
      </c>
      <c r="L182" s="71">
        <v>46.095359325408936</v>
      </c>
      <c r="M182" s="71">
        <v>21.080049379669312</v>
      </c>
      <c r="N182" s="71">
        <v>9.5261903480446595</v>
      </c>
      <c r="O182" s="71">
        <v>7.8829079553507997</v>
      </c>
      <c r="P182" s="71">
        <v>15.415490811850018</v>
      </c>
      <c r="Q182" s="71">
        <v>8.3120158110226399</v>
      </c>
      <c r="R182" s="71">
        <v>10.670808868902579</v>
      </c>
      <c r="S182" s="71">
        <v>4.70411261716289</v>
      </c>
      <c r="T182" s="71">
        <v>0.22709029487000001</v>
      </c>
      <c r="U182" s="71">
        <v>12.355931196384031</v>
      </c>
      <c r="V182" s="71">
        <v>9.8254027167432305</v>
      </c>
      <c r="W182" s="72">
        <v>11316.697</v>
      </c>
      <c r="X182" s="72">
        <v>11316.697</v>
      </c>
      <c r="Y182" s="72">
        <v>11300.698</v>
      </c>
      <c r="Z182" s="71">
        <v>19.678117569525032</v>
      </c>
      <c r="AA182" s="72">
        <v>2223.7646484375</v>
      </c>
      <c r="AB182" s="72">
        <v>12.265995025634766</v>
      </c>
      <c r="AC182" s="69">
        <v>10</v>
      </c>
      <c r="AD182" s="69" t="s">
        <v>84</v>
      </c>
      <c r="AE182" s="65"/>
      <c r="AF182" s="65"/>
      <c r="AG182" s="65"/>
      <c r="AH182" s="65"/>
    </row>
    <row r="183" spans="1:34" x14ac:dyDescent="0.35">
      <c r="A183" s="69">
        <v>192</v>
      </c>
      <c r="B183" s="69" t="s">
        <v>131</v>
      </c>
      <c r="C183" s="69" t="s">
        <v>132</v>
      </c>
      <c r="D183" s="69" t="s">
        <v>108</v>
      </c>
      <c r="E183" s="69" t="s">
        <v>81</v>
      </c>
      <c r="F183" s="69" t="s">
        <v>82</v>
      </c>
      <c r="G183" s="69" t="s">
        <v>347</v>
      </c>
      <c r="H183" s="70">
        <v>2.6887050480684E-3</v>
      </c>
      <c r="I183" s="70">
        <v>2.8054733723914E-3</v>
      </c>
      <c r="J183" s="71">
        <v>6.1315868049860001</v>
      </c>
      <c r="K183" s="71">
        <v>43.027022480964661</v>
      </c>
      <c r="L183" s="71">
        <v>50.841391086578369</v>
      </c>
      <c r="M183" s="71">
        <v>3.6142672659627797</v>
      </c>
      <c r="N183" s="71">
        <v>2.51731941283064</v>
      </c>
      <c r="O183" s="71">
        <v>37.054962035183692</v>
      </c>
      <c r="P183" s="71">
        <v>5.9720594149255497</v>
      </c>
      <c r="Q183" s="71">
        <v>8.0787810293041904</v>
      </c>
      <c r="R183" s="71">
        <v>10.8039718913329</v>
      </c>
      <c r="S183" s="71">
        <v>3.8329438752842995</v>
      </c>
      <c r="T183" s="71">
        <v>1.14564469944997</v>
      </c>
      <c r="U183" s="71">
        <v>13.939424989754819</v>
      </c>
      <c r="V183" s="71">
        <v>13.040625385969351</v>
      </c>
      <c r="W183" s="72">
        <v>11316.697</v>
      </c>
      <c r="X183" s="72">
        <v>11316.697</v>
      </c>
      <c r="Y183" s="72">
        <v>11300.698</v>
      </c>
      <c r="Z183" s="71">
        <v>80.321882430473778</v>
      </c>
      <c r="AA183" s="72">
        <v>9076.93359375</v>
      </c>
      <c r="AB183" s="72">
        <v>67.58819580078125</v>
      </c>
      <c r="AC183" s="69">
        <v>10</v>
      </c>
      <c r="AD183" s="69" t="s">
        <v>84</v>
      </c>
      <c r="AE183" s="65"/>
      <c r="AF183" s="65"/>
      <c r="AG183" s="65"/>
      <c r="AH183" s="65"/>
    </row>
    <row r="184" spans="1:34" x14ac:dyDescent="0.35">
      <c r="A184" s="65">
        <v>214</v>
      </c>
      <c r="B184" s="65" t="s">
        <v>171</v>
      </c>
      <c r="C184" s="65" t="s">
        <v>172</v>
      </c>
      <c r="D184" s="65" t="s">
        <v>108</v>
      </c>
      <c r="E184" s="65" t="s">
        <v>81</v>
      </c>
      <c r="F184" s="65" t="s">
        <v>82</v>
      </c>
      <c r="G184" s="65" t="s">
        <v>83</v>
      </c>
      <c r="H184" s="66">
        <v>8.7861887056307E-3</v>
      </c>
      <c r="I184" s="66">
        <v>1.27969596902668E-2</v>
      </c>
      <c r="J184" s="67">
        <v>23.140798509120941</v>
      </c>
      <c r="K184" s="67">
        <v>45.441165566444397</v>
      </c>
      <c r="L184" s="67">
        <v>31.418037414550781</v>
      </c>
      <c r="M184" s="67">
        <v>16.51696294165745</v>
      </c>
      <c r="N184" s="67">
        <v>6.62383512390522</v>
      </c>
      <c r="O184" s="67">
        <v>27.293410913286319</v>
      </c>
      <c r="P184" s="67">
        <v>18.147753585038419</v>
      </c>
      <c r="Q184" s="67">
        <v>6.6883097943160896</v>
      </c>
      <c r="R184" s="67">
        <v>7.6912822500599898</v>
      </c>
      <c r="S184" s="67">
        <v>1.13700434325879</v>
      </c>
      <c r="T184" s="67">
        <v>1.74990061989384</v>
      </c>
      <c r="U184" s="67">
        <v>8.5563612473556994</v>
      </c>
      <c r="V184" s="67">
        <v>5.5951791812282998</v>
      </c>
      <c r="W184" s="68">
        <v>10881.882</v>
      </c>
      <c r="X184" s="68">
        <v>10881.882</v>
      </c>
      <c r="Y184" s="68">
        <v>10999.664000000001</v>
      </c>
      <c r="Z184" s="67">
        <v>18.09797383024658</v>
      </c>
      <c r="AA184" s="68">
        <v>1990.71630859375</v>
      </c>
      <c r="AB184" s="68">
        <v>63.201438903808594</v>
      </c>
      <c r="AC184" s="65">
        <v>10</v>
      </c>
      <c r="AD184" s="65" t="s">
        <v>84</v>
      </c>
      <c r="AE184" s="65"/>
      <c r="AF184" s="65"/>
      <c r="AG184" s="65"/>
      <c r="AH184" s="65"/>
    </row>
    <row r="185" spans="1:34" x14ac:dyDescent="0.35">
      <c r="A185" s="65">
        <v>214</v>
      </c>
      <c r="B185" s="65" t="s">
        <v>171</v>
      </c>
      <c r="C185" s="65" t="s">
        <v>172</v>
      </c>
      <c r="D185" s="65" t="s">
        <v>108</v>
      </c>
      <c r="E185" s="65" t="s">
        <v>81</v>
      </c>
      <c r="F185" s="65" t="s">
        <v>82</v>
      </c>
      <c r="G185" s="65" t="s">
        <v>85</v>
      </c>
      <c r="H185" s="66">
        <v>8.7861887056307E-3</v>
      </c>
      <c r="I185" s="66">
        <v>7.6291153452564004E-3</v>
      </c>
      <c r="J185" s="67">
        <v>14.046250283718109</v>
      </c>
      <c r="K185" s="67">
        <v>54.72407341003418</v>
      </c>
      <c r="L185" s="67">
        <v>31.229671835899353</v>
      </c>
      <c r="M185" s="67">
        <v>7.2967382690909108</v>
      </c>
      <c r="N185" s="67">
        <v>6.7495117321189495</v>
      </c>
      <c r="O185" s="67">
        <v>28.35043051281642</v>
      </c>
      <c r="P185" s="67">
        <v>26.373645582864491</v>
      </c>
      <c r="Q185" s="67">
        <v>7.1851958413945303</v>
      </c>
      <c r="R185" s="67">
        <v>6.9080884608986297</v>
      </c>
      <c r="S185" s="67">
        <v>1.72516247699007</v>
      </c>
      <c r="T185" s="67">
        <v>2.0466110225412502</v>
      </c>
      <c r="U185" s="67">
        <v>8.7873421531604201</v>
      </c>
      <c r="V185" s="67">
        <v>4.5772739481245202</v>
      </c>
      <c r="W185" s="68">
        <v>10881.882</v>
      </c>
      <c r="X185" s="68">
        <v>10881.882</v>
      </c>
      <c r="Y185" s="68">
        <v>10999.664000000001</v>
      </c>
      <c r="Z185" s="67">
        <v>13.743986850749909</v>
      </c>
      <c r="AA185" s="68">
        <v>1511.7923583984375</v>
      </c>
      <c r="AB185" s="68">
        <v>29.097574234008789</v>
      </c>
      <c r="AC185" s="65">
        <v>10</v>
      </c>
      <c r="AD185" s="65" t="s">
        <v>84</v>
      </c>
      <c r="AE185" s="65"/>
      <c r="AF185" s="65"/>
      <c r="AG185" s="65"/>
      <c r="AH185" s="65"/>
    </row>
    <row r="186" spans="1:34" x14ac:dyDescent="0.35">
      <c r="A186" s="65">
        <v>214</v>
      </c>
      <c r="B186" s="65" t="s">
        <v>171</v>
      </c>
      <c r="C186" s="65" t="s">
        <v>172</v>
      </c>
      <c r="D186" s="65" t="s">
        <v>108</v>
      </c>
      <c r="E186" s="65" t="s">
        <v>81</v>
      </c>
      <c r="F186" s="65" t="s">
        <v>82</v>
      </c>
      <c r="G186" s="65" t="s">
        <v>86</v>
      </c>
      <c r="H186" s="66">
        <v>8.7861887056307E-3</v>
      </c>
      <c r="I186" s="66">
        <v>7.4133240559555004E-3</v>
      </c>
      <c r="J186" s="67">
        <v>13.86801153421402</v>
      </c>
      <c r="K186" s="67">
        <v>43.870806694030762</v>
      </c>
      <c r="L186" s="67">
        <v>42.261183261871338</v>
      </c>
      <c r="M186" s="67">
        <v>8.4686985577866096</v>
      </c>
      <c r="N186" s="67">
        <v>5.3993136937388302</v>
      </c>
      <c r="O186" s="67">
        <v>34.378950686835665</v>
      </c>
      <c r="P186" s="67">
        <v>9.4918545629159308</v>
      </c>
      <c r="Q186" s="67">
        <v>8.5518274547305406</v>
      </c>
      <c r="R186" s="67">
        <v>10.27431542759204</v>
      </c>
      <c r="S186" s="67">
        <v>1.9992022844168198</v>
      </c>
      <c r="T186" s="67">
        <v>3.08397492522721</v>
      </c>
      <c r="U186" s="67">
        <v>10.172339023376029</v>
      </c>
      <c r="V186" s="67">
        <v>8.1795233833769299</v>
      </c>
      <c r="W186" s="68">
        <v>10881.882</v>
      </c>
      <c r="X186" s="68">
        <v>10881.882</v>
      </c>
      <c r="Y186" s="68">
        <v>10999.664000000001</v>
      </c>
      <c r="Z186" s="67">
        <v>56.265954057442016</v>
      </c>
      <c r="AA186" s="68">
        <v>6189.06591796875</v>
      </c>
      <c r="AB186" s="68">
        <v>119.07324981689453</v>
      </c>
      <c r="AC186" s="65">
        <v>10</v>
      </c>
      <c r="AD186" s="65" t="s">
        <v>84</v>
      </c>
      <c r="AE186" s="65"/>
      <c r="AF186" s="65"/>
      <c r="AG186" s="65"/>
      <c r="AH186" s="65"/>
    </row>
    <row r="187" spans="1:34" x14ac:dyDescent="0.35">
      <c r="A187" s="65">
        <v>214</v>
      </c>
      <c r="B187" s="65" t="s">
        <v>171</v>
      </c>
      <c r="C187" s="65" t="s">
        <v>172</v>
      </c>
      <c r="D187" s="65" t="s">
        <v>108</v>
      </c>
      <c r="E187" s="65" t="s">
        <v>81</v>
      </c>
      <c r="F187" s="65" t="s">
        <v>82</v>
      </c>
      <c r="G187" s="65" t="s">
        <v>87</v>
      </c>
      <c r="H187" s="66">
        <v>8.7861887056307E-3</v>
      </c>
      <c r="I187" s="66">
        <v>1.0468619547405401E-2</v>
      </c>
      <c r="J187" s="67">
        <v>1.4793639071285725</v>
      </c>
      <c r="K187" s="67">
        <v>48.490226268768311</v>
      </c>
      <c r="L187" s="67">
        <v>50.030410289764404</v>
      </c>
      <c r="M187" s="67">
        <v>1.1157747423500599</v>
      </c>
      <c r="N187" s="67">
        <v>0.36358916857928003</v>
      </c>
      <c r="O187" s="67">
        <v>44.24439012162248</v>
      </c>
      <c r="P187" s="67">
        <v>4.2458361294495202</v>
      </c>
      <c r="Q187" s="67">
        <v>9.8155860074821391</v>
      </c>
      <c r="R187" s="67">
        <v>9.5845701436750801</v>
      </c>
      <c r="S187" s="67">
        <v>2.66229391694768</v>
      </c>
      <c r="T187" s="67">
        <v>4.8751877748527699</v>
      </c>
      <c r="U187" s="67">
        <v>11.684865655350359</v>
      </c>
      <c r="V187" s="67">
        <v>11.40790633969085</v>
      </c>
      <c r="W187" s="68">
        <v>10881.882</v>
      </c>
      <c r="X187" s="68">
        <v>10881.882</v>
      </c>
      <c r="Y187" s="68">
        <v>10999.664000000001</v>
      </c>
      <c r="Z187" s="67">
        <v>11.892085261560451</v>
      </c>
      <c r="AA187" s="68">
        <v>1308.0894775390625</v>
      </c>
      <c r="AB187" s="68">
        <v>37.770946502685547</v>
      </c>
      <c r="AC187" s="65">
        <v>10</v>
      </c>
      <c r="AD187" s="65" t="s">
        <v>84</v>
      </c>
      <c r="AE187" s="65"/>
      <c r="AF187" s="65"/>
      <c r="AG187" s="65"/>
      <c r="AH187" s="65"/>
    </row>
    <row r="188" spans="1:34" x14ac:dyDescent="0.35">
      <c r="A188" s="69">
        <v>214</v>
      </c>
      <c r="B188" s="69" t="s">
        <v>171</v>
      </c>
      <c r="C188" s="69" t="s">
        <v>172</v>
      </c>
      <c r="D188" s="69" t="s">
        <v>108</v>
      </c>
      <c r="E188" s="69" t="s">
        <v>81</v>
      </c>
      <c r="F188" s="69" t="s">
        <v>82</v>
      </c>
      <c r="G188" s="69" t="s">
        <v>346</v>
      </c>
      <c r="H188" s="70">
        <v>8.7861887056307E-3</v>
      </c>
      <c r="I188" s="70">
        <v>1.05663563227131E-2</v>
      </c>
      <c r="J188" s="71">
        <v>20.30651718378067</v>
      </c>
      <c r="K188" s="71">
        <v>48.334148526191711</v>
      </c>
      <c r="L188" s="71">
        <v>31.359335780143738</v>
      </c>
      <c r="M188" s="71">
        <v>13.64351481034568</v>
      </c>
      <c r="N188" s="71">
        <v>6.66300176331419</v>
      </c>
      <c r="O188" s="71">
        <v>27.622827071881922</v>
      </c>
      <c r="P188" s="71">
        <v>20.711321700666531</v>
      </c>
      <c r="Q188" s="71">
        <v>6.8431624507485607</v>
      </c>
      <c r="R188" s="71">
        <v>7.4472028691510097</v>
      </c>
      <c r="S188" s="71">
        <v>1.32030160013738</v>
      </c>
      <c r="T188" s="71">
        <v>1.8423692941729302</v>
      </c>
      <c r="U188" s="71">
        <v>8.628345572653739</v>
      </c>
      <c r="V188" s="71">
        <v>5.2779528669262197</v>
      </c>
      <c r="W188" s="72">
        <v>10881.882</v>
      </c>
      <c r="X188" s="72">
        <v>10881.882</v>
      </c>
      <c r="Y188" s="72">
        <v>10999.664000000001</v>
      </c>
      <c r="Z188" s="71">
        <v>31.841960680996262</v>
      </c>
      <c r="AA188" s="72">
        <v>3502.5087890625</v>
      </c>
      <c r="AB188" s="72">
        <v>92.299018859863281</v>
      </c>
      <c r="AC188" s="69">
        <v>10</v>
      </c>
      <c r="AD188" s="69" t="s">
        <v>84</v>
      </c>
      <c r="AE188" s="65"/>
      <c r="AF188" s="65"/>
      <c r="AG188" s="65"/>
      <c r="AH188" s="65"/>
    </row>
    <row r="189" spans="1:34" x14ac:dyDescent="0.35">
      <c r="A189" s="69">
        <v>214</v>
      </c>
      <c r="B189" s="69" t="s">
        <v>171</v>
      </c>
      <c r="C189" s="69" t="s">
        <v>172</v>
      </c>
      <c r="D189" s="69" t="s">
        <v>108</v>
      </c>
      <c r="E189" s="69" t="s">
        <v>81</v>
      </c>
      <c r="F189" s="69" t="s">
        <v>82</v>
      </c>
      <c r="G189" s="69" t="s">
        <v>347</v>
      </c>
      <c r="H189" s="70">
        <v>8.7861887056307E-3</v>
      </c>
      <c r="I189" s="70">
        <v>7.9464062109970007E-3</v>
      </c>
      <c r="J189" s="71">
        <v>11.02038249373436</v>
      </c>
      <c r="K189" s="71">
        <v>44.932615756988525</v>
      </c>
      <c r="L189" s="71">
        <v>44.047003984451294</v>
      </c>
      <c r="M189" s="71">
        <v>6.7785703630423892</v>
      </c>
      <c r="N189" s="71">
        <v>4.24181224063401</v>
      </c>
      <c r="O189" s="71">
        <v>36.646600639534199</v>
      </c>
      <c r="P189" s="71">
        <v>8.2860153774295604</v>
      </c>
      <c r="Q189" s="71">
        <v>8.8423124393389205</v>
      </c>
      <c r="R189" s="71">
        <v>10.11577197184555</v>
      </c>
      <c r="S189" s="71">
        <v>2.1516191857705902</v>
      </c>
      <c r="T189" s="71">
        <v>3.4956994875821699</v>
      </c>
      <c r="U189" s="71">
        <v>10.520005335467332</v>
      </c>
      <c r="V189" s="71">
        <v>8.9215929593519494</v>
      </c>
      <c r="W189" s="72">
        <v>10881.882</v>
      </c>
      <c r="X189" s="72">
        <v>10881.882</v>
      </c>
      <c r="Y189" s="72">
        <v>10999.664000000001</v>
      </c>
      <c r="Z189" s="71">
        <v>68.158039319003237</v>
      </c>
      <c r="AA189" s="72">
        <v>7497.1552734375</v>
      </c>
      <c r="AB189" s="72">
        <v>156.84419250488281</v>
      </c>
      <c r="AC189" s="69">
        <v>10</v>
      </c>
      <c r="AD189" s="69" t="s">
        <v>84</v>
      </c>
      <c r="AE189" s="65"/>
      <c r="AF189" s="65"/>
      <c r="AG189" s="65"/>
      <c r="AH189" s="65"/>
    </row>
    <row r="190" spans="1:34" x14ac:dyDescent="0.35">
      <c r="A190" s="65">
        <v>218</v>
      </c>
      <c r="B190" s="65" t="s">
        <v>161</v>
      </c>
      <c r="C190" s="65" t="s">
        <v>162</v>
      </c>
      <c r="D190" s="65" t="s">
        <v>108</v>
      </c>
      <c r="E190" s="65" t="s">
        <v>163</v>
      </c>
      <c r="F190" s="65" t="s">
        <v>100</v>
      </c>
      <c r="G190" s="65" t="s">
        <v>83</v>
      </c>
      <c r="H190" s="66">
        <v>7.9374393693256995E-3</v>
      </c>
      <c r="I190" s="66">
        <v>1.27876710808871E-2</v>
      </c>
      <c r="J190" s="67">
        <v>42.440879344940186</v>
      </c>
      <c r="K190" s="67">
        <v>21.198511123657227</v>
      </c>
      <c r="L190" s="67">
        <v>36.360609531402588</v>
      </c>
      <c r="M190" s="67">
        <v>38.511196098886259</v>
      </c>
      <c r="N190" s="67">
        <v>3.9296845004543801</v>
      </c>
      <c r="O190" s="67">
        <v>9.5323396552803796</v>
      </c>
      <c r="P190" s="67">
        <v>11.66617190822914</v>
      </c>
      <c r="Q190" s="67">
        <v>5.8870988785541796</v>
      </c>
      <c r="R190" s="67">
        <v>7.0296281540713794</v>
      </c>
      <c r="S190" s="67">
        <v>6.0443738808433398</v>
      </c>
      <c r="T190" s="67">
        <v>3.6121279167201501</v>
      </c>
      <c r="U190" s="67">
        <v>5.9944699817748699</v>
      </c>
      <c r="V190" s="67">
        <v>7.7929090251857307</v>
      </c>
      <c r="W190" s="68">
        <v>17015.671999999999</v>
      </c>
      <c r="X190" s="68">
        <v>17343.740000000002</v>
      </c>
      <c r="Y190" s="68">
        <v>17588.595000000001</v>
      </c>
      <c r="Z190" s="67">
        <v>19.800141195003352</v>
      </c>
      <c r="AA190" s="68">
        <v>3482.566650390625</v>
      </c>
      <c r="AB190" s="68">
        <v>115.79466247558594</v>
      </c>
      <c r="AC190" s="65">
        <v>10</v>
      </c>
      <c r="AD190" s="65" t="s">
        <v>84</v>
      </c>
      <c r="AE190" s="65"/>
      <c r="AF190" s="65"/>
      <c r="AG190" s="65"/>
      <c r="AH190" s="65"/>
    </row>
    <row r="191" spans="1:34" x14ac:dyDescent="0.35">
      <c r="A191" s="65">
        <v>218</v>
      </c>
      <c r="B191" s="65" t="s">
        <v>161</v>
      </c>
      <c r="C191" s="65" t="s">
        <v>162</v>
      </c>
      <c r="D191" s="65" t="s">
        <v>108</v>
      </c>
      <c r="E191" s="65" t="s">
        <v>163</v>
      </c>
      <c r="F191" s="65" t="s">
        <v>100</v>
      </c>
      <c r="G191" s="65" t="s">
        <v>85</v>
      </c>
      <c r="H191" s="66">
        <v>7.9374393693256995E-3</v>
      </c>
      <c r="I191" s="66">
        <v>7.5421977959903999E-3</v>
      </c>
      <c r="J191" s="67">
        <v>38.883507251739502</v>
      </c>
      <c r="K191" s="67">
        <v>24.921134114265442</v>
      </c>
      <c r="L191" s="67">
        <v>36.195358633995056</v>
      </c>
      <c r="M191" s="67">
        <v>35.341670606272949</v>
      </c>
      <c r="N191" s="67">
        <v>3.54183636536357</v>
      </c>
      <c r="O191" s="67">
        <v>5.6941984828756702</v>
      </c>
      <c r="P191" s="67">
        <v>19.226935239108979</v>
      </c>
      <c r="Q191" s="67">
        <v>7.4904982110260008</v>
      </c>
      <c r="R191" s="67">
        <v>6.62725109628742</v>
      </c>
      <c r="S191" s="67">
        <v>5.1658392323263493</v>
      </c>
      <c r="T191" s="67">
        <v>3.2308496800982502</v>
      </c>
      <c r="U191" s="67">
        <v>6.0305169462524599</v>
      </c>
      <c r="V191" s="67">
        <v>7.6504041403884404</v>
      </c>
      <c r="W191" s="68">
        <v>17015.671999999999</v>
      </c>
      <c r="X191" s="68">
        <v>17343.740000000002</v>
      </c>
      <c r="Y191" s="68">
        <v>17588.595000000001</v>
      </c>
      <c r="Z191" s="67">
        <v>16.01050198994157</v>
      </c>
      <c r="AA191" s="68">
        <v>2816.0224609375</v>
      </c>
      <c r="AB191" s="68">
        <v>55.245048522949219</v>
      </c>
      <c r="AC191" s="65">
        <v>10</v>
      </c>
      <c r="AD191" s="65" t="s">
        <v>84</v>
      </c>
      <c r="AE191" s="65"/>
      <c r="AF191" s="65"/>
      <c r="AG191" s="65"/>
      <c r="AH191" s="65"/>
    </row>
    <row r="192" spans="1:34" x14ac:dyDescent="0.35">
      <c r="A192" s="65">
        <v>218</v>
      </c>
      <c r="B192" s="65" t="s">
        <v>161</v>
      </c>
      <c r="C192" s="65" t="s">
        <v>162</v>
      </c>
      <c r="D192" s="65" t="s">
        <v>108</v>
      </c>
      <c r="E192" s="65" t="s">
        <v>163</v>
      </c>
      <c r="F192" s="65" t="s">
        <v>100</v>
      </c>
      <c r="G192" s="65" t="s">
        <v>86</v>
      </c>
      <c r="H192" s="66">
        <v>7.9374393693256995E-3</v>
      </c>
      <c r="I192" s="66">
        <v>5.2188168521836997E-3</v>
      </c>
      <c r="J192" s="67">
        <v>37.623828649520874</v>
      </c>
      <c r="K192" s="67">
        <v>25.981894135475159</v>
      </c>
      <c r="L192" s="67">
        <v>36.394277215003967</v>
      </c>
      <c r="M192" s="67">
        <v>33.424252604668446</v>
      </c>
      <c r="N192" s="67">
        <v>4.1995757060513297</v>
      </c>
      <c r="O192" s="67">
        <v>11.97029433366087</v>
      </c>
      <c r="P192" s="67">
        <v>14.011600243416138</v>
      </c>
      <c r="Q192" s="67">
        <v>6.6212450680558197</v>
      </c>
      <c r="R192" s="67">
        <v>6.4440299212499994</v>
      </c>
      <c r="S192" s="67">
        <v>5.8960032267456599</v>
      </c>
      <c r="T192" s="67">
        <v>3.3211282934517499</v>
      </c>
      <c r="U192" s="67">
        <v>6.6482767255458501</v>
      </c>
      <c r="V192" s="67">
        <v>7.4635938771541497</v>
      </c>
      <c r="W192" s="68">
        <v>17015.671999999999</v>
      </c>
      <c r="X192" s="68">
        <v>17343.740000000002</v>
      </c>
      <c r="Y192" s="68">
        <v>17588.595000000001</v>
      </c>
      <c r="Z192" s="67">
        <v>53.423193404519033</v>
      </c>
      <c r="AA192" s="68">
        <v>9396.388671875</v>
      </c>
      <c r="AB192" s="68">
        <v>128.93290710449219</v>
      </c>
      <c r="AC192" s="65">
        <v>10</v>
      </c>
      <c r="AD192" s="65" t="s">
        <v>84</v>
      </c>
      <c r="AE192" s="65"/>
      <c r="AF192" s="65"/>
      <c r="AG192" s="65"/>
      <c r="AH192" s="65"/>
    </row>
    <row r="193" spans="1:34" x14ac:dyDescent="0.35">
      <c r="A193" s="65">
        <v>218</v>
      </c>
      <c r="B193" s="65" t="s">
        <v>161</v>
      </c>
      <c r="C193" s="65" t="s">
        <v>162</v>
      </c>
      <c r="D193" s="65" t="s">
        <v>108</v>
      </c>
      <c r="E193" s="65" t="s">
        <v>163</v>
      </c>
      <c r="F193" s="65" t="s">
        <v>100</v>
      </c>
      <c r="G193" s="65" t="s">
        <v>87</v>
      </c>
      <c r="H193" s="66">
        <v>7.9374393693256995E-3</v>
      </c>
      <c r="I193" s="66">
        <v>1.3095287870102799E-2</v>
      </c>
      <c r="J193" s="67">
        <v>6.8494543433189392</v>
      </c>
      <c r="K193" s="67">
        <v>43.070131540298462</v>
      </c>
      <c r="L193" s="67">
        <v>50.080412626266479</v>
      </c>
      <c r="M193" s="67">
        <v>6.4643496136819607</v>
      </c>
      <c r="N193" s="67">
        <v>0.38510465084980999</v>
      </c>
      <c r="O193" s="67">
        <v>41.188160890938406</v>
      </c>
      <c r="P193" s="67">
        <v>1.8819716975882399</v>
      </c>
      <c r="Q193" s="67">
        <v>10.74384854003619</v>
      </c>
      <c r="R193" s="67">
        <v>8.1987364481063292</v>
      </c>
      <c r="S193" s="67">
        <v>5.1557061828018398</v>
      </c>
      <c r="T193" s="67">
        <v>2.9731606627912299</v>
      </c>
      <c r="U193" s="67">
        <v>10.5807829488834</v>
      </c>
      <c r="V193" s="67">
        <v>12.4281783643226</v>
      </c>
      <c r="W193" s="68">
        <v>17015.671999999999</v>
      </c>
      <c r="X193" s="68">
        <v>17343.740000000002</v>
      </c>
      <c r="Y193" s="68">
        <v>17588.595000000001</v>
      </c>
      <c r="Z193" s="67">
        <v>10.76616341053604</v>
      </c>
      <c r="AA193" s="68">
        <v>1893.6168212890625</v>
      </c>
      <c r="AB193" s="68">
        <v>67.843727111816406</v>
      </c>
      <c r="AC193" s="65">
        <v>10</v>
      </c>
      <c r="AD193" s="65" t="s">
        <v>84</v>
      </c>
      <c r="AE193" s="65"/>
      <c r="AF193" s="65"/>
      <c r="AG193" s="65"/>
      <c r="AH193" s="65"/>
    </row>
    <row r="194" spans="1:34" x14ac:dyDescent="0.35">
      <c r="A194" s="69">
        <v>218</v>
      </c>
      <c r="B194" s="69" t="s">
        <v>161</v>
      </c>
      <c r="C194" s="69" t="s">
        <v>162</v>
      </c>
      <c r="D194" s="69" t="s">
        <v>108</v>
      </c>
      <c r="E194" s="69" t="s">
        <v>163</v>
      </c>
      <c r="F194" s="69" t="s">
        <v>100</v>
      </c>
      <c r="G194" s="69" t="s">
        <v>346</v>
      </c>
      <c r="H194" s="70">
        <v>7.9374393693256995E-3</v>
      </c>
      <c r="I194" s="70">
        <v>1.04424839243121E-2</v>
      </c>
      <c r="J194" s="71">
        <v>41.292154788970947</v>
      </c>
      <c r="K194" s="71">
        <v>22.400598227977753</v>
      </c>
      <c r="L194" s="71">
        <v>36.307245492935181</v>
      </c>
      <c r="M194" s="71">
        <v>37.487711812992245</v>
      </c>
      <c r="N194" s="71">
        <v>3.8044428917328599</v>
      </c>
      <c r="O194" s="71">
        <v>8.2929499781334499</v>
      </c>
      <c r="P194" s="71">
        <v>14.10764855088539</v>
      </c>
      <c r="Q194" s="71">
        <v>6.4048590368561999</v>
      </c>
      <c r="R194" s="71">
        <v>6.8996949522069402</v>
      </c>
      <c r="S194" s="71">
        <v>5.7606827070489901</v>
      </c>
      <c r="T194" s="71">
        <v>3.4890078204643098</v>
      </c>
      <c r="U194" s="71">
        <v>6.0061100527517199</v>
      </c>
      <c r="V194" s="71">
        <v>7.7468921969276296</v>
      </c>
      <c r="W194" s="72">
        <v>17015.671999999999</v>
      </c>
      <c r="X194" s="72">
        <v>17343.740000000002</v>
      </c>
      <c r="Y194" s="72">
        <v>17588.595000000001</v>
      </c>
      <c r="Z194" s="71">
        <v>35.810643184944915</v>
      </c>
      <c r="AA194" s="72">
        <v>6298.5888671875</v>
      </c>
      <c r="AB194" s="72">
        <v>171.03970336914063</v>
      </c>
      <c r="AC194" s="69">
        <v>10</v>
      </c>
      <c r="AD194" s="69" t="s">
        <v>84</v>
      </c>
      <c r="AE194" s="65"/>
      <c r="AF194" s="65"/>
      <c r="AG194" s="65"/>
      <c r="AH194" s="65"/>
    </row>
    <row r="195" spans="1:34" x14ac:dyDescent="0.35">
      <c r="A195" s="69">
        <v>218</v>
      </c>
      <c r="B195" s="69" t="s">
        <v>161</v>
      </c>
      <c r="C195" s="69" t="s">
        <v>162</v>
      </c>
      <c r="D195" s="69" t="s">
        <v>108</v>
      </c>
      <c r="E195" s="69" t="s">
        <v>163</v>
      </c>
      <c r="F195" s="69" t="s">
        <v>100</v>
      </c>
      <c r="G195" s="69" t="s">
        <v>347</v>
      </c>
      <c r="H195" s="70">
        <v>7.9374393693256995E-3</v>
      </c>
      <c r="I195" s="70">
        <v>6.5398983878905996E-3</v>
      </c>
      <c r="J195" s="71">
        <v>27.288335561752319</v>
      </c>
      <c r="K195" s="71">
        <v>31.720936298370361</v>
      </c>
      <c r="L195" s="71">
        <v>40.990728139877319</v>
      </c>
      <c r="M195" s="71">
        <v>24.369839239202932</v>
      </c>
      <c r="N195" s="71">
        <v>2.9184955138879998</v>
      </c>
      <c r="O195" s="71">
        <v>21.78303889565149</v>
      </c>
      <c r="P195" s="71">
        <v>9.937896014576971</v>
      </c>
      <c r="Q195" s="71">
        <v>8.0058107317265303</v>
      </c>
      <c r="R195" s="71">
        <v>7.0333435487711702</v>
      </c>
      <c r="S195" s="71">
        <v>5.6473763881646599</v>
      </c>
      <c r="T195" s="71">
        <v>3.2042642688721501</v>
      </c>
      <c r="U195" s="71">
        <v>7.9689987222187604</v>
      </c>
      <c r="V195" s="71">
        <v>9.1309366769271598</v>
      </c>
      <c r="W195" s="72">
        <v>17015.671999999999</v>
      </c>
      <c r="X195" s="72">
        <v>17343.740000000002</v>
      </c>
      <c r="Y195" s="72">
        <v>17588.595000000001</v>
      </c>
      <c r="Z195" s="71">
        <v>64.189356815055078</v>
      </c>
      <c r="AA195" s="72">
        <v>11290.005859375</v>
      </c>
      <c r="AB195" s="72">
        <v>196.77664184570313</v>
      </c>
      <c r="AC195" s="69">
        <v>10</v>
      </c>
      <c r="AD195" s="69" t="s">
        <v>84</v>
      </c>
      <c r="AE195" s="65"/>
      <c r="AF195" s="65"/>
      <c r="AG195" s="65"/>
      <c r="AH195" s="65"/>
    </row>
    <row r="196" spans="1:34" x14ac:dyDescent="0.35">
      <c r="A196" s="65">
        <v>818</v>
      </c>
      <c r="B196" s="65" t="s">
        <v>197</v>
      </c>
      <c r="C196" s="65" t="s">
        <v>198</v>
      </c>
      <c r="D196" s="65" t="s">
        <v>112</v>
      </c>
      <c r="E196" s="65" t="s">
        <v>90</v>
      </c>
      <c r="F196" s="65" t="s">
        <v>157</v>
      </c>
      <c r="G196" s="65" t="s">
        <v>83</v>
      </c>
      <c r="H196" s="66">
        <v>1.96817970481813E-2</v>
      </c>
      <c r="I196" s="66">
        <v>3.2998491475673901E-2</v>
      </c>
      <c r="J196" s="67">
        <v>41.713994741439819</v>
      </c>
      <c r="K196" s="67">
        <v>52.095425128936768</v>
      </c>
      <c r="L196" s="67">
        <v>6.190577894449234</v>
      </c>
      <c r="M196" s="67">
        <v>35.385587068102531</v>
      </c>
      <c r="N196" s="67">
        <v>6.3284082818382101</v>
      </c>
      <c r="O196" s="67">
        <v>24.72185089002123</v>
      </c>
      <c r="P196" s="67">
        <v>27.373575716724289</v>
      </c>
      <c r="Q196" s="67"/>
      <c r="R196" s="67">
        <v>2.3476996314329797</v>
      </c>
      <c r="S196" s="67">
        <v>0.91287994227237002</v>
      </c>
      <c r="T196" s="67">
        <v>0.19349393182067001</v>
      </c>
      <c r="U196" s="67">
        <v>2.1865281289622498</v>
      </c>
      <c r="V196" s="67">
        <v>0.54997640881634002</v>
      </c>
      <c r="W196" s="68">
        <v>95592.323999999993</v>
      </c>
      <c r="X196" s="68">
        <v>105618.671</v>
      </c>
      <c r="Y196" s="68">
        <v>107465.13400000001</v>
      </c>
      <c r="Z196" s="67">
        <v>24.139111268051717</v>
      </c>
      <c r="AA196" s="68">
        <v>25941.12890625</v>
      </c>
      <c r="AB196" s="68">
        <v>2282.829833984375</v>
      </c>
      <c r="AC196" s="65">
        <v>9</v>
      </c>
      <c r="AD196" s="65" t="s">
        <v>97</v>
      </c>
      <c r="AE196" s="65"/>
      <c r="AF196" s="65"/>
      <c r="AG196" s="65"/>
      <c r="AH196" s="65"/>
    </row>
    <row r="197" spans="1:34" x14ac:dyDescent="0.35">
      <c r="A197" s="65">
        <v>818</v>
      </c>
      <c r="B197" s="65" t="s">
        <v>197</v>
      </c>
      <c r="C197" s="65" t="s">
        <v>198</v>
      </c>
      <c r="D197" s="65" t="s">
        <v>112</v>
      </c>
      <c r="E197" s="65" t="s">
        <v>90</v>
      </c>
      <c r="F197" s="65" t="s">
        <v>157</v>
      </c>
      <c r="G197" s="65" t="s">
        <v>85</v>
      </c>
      <c r="H197" s="66">
        <v>1.96817970481813E-2</v>
      </c>
      <c r="I197" s="66">
        <v>1.8362382620690901E-2</v>
      </c>
      <c r="J197" s="67">
        <v>33.020558953285217</v>
      </c>
      <c r="K197" s="67">
        <v>59.598475694656372</v>
      </c>
      <c r="L197" s="67">
        <v>7.3809623718261719</v>
      </c>
      <c r="M197" s="67">
        <v>28.190359711059337</v>
      </c>
      <c r="N197" s="67">
        <v>4.8302005684495901</v>
      </c>
      <c r="O197" s="67">
        <v>22.713200504814072</v>
      </c>
      <c r="P197" s="67">
        <v>36.885277064017366</v>
      </c>
      <c r="Q197" s="67"/>
      <c r="R197" s="67">
        <v>2.1938026385521203</v>
      </c>
      <c r="S197" s="67">
        <v>1.0414345536149199</v>
      </c>
      <c r="T197" s="67">
        <v>9.5055858636010002E-2</v>
      </c>
      <c r="U197" s="67">
        <v>3.1910477526010701</v>
      </c>
      <c r="V197" s="67">
        <v>0.85962134824930991</v>
      </c>
      <c r="W197" s="68">
        <v>95592.323999999993</v>
      </c>
      <c r="X197" s="68">
        <v>105618.671</v>
      </c>
      <c r="Y197" s="68">
        <v>107465.13400000001</v>
      </c>
      <c r="Z197" s="67">
        <v>15.792565705839701</v>
      </c>
      <c r="AA197" s="68">
        <v>16971.501953125</v>
      </c>
      <c r="AB197" s="68">
        <v>820.588623046875</v>
      </c>
      <c r="AC197" s="65">
        <v>9</v>
      </c>
      <c r="AD197" s="65" t="s">
        <v>97</v>
      </c>
      <c r="AE197" s="65"/>
      <c r="AF197" s="65"/>
      <c r="AG197" s="65"/>
      <c r="AH197" s="65"/>
    </row>
    <row r="198" spans="1:34" x14ac:dyDescent="0.35">
      <c r="A198" s="65">
        <v>818</v>
      </c>
      <c r="B198" s="65" t="s">
        <v>197</v>
      </c>
      <c r="C198" s="65" t="s">
        <v>198</v>
      </c>
      <c r="D198" s="65" t="s">
        <v>112</v>
      </c>
      <c r="E198" s="65" t="s">
        <v>90</v>
      </c>
      <c r="F198" s="65" t="s">
        <v>157</v>
      </c>
      <c r="G198" s="65" t="s">
        <v>86</v>
      </c>
      <c r="H198" s="66">
        <v>1.96817970481813E-2</v>
      </c>
      <c r="I198" s="66">
        <v>1.56821946989893E-2</v>
      </c>
      <c r="J198" s="67">
        <v>41.162446141242981</v>
      </c>
      <c r="K198" s="67">
        <v>51.895612478256226</v>
      </c>
      <c r="L198" s="67">
        <v>6.9419443607330322</v>
      </c>
      <c r="M198" s="67">
        <v>33.177779462747409</v>
      </c>
      <c r="N198" s="67">
        <v>7.9846659063266294</v>
      </c>
      <c r="O198" s="67">
        <v>24.07642236296202</v>
      </c>
      <c r="P198" s="67">
        <v>27.819187903752901</v>
      </c>
      <c r="Q198" s="67"/>
      <c r="R198" s="67">
        <v>2.4619717714204801</v>
      </c>
      <c r="S198" s="67">
        <v>1.1970700007741299</v>
      </c>
      <c r="T198" s="67">
        <v>0.18635551982203</v>
      </c>
      <c r="U198" s="67">
        <v>2.4112364168637699</v>
      </c>
      <c r="V198" s="67">
        <v>0.68531065535095004</v>
      </c>
      <c r="W198" s="68">
        <v>95592.323999999993</v>
      </c>
      <c r="X198" s="68">
        <v>105618.671</v>
      </c>
      <c r="Y198" s="68">
        <v>107465.13400000001</v>
      </c>
      <c r="Z198" s="67">
        <v>52.396428423580375</v>
      </c>
      <c r="AA198" s="68">
        <v>56307.890625</v>
      </c>
      <c r="AB198" s="68">
        <v>2356.9326171875</v>
      </c>
      <c r="AC198" s="65">
        <v>9</v>
      </c>
      <c r="AD198" s="65" t="s">
        <v>97</v>
      </c>
      <c r="AE198" s="65"/>
      <c r="AF198" s="65"/>
      <c r="AG198" s="65"/>
      <c r="AH198" s="65"/>
    </row>
    <row r="199" spans="1:34" x14ac:dyDescent="0.35">
      <c r="A199" s="65">
        <v>818</v>
      </c>
      <c r="B199" s="65" t="s">
        <v>197</v>
      </c>
      <c r="C199" s="65" t="s">
        <v>198</v>
      </c>
      <c r="D199" s="65" t="s">
        <v>112</v>
      </c>
      <c r="E199" s="65" t="s">
        <v>90</v>
      </c>
      <c r="F199" s="65" t="s">
        <v>157</v>
      </c>
      <c r="G199" s="65" t="s">
        <v>87</v>
      </c>
      <c r="H199" s="66">
        <v>1.96817970481813E-2</v>
      </c>
      <c r="I199" s="66">
        <v>7.8162740606469005E-3</v>
      </c>
      <c r="J199" s="67">
        <v>35.641762614250183</v>
      </c>
      <c r="K199" s="67">
        <v>50.866580009460449</v>
      </c>
      <c r="L199" s="67">
        <v>13.491657376289368</v>
      </c>
      <c r="M199" s="67">
        <v>26.553262005979061</v>
      </c>
      <c r="N199" s="67">
        <v>9.0885010979700596</v>
      </c>
      <c r="O199" s="67">
        <v>27.986286265848818</v>
      </c>
      <c r="P199" s="67">
        <v>22.88029328247621</v>
      </c>
      <c r="Q199" s="67"/>
      <c r="R199" s="67">
        <v>3.06249440508758</v>
      </c>
      <c r="S199" s="67">
        <v>2.7144303926628197</v>
      </c>
      <c r="T199" s="67">
        <v>0.33422376468414999</v>
      </c>
      <c r="U199" s="67">
        <v>4.4189288538328801</v>
      </c>
      <c r="V199" s="67">
        <v>2.9615799314621003</v>
      </c>
      <c r="W199" s="68">
        <v>95592.323999999993</v>
      </c>
      <c r="X199" s="68">
        <v>105618.671</v>
      </c>
      <c r="Y199" s="68">
        <v>107465.13400000001</v>
      </c>
      <c r="Z199" s="67">
        <v>7.6718946025297594</v>
      </c>
      <c r="AA199" s="68">
        <v>8244.611328125</v>
      </c>
      <c r="AB199" s="68">
        <v>169.39726257324219</v>
      </c>
      <c r="AC199" s="65">
        <v>9</v>
      </c>
      <c r="AD199" s="65" t="s">
        <v>97</v>
      </c>
      <c r="AE199" s="65"/>
      <c r="AF199" s="65"/>
      <c r="AG199" s="65"/>
      <c r="AH199" s="65"/>
    </row>
    <row r="200" spans="1:34" x14ac:dyDescent="0.35">
      <c r="A200" s="69">
        <v>818</v>
      </c>
      <c r="B200" s="69" t="s">
        <v>197</v>
      </c>
      <c r="C200" s="69" t="s">
        <v>198</v>
      </c>
      <c r="D200" s="69" t="s">
        <v>112</v>
      </c>
      <c r="E200" s="69" t="s">
        <v>90</v>
      </c>
      <c r="F200" s="69" t="s">
        <v>157</v>
      </c>
      <c r="G200" s="69" t="s">
        <v>346</v>
      </c>
      <c r="H200" s="70">
        <v>1.96817970481813E-2</v>
      </c>
      <c r="I200" s="70">
        <v>2.7210061630333199E-2</v>
      </c>
      <c r="J200" s="71">
        <v>39.393791556358337</v>
      </c>
      <c r="K200" s="71">
        <v>54.097926616668701</v>
      </c>
      <c r="L200" s="71">
        <v>6.5082810819149017</v>
      </c>
      <c r="M200" s="71">
        <v>33.465242453266789</v>
      </c>
      <c r="N200" s="71">
        <v>5.9285494627147397</v>
      </c>
      <c r="O200" s="71">
        <v>24.18575928945047</v>
      </c>
      <c r="P200" s="71">
        <v>29.912167418399449</v>
      </c>
      <c r="Q200" s="71"/>
      <c r="R200" s="71">
        <v>2.3066258408698701</v>
      </c>
      <c r="S200" s="71">
        <v>0.94719006804810002</v>
      </c>
      <c r="T200" s="71">
        <v>0.16722165238391998</v>
      </c>
      <c r="U200" s="71">
        <v>2.4546258212288699</v>
      </c>
      <c r="V200" s="71">
        <v>0.63261799364003002</v>
      </c>
      <c r="W200" s="72">
        <v>95592.323999999993</v>
      </c>
      <c r="X200" s="72">
        <v>105618.671</v>
      </c>
      <c r="Y200" s="72">
        <v>107465.13400000001</v>
      </c>
      <c r="Z200" s="71">
        <v>39.931676973892671</v>
      </c>
      <c r="AA200" s="72">
        <v>42912.62890625</v>
      </c>
      <c r="AB200" s="72">
        <v>3103.418212890625</v>
      </c>
      <c r="AC200" s="69">
        <v>9</v>
      </c>
      <c r="AD200" s="69" t="s">
        <v>97</v>
      </c>
      <c r="AE200" s="65"/>
      <c r="AF200" s="65"/>
      <c r="AG200" s="65"/>
      <c r="AH200" s="65"/>
    </row>
    <row r="201" spans="1:34" x14ac:dyDescent="0.35">
      <c r="A201" s="69">
        <v>818</v>
      </c>
      <c r="B201" s="69" t="s">
        <v>197</v>
      </c>
      <c r="C201" s="69" t="s">
        <v>198</v>
      </c>
      <c r="D201" s="69" t="s">
        <v>112</v>
      </c>
      <c r="E201" s="69" t="s">
        <v>90</v>
      </c>
      <c r="F201" s="69" t="s">
        <v>157</v>
      </c>
      <c r="G201" s="69" t="s">
        <v>347</v>
      </c>
      <c r="H201" s="70">
        <v>1.96817970481813E-2</v>
      </c>
      <c r="I201" s="70">
        <v>1.46775634549471E-2</v>
      </c>
      <c r="J201" s="71">
        <v>40.786957740783691</v>
      </c>
      <c r="K201" s="71">
        <v>51.825618743896484</v>
      </c>
      <c r="L201" s="71">
        <v>7.3874212801456451</v>
      </c>
      <c r="M201" s="71">
        <v>32.727214744467183</v>
      </c>
      <c r="N201" s="71">
        <v>8.0597429508655196</v>
      </c>
      <c r="O201" s="71">
        <v>24.342350672369221</v>
      </c>
      <c r="P201" s="71">
        <v>27.483270355316701</v>
      </c>
      <c r="Q201" s="71"/>
      <c r="R201" s="71">
        <v>2.5028161518640402</v>
      </c>
      <c r="S201" s="71">
        <v>1.30027284716449</v>
      </c>
      <c r="T201" s="71">
        <v>0.19641273750221003</v>
      </c>
      <c r="U201" s="71">
        <v>2.5477890613635501</v>
      </c>
      <c r="V201" s="71">
        <v>0.84013047910631999</v>
      </c>
      <c r="W201" s="72">
        <v>95592.323999999993</v>
      </c>
      <c r="X201" s="72">
        <v>105618.671</v>
      </c>
      <c r="Y201" s="72">
        <v>107465.13400000001</v>
      </c>
      <c r="Z201" s="71">
        <v>60.068323026111969</v>
      </c>
      <c r="AA201" s="72">
        <v>64552.50390625</v>
      </c>
      <c r="AB201" s="72">
        <v>2526.329833984375</v>
      </c>
      <c r="AC201" s="69">
        <v>9</v>
      </c>
      <c r="AD201" s="69" t="s">
        <v>97</v>
      </c>
      <c r="AE201" s="65"/>
      <c r="AF201" s="65"/>
      <c r="AG201" s="65"/>
      <c r="AH201" s="65"/>
    </row>
    <row r="202" spans="1:34" x14ac:dyDescent="0.35">
      <c r="A202" s="65">
        <v>222</v>
      </c>
      <c r="B202" s="65" t="s">
        <v>217</v>
      </c>
      <c r="C202" s="65" t="s">
        <v>218</v>
      </c>
      <c r="D202" s="65" t="s">
        <v>108</v>
      </c>
      <c r="E202" s="65" t="s">
        <v>81</v>
      </c>
      <c r="F202" s="65" t="s">
        <v>157</v>
      </c>
      <c r="G202" s="65" t="s">
        <v>83</v>
      </c>
      <c r="H202" s="66">
        <v>3.24625094524029E-2</v>
      </c>
      <c r="I202" s="66">
        <v>4.8796321739408698E-2</v>
      </c>
      <c r="J202" s="67">
        <v>22.061775624752045</v>
      </c>
      <c r="K202" s="67">
        <v>39.522966742515564</v>
      </c>
      <c r="L202" s="67">
        <v>38.415256142616272</v>
      </c>
      <c r="M202" s="67">
        <v>19.694373725041309</v>
      </c>
      <c r="N202" s="67">
        <v>2.3674022637575698</v>
      </c>
      <c r="O202" s="67">
        <v>24.893132830790901</v>
      </c>
      <c r="P202" s="67">
        <v>14.62983397115519</v>
      </c>
      <c r="Q202" s="67">
        <v>9.9150013311040706</v>
      </c>
      <c r="R202" s="67">
        <v>8.1569263053034895</v>
      </c>
      <c r="S202" s="67">
        <v>3.2082635943305395</v>
      </c>
      <c r="T202" s="67">
        <v>3.7677965876659698</v>
      </c>
      <c r="U202" s="67">
        <v>9.6472506129686995</v>
      </c>
      <c r="V202" s="67">
        <v>3.72001877788228</v>
      </c>
      <c r="W202" s="68">
        <v>6209.5259999999998</v>
      </c>
      <c r="X202" s="68">
        <v>6280.2169999999996</v>
      </c>
      <c r="Y202" s="68">
        <v>6292.7309999999998</v>
      </c>
      <c r="Z202" s="67">
        <v>17.366286574227129</v>
      </c>
      <c r="AA202" s="68">
        <v>1092.813720703125</v>
      </c>
      <c r="AB202" s="68">
        <v>124.42312622070313</v>
      </c>
      <c r="AC202" s="65">
        <v>10</v>
      </c>
      <c r="AD202" s="65" t="s">
        <v>84</v>
      </c>
      <c r="AE202" s="65"/>
      <c r="AF202" s="65"/>
      <c r="AG202" s="65"/>
      <c r="AH202" s="65"/>
    </row>
    <row r="203" spans="1:34" x14ac:dyDescent="0.35">
      <c r="A203" s="65">
        <v>222</v>
      </c>
      <c r="B203" s="65" t="s">
        <v>217</v>
      </c>
      <c r="C203" s="65" t="s">
        <v>218</v>
      </c>
      <c r="D203" s="65" t="s">
        <v>108</v>
      </c>
      <c r="E203" s="65" t="s">
        <v>81</v>
      </c>
      <c r="F203" s="65" t="s">
        <v>157</v>
      </c>
      <c r="G203" s="65" t="s">
        <v>85</v>
      </c>
      <c r="H203" s="66">
        <v>3.24625094524029E-2</v>
      </c>
      <c r="I203" s="66">
        <v>4.0617130625561597E-2</v>
      </c>
      <c r="J203" s="67">
        <v>13.466370105743408</v>
      </c>
      <c r="K203" s="67">
        <v>48.917838931083679</v>
      </c>
      <c r="L203" s="67">
        <v>37.615790963172913</v>
      </c>
      <c r="M203" s="67">
        <v>10.93510459262175</v>
      </c>
      <c r="N203" s="67">
        <v>2.53126517070914</v>
      </c>
      <c r="O203" s="67">
        <v>21.862825658639153</v>
      </c>
      <c r="P203" s="67">
        <v>27.055013931069112</v>
      </c>
      <c r="Q203" s="67">
        <v>10.35740584993647</v>
      </c>
      <c r="R203" s="67">
        <v>7.6749416043724903</v>
      </c>
      <c r="S203" s="67">
        <v>2.9798354442731498</v>
      </c>
      <c r="T203" s="67">
        <v>3.4967294232637003</v>
      </c>
      <c r="U203" s="67">
        <v>9.8149233760991699</v>
      </c>
      <c r="V203" s="67">
        <v>3.2919549490160001</v>
      </c>
      <c r="W203" s="68">
        <v>6209.5259999999998</v>
      </c>
      <c r="X203" s="68">
        <v>6280.2169999999996</v>
      </c>
      <c r="Y203" s="68">
        <v>6292.7309999999998</v>
      </c>
      <c r="Z203" s="67">
        <v>17.77480693570082</v>
      </c>
      <c r="AA203" s="68">
        <v>1118.520751953125</v>
      </c>
      <c r="AB203" s="68">
        <v>108.07863616943359</v>
      </c>
      <c r="AC203" s="65">
        <v>10</v>
      </c>
      <c r="AD203" s="65" t="s">
        <v>84</v>
      </c>
      <c r="AE203" s="65"/>
      <c r="AF203" s="65"/>
      <c r="AG203" s="65"/>
      <c r="AH203" s="65"/>
    </row>
    <row r="204" spans="1:34" x14ac:dyDescent="0.35">
      <c r="A204" s="65">
        <v>222</v>
      </c>
      <c r="B204" s="65" t="s">
        <v>217</v>
      </c>
      <c r="C204" s="65" t="s">
        <v>218</v>
      </c>
      <c r="D204" s="65" t="s">
        <v>108</v>
      </c>
      <c r="E204" s="65" t="s">
        <v>81</v>
      </c>
      <c r="F204" s="65" t="s">
        <v>157</v>
      </c>
      <c r="G204" s="65" t="s">
        <v>86</v>
      </c>
      <c r="H204" s="66">
        <v>3.24625094524029E-2</v>
      </c>
      <c r="I204" s="66">
        <v>2.4396219691676699E-2</v>
      </c>
      <c r="J204" s="67">
        <v>15.612760186195374</v>
      </c>
      <c r="K204" s="67">
        <v>42.394548654556274</v>
      </c>
      <c r="L204" s="67">
        <v>41.992691159248352</v>
      </c>
      <c r="M204" s="67">
        <v>13.219728071758361</v>
      </c>
      <c r="N204" s="67">
        <v>2.39303230131513</v>
      </c>
      <c r="O204" s="67">
        <v>26.503312973604693</v>
      </c>
      <c r="P204" s="67">
        <v>15.891236890011701</v>
      </c>
      <c r="Q204" s="67">
        <v>10.92559970533882</v>
      </c>
      <c r="R204" s="67">
        <v>8.8207392230748312</v>
      </c>
      <c r="S204" s="67">
        <v>3.2743511287130502</v>
      </c>
      <c r="T204" s="67">
        <v>4.1568202037195707</v>
      </c>
      <c r="U204" s="67">
        <v>10.785575402664509</v>
      </c>
      <c r="V204" s="67">
        <v>4.0296040997987896</v>
      </c>
      <c r="W204" s="68">
        <v>6209.5259999999998</v>
      </c>
      <c r="X204" s="68">
        <v>6280.2169999999996</v>
      </c>
      <c r="Y204" s="68">
        <v>6292.7309999999998</v>
      </c>
      <c r="Z204" s="67">
        <v>53.649283608367718</v>
      </c>
      <c r="AA204" s="68">
        <v>3376.005126953125</v>
      </c>
      <c r="AB204" s="68">
        <v>202.81204223632813</v>
      </c>
      <c r="AC204" s="65">
        <v>10</v>
      </c>
      <c r="AD204" s="65" t="s">
        <v>84</v>
      </c>
      <c r="AE204" s="65"/>
      <c r="AF204" s="65"/>
      <c r="AG204" s="65"/>
      <c r="AH204" s="65"/>
    </row>
    <row r="205" spans="1:34" x14ac:dyDescent="0.35">
      <c r="A205" s="65">
        <v>222</v>
      </c>
      <c r="B205" s="65" t="s">
        <v>217</v>
      </c>
      <c r="C205" s="65" t="s">
        <v>218</v>
      </c>
      <c r="D205" s="65" t="s">
        <v>108</v>
      </c>
      <c r="E205" s="65" t="s">
        <v>81</v>
      </c>
      <c r="F205" s="65" t="s">
        <v>157</v>
      </c>
      <c r="G205" s="65" t="s">
        <v>87</v>
      </c>
      <c r="H205" s="66">
        <v>3.24625094524029E-2</v>
      </c>
      <c r="I205" s="66">
        <v>3.2513407816768002E-2</v>
      </c>
      <c r="J205" s="67">
        <v>4.1006661951541901</v>
      </c>
      <c r="K205" s="67">
        <v>44.866883754730225</v>
      </c>
      <c r="L205" s="67">
        <v>51.032453775405884</v>
      </c>
      <c r="M205" s="67">
        <v>3.3434958782834903</v>
      </c>
      <c r="N205" s="67">
        <v>0.75717024326480997</v>
      </c>
      <c r="O205" s="67">
        <v>38.688482454423564</v>
      </c>
      <c r="P205" s="67">
        <v>6.1783996583559295</v>
      </c>
      <c r="Q205" s="67">
        <v>12.47790160745493</v>
      </c>
      <c r="R205" s="67">
        <v>9.8125687481136108</v>
      </c>
      <c r="S205" s="67">
        <v>3.2988960997219605</v>
      </c>
      <c r="T205" s="67">
        <v>5.2249317876380301</v>
      </c>
      <c r="U205" s="67">
        <v>11.91388325884734</v>
      </c>
      <c r="V205" s="67">
        <v>8.3042702638960701</v>
      </c>
      <c r="W205" s="68">
        <v>6209.5259999999998</v>
      </c>
      <c r="X205" s="68">
        <v>6280.2169999999996</v>
      </c>
      <c r="Y205" s="68">
        <v>6292.7309999999998</v>
      </c>
      <c r="Z205" s="67">
        <v>11.209622881704149</v>
      </c>
      <c r="AA205" s="68">
        <v>705.39141845703125</v>
      </c>
      <c r="AB205" s="68">
        <v>58.798744201660156</v>
      </c>
      <c r="AC205" s="65">
        <v>10</v>
      </c>
      <c r="AD205" s="65" t="s">
        <v>84</v>
      </c>
      <c r="AE205" s="65"/>
      <c r="AF205" s="65"/>
      <c r="AG205" s="65"/>
      <c r="AH205" s="65"/>
    </row>
    <row r="206" spans="1:34" x14ac:dyDescent="0.35">
      <c r="A206" s="69">
        <v>222</v>
      </c>
      <c r="B206" s="69" t="s">
        <v>217</v>
      </c>
      <c r="C206" s="69" t="s">
        <v>218</v>
      </c>
      <c r="D206" s="69" t="s">
        <v>108</v>
      </c>
      <c r="E206" s="69" t="s">
        <v>81</v>
      </c>
      <c r="F206" s="69" t="s">
        <v>157</v>
      </c>
      <c r="G206" s="69" t="s">
        <v>346</v>
      </c>
      <c r="H206" s="70">
        <v>3.24625094524029E-2</v>
      </c>
      <c r="I206" s="70">
        <v>4.4659184034864699E-2</v>
      </c>
      <c r="J206" s="71">
        <v>18.107613921165466</v>
      </c>
      <c r="K206" s="71">
        <v>43.844908475875854</v>
      </c>
      <c r="L206" s="71">
        <v>38.047477602958679</v>
      </c>
      <c r="M206" s="71">
        <v>15.664829311630779</v>
      </c>
      <c r="N206" s="71">
        <v>2.4427844504776997</v>
      </c>
      <c r="O206" s="71">
        <v>23.499094452489668</v>
      </c>
      <c r="P206" s="71">
        <v>20.345814806563141</v>
      </c>
      <c r="Q206" s="71">
        <v>10.11852158266595</v>
      </c>
      <c r="R206" s="71">
        <v>7.9351979019829795</v>
      </c>
      <c r="S206" s="71">
        <v>3.1031793273655501</v>
      </c>
      <c r="T206" s="71">
        <v>3.6430970081161598</v>
      </c>
      <c r="U206" s="71">
        <v>9.7243854555839295</v>
      </c>
      <c r="V206" s="71">
        <v>3.52309570312402</v>
      </c>
      <c r="W206" s="72">
        <v>6209.5259999999998</v>
      </c>
      <c r="X206" s="72">
        <v>6280.2169999999996</v>
      </c>
      <c r="Y206" s="72">
        <v>6292.7309999999998</v>
      </c>
      <c r="Z206" s="71">
        <v>35.141093509927948</v>
      </c>
      <c r="AA206" s="72">
        <v>2211.33447265625</v>
      </c>
      <c r="AB206" s="72">
        <v>232.50177001953125</v>
      </c>
      <c r="AC206" s="69">
        <v>10</v>
      </c>
      <c r="AD206" s="69" t="s">
        <v>84</v>
      </c>
      <c r="AE206" s="65"/>
      <c r="AF206" s="65"/>
      <c r="AG206" s="65"/>
      <c r="AH206" s="65"/>
    </row>
    <row r="207" spans="1:34" x14ac:dyDescent="0.35">
      <c r="A207" s="69">
        <v>222</v>
      </c>
      <c r="B207" s="69" t="s">
        <v>217</v>
      </c>
      <c r="C207" s="69" t="s">
        <v>218</v>
      </c>
      <c r="D207" s="69" t="s">
        <v>108</v>
      </c>
      <c r="E207" s="69" t="s">
        <v>81</v>
      </c>
      <c r="F207" s="69" t="s">
        <v>157</v>
      </c>
      <c r="G207" s="69" t="s">
        <v>347</v>
      </c>
      <c r="H207" s="70">
        <v>3.24625094524029E-2</v>
      </c>
      <c r="I207" s="70">
        <v>2.5799120583261299E-2</v>
      </c>
      <c r="J207" s="71">
        <v>13.105304539203644</v>
      </c>
      <c r="K207" s="71">
        <v>42.93304979801178</v>
      </c>
      <c r="L207" s="71">
        <v>43.961647152900696</v>
      </c>
      <c r="M207" s="71">
        <v>11.06858022214432</v>
      </c>
      <c r="N207" s="71">
        <v>2.0367242397484198</v>
      </c>
      <c r="O207" s="71">
        <v>29.157371789998088</v>
      </c>
      <c r="P207" s="71">
        <v>13.77567819159122</v>
      </c>
      <c r="Q207" s="71">
        <v>11.26370748098387</v>
      </c>
      <c r="R207" s="71">
        <v>9.0367701859131504</v>
      </c>
      <c r="S207" s="71">
        <v>3.2796972830531201</v>
      </c>
      <c r="T207" s="71">
        <v>4.3894662059482403</v>
      </c>
      <c r="U207" s="71">
        <v>11.03133278979189</v>
      </c>
      <c r="V207" s="71">
        <v>4.9606716108270099</v>
      </c>
      <c r="W207" s="72">
        <v>6209.5259999999998</v>
      </c>
      <c r="X207" s="72">
        <v>6280.2169999999996</v>
      </c>
      <c r="Y207" s="72">
        <v>6292.7309999999998</v>
      </c>
      <c r="Z207" s="71">
        <v>64.858906490071774</v>
      </c>
      <c r="AA207" s="72">
        <v>4081.396484375</v>
      </c>
      <c r="AB207" s="72">
        <v>261.61077880859375</v>
      </c>
      <c r="AC207" s="69">
        <v>10</v>
      </c>
      <c r="AD207" s="69" t="s">
        <v>84</v>
      </c>
      <c r="AE207" s="65"/>
      <c r="AF207" s="65"/>
      <c r="AG207" s="65"/>
      <c r="AH207" s="65"/>
    </row>
    <row r="208" spans="1:34" x14ac:dyDescent="0.35">
      <c r="A208" s="65">
        <v>748</v>
      </c>
      <c r="B208" s="65" t="s">
        <v>242</v>
      </c>
      <c r="C208" s="65" t="s">
        <v>243</v>
      </c>
      <c r="D208" s="65" t="s">
        <v>139</v>
      </c>
      <c r="E208" s="65" t="s">
        <v>81</v>
      </c>
      <c r="F208" s="65" t="s">
        <v>157</v>
      </c>
      <c r="G208" s="65" t="s">
        <v>83</v>
      </c>
      <c r="H208" s="66">
        <v>8.1271320070091399E-2</v>
      </c>
      <c r="I208" s="66">
        <v>0.1140106759083039</v>
      </c>
      <c r="J208" s="67">
        <v>31.832361221313477</v>
      </c>
      <c r="K208" s="67">
        <v>16.86255931854248</v>
      </c>
      <c r="L208" s="67">
        <v>51.305079460144043</v>
      </c>
      <c r="M208" s="67">
        <v>25.992086080899689</v>
      </c>
      <c r="N208" s="67">
        <v>5.8402753789165001</v>
      </c>
      <c r="O208" s="67">
        <v>10.98429109537739</v>
      </c>
      <c r="P208" s="67">
        <v>5.8782682978047403</v>
      </c>
      <c r="Q208" s="67">
        <v>11.884197392590499</v>
      </c>
      <c r="R208" s="67">
        <v>8.7006952045214092</v>
      </c>
      <c r="S208" s="67">
        <v>8.6582261591618899</v>
      </c>
      <c r="T208" s="67">
        <v>10.393134655079619</v>
      </c>
      <c r="U208" s="67">
        <v>5.6524763977122205</v>
      </c>
      <c r="V208" s="67">
        <v>6.0163493379361404</v>
      </c>
      <c r="W208" s="68">
        <v>1125.865</v>
      </c>
      <c r="X208" s="68">
        <v>1169.6130000000001</v>
      </c>
      <c r="Y208" s="68">
        <v>1180.655</v>
      </c>
      <c r="Z208" s="67">
        <v>26.498284141847687</v>
      </c>
      <c r="AA208" s="68">
        <v>312.85330200195313</v>
      </c>
      <c r="AB208" s="68">
        <v>82.810638427734375</v>
      </c>
      <c r="AC208" s="65">
        <v>10</v>
      </c>
      <c r="AD208" s="65" t="s">
        <v>84</v>
      </c>
      <c r="AE208" s="65"/>
      <c r="AF208" s="65"/>
      <c r="AG208" s="65"/>
      <c r="AH208" s="65"/>
    </row>
    <row r="209" spans="1:34" x14ac:dyDescent="0.35">
      <c r="A209" s="65">
        <v>748</v>
      </c>
      <c r="B209" s="65" t="s">
        <v>242</v>
      </c>
      <c r="C209" s="65" t="s">
        <v>243</v>
      </c>
      <c r="D209" s="65" t="s">
        <v>139</v>
      </c>
      <c r="E209" s="65" t="s">
        <v>81</v>
      </c>
      <c r="F209" s="65" t="s">
        <v>157</v>
      </c>
      <c r="G209" s="65" t="s">
        <v>85</v>
      </c>
      <c r="H209" s="66">
        <v>8.1271320070091399E-2</v>
      </c>
      <c r="I209" s="66">
        <v>8.0641671655364899E-2</v>
      </c>
      <c r="J209" s="67">
        <v>28.530216217041016</v>
      </c>
      <c r="K209" s="67">
        <v>17.494608461856842</v>
      </c>
      <c r="L209" s="67">
        <v>53.975176811218262</v>
      </c>
      <c r="M209" s="67">
        <v>23.84010864286553</v>
      </c>
      <c r="N209" s="67">
        <v>4.6901060892991895</v>
      </c>
      <c r="O209" s="67">
        <v>11.543022025290609</v>
      </c>
      <c r="P209" s="67">
        <v>5.9515867387871202</v>
      </c>
      <c r="Q209" s="67">
        <v>12.627850334778421</v>
      </c>
      <c r="R209" s="67">
        <v>9.2855065028935702</v>
      </c>
      <c r="S209" s="67">
        <v>9.1716848954857007</v>
      </c>
      <c r="T209" s="67">
        <v>10.572501258059159</v>
      </c>
      <c r="U209" s="67">
        <v>6.2291623624425201</v>
      </c>
      <c r="V209" s="67">
        <v>6.0884711500984299</v>
      </c>
      <c r="W209" s="68">
        <v>1125.865</v>
      </c>
      <c r="X209" s="68">
        <v>1169.6130000000001</v>
      </c>
      <c r="Y209" s="68">
        <v>1180.655</v>
      </c>
      <c r="Z209" s="67">
        <v>19.947451846514451</v>
      </c>
      <c r="AA209" s="68">
        <v>235.51058959960938</v>
      </c>
      <c r="AB209" s="68">
        <v>44.632266998291016</v>
      </c>
      <c r="AC209" s="65">
        <v>10</v>
      </c>
      <c r="AD209" s="65" t="s">
        <v>84</v>
      </c>
      <c r="AE209" s="65"/>
      <c r="AF209" s="65"/>
      <c r="AG209" s="65"/>
      <c r="AH209" s="65"/>
    </row>
    <row r="210" spans="1:34" x14ac:dyDescent="0.35">
      <c r="A210" s="65">
        <v>748</v>
      </c>
      <c r="B210" s="65" t="s">
        <v>242</v>
      </c>
      <c r="C210" s="65" t="s">
        <v>243</v>
      </c>
      <c r="D210" s="65" t="s">
        <v>139</v>
      </c>
      <c r="E210" s="65" t="s">
        <v>81</v>
      </c>
      <c r="F210" s="65" t="s">
        <v>157</v>
      </c>
      <c r="G210" s="65" t="s">
        <v>86</v>
      </c>
      <c r="H210" s="66">
        <v>8.1271320070091399E-2</v>
      </c>
      <c r="I210" s="66">
        <v>5.9461360338298699E-2</v>
      </c>
      <c r="J210" s="67">
        <v>30.574235320091248</v>
      </c>
      <c r="K210" s="67">
        <v>16.510665416717529</v>
      </c>
      <c r="L210" s="67">
        <v>52.915102243423462</v>
      </c>
      <c r="M210" s="67">
        <v>23.210652958809479</v>
      </c>
      <c r="N210" s="67">
        <v>7.3635808345333995</v>
      </c>
      <c r="O210" s="67">
        <v>11.399963718751881</v>
      </c>
      <c r="P210" s="67">
        <v>5.1107025113410494</v>
      </c>
      <c r="Q210" s="67">
        <v>11.93775040165559</v>
      </c>
      <c r="R210" s="67">
        <v>9.2918400786058104</v>
      </c>
      <c r="S210" s="67">
        <v>8.6238800860211793</v>
      </c>
      <c r="T210" s="67">
        <v>10.777846128600411</v>
      </c>
      <c r="U210" s="67">
        <v>6.0603571857947998</v>
      </c>
      <c r="V210" s="67">
        <v>6.2234260958868699</v>
      </c>
      <c r="W210" s="68">
        <v>1125.865</v>
      </c>
      <c r="X210" s="68">
        <v>1169.6130000000001</v>
      </c>
      <c r="Y210" s="68">
        <v>1180.655</v>
      </c>
      <c r="Z210" s="67">
        <v>46.377972859785039</v>
      </c>
      <c r="AA210" s="68">
        <v>547.5638427734375</v>
      </c>
      <c r="AB210" s="68">
        <v>78.47491455078125</v>
      </c>
      <c r="AC210" s="65">
        <v>10</v>
      </c>
      <c r="AD210" s="65" t="s">
        <v>84</v>
      </c>
      <c r="AE210" s="65"/>
      <c r="AF210" s="65"/>
      <c r="AG210" s="65"/>
      <c r="AH210" s="65"/>
    </row>
    <row r="211" spans="1:34" x14ac:dyDescent="0.35">
      <c r="A211" s="65">
        <v>748</v>
      </c>
      <c r="B211" s="65" t="s">
        <v>242</v>
      </c>
      <c r="C211" s="65" t="s">
        <v>243</v>
      </c>
      <c r="D211" s="65" t="s">
        <v>139</v>
      </c>
      <c r="E211" s="65" t="s">
        <v>81</v>
      </c>
      <c r="F211" s="65" t="s">
        <v>157</v>
      </c>
      <c r="G211" s="65" t="s">
        <v>87</v>
      </c>
      <c r="H211" s="66">
        <v>8.1271320070091399E-2</v>
      </c>
      <c r="I211" s="66">
        <v>0.103082704950232</v>
      </c>
      <c r="J211" s="67">
        <v>15.641185641288757</v>
      </c>
      <c r="K211" s="67">
        <v>28.040042519569397</v>
      </c>
      <c r="L211" s="67">
        <v>56.318771839141846</v>
      </c>
      <c r="M211" s="67">
        <v>12.51186365620881</v>
      </c>
      <c r="N211" s="67">
        <v>3.1293218076365399</v>
      </c>
      <c r="O211" s="67">
        <v>23.628384284460228</v>
      </c>
      <c r="P211" s="67">
        <v>4.4116578988172703</v>
      </c>
      <c r="Q211" s="67">
        <v>12.946900650442089</v>
      </c>
      <c r="R211" s="67">
        <v>8.0822805535104596</v>
      </c>
      <c r="S211" s="67">
        <v>9.2659772266526499</v>
      </c>
      <c r="T211" s="67">
        <v>11.908512005327001</v>
      </c>
      <c r="U211" s="67">
        <v>6.6436809031866106</v>
      </c>
      <c r="V211" s="67">
        <v>7.47142101375794</v>
      </c>
      <c r="W211" s="68">
        <v>1125.865</v>
      </c>
      <c r="X211" s="68">
        <v>1169.6130000000001</v>
      </c>
      <c r="Y211" s="68">
        <v>1180.655</v>
      </c>
      <c r="Z211" s="67">
        <v>7.1762911518533397</v>
      </c>
      <c r="AA211" s="68">
        <v>84.727241516113281</v>
      </c>
      <c r="AB211" s="68">
        <v>20.930568695068359</v>
      </c>
      <c r="AC211" s="65">
        <v>10</v>
      </c>
      <c r="AD211" s="65" t="s">
        <v>84</v>
      </c>
      <c r="AE211" s="65"/>
      <c r="AF211" s="65"/>
      <c r="AG211" s="65"/>
      <c r="AH211" s="65"/>
    </row>
    <row r="212" spans="1:34" x14ac:dyDescent="0.35">
      <c r="A212" s="69">
        <v>748</v>
      </c>
      <c r="B212" s="69" t="s">
        <v>242</v>
      </c>
      <c r="C212" s="69" t="s">
        <v>243</v>
      </c>
      <c r="D212" s="69" t="s">
        <v>139</v>
      </c>
      <c r="E212" s="69" t="s">
        <v>81</v>
      </c>
      <c r="F212" s="69" t="s">
        <v>157</v>
      </c>
      <c r="G212" s="69" t="s">
        <v>346</v>
      </c>
      <c r="H212" s="70">
        <v>8.1271320070091399E-2</v>
      </c>
      <c r="I212" s="70">
        <v>9.9679401113381499E-2</v>
      </c>
      <c r="J212" s="71">
        <v>30.685022473335266</v>
      </c>
      <c r="K212" s="71">
        <v>17.08216667175293</v>
      </c>
      <c r="L212" s="71">
        <v>52.232813835144043</v>
      </c>
      <c r="M212" s="71">
        <v>25.244375731844659</v>
      </c>
      <c r="N212" s="71">
        <v>5.4406459656090798</v>
      </c>
      <c r="O212" s="71">
        <v>11.17842365980394</v>
      </c>
      <c r="P212" s="71">
        <v>5.9037429873299896</v>
      </c>
      <c r="Q212" s="71">
        <v>12.14258160756982</v>
      </c>
      <c r="R212" s="71">
        <v>8.9038894631178014</v>
      </c>
      <c r="S212" s="71">
        <v>8.8366287781564115</v>
      </c>
      <c r="T212" s="71">
        <v>10.45545606373036</v>
      </c>
      <c r="U212" s="71">
        <v>5.8528474872798801</v>
      </c>
      <c r="V212" s="71">
        <v>6.0414082555592401</v>
      </c>
      <c r="W212" s="72">
        <v>1125.865</v>
      </c>
      <c r="X212" s="72">
        <v>1169.6130000000001</v>
      </c>
      <c r="Y212" s="72">
        <v>1180.655</v>
      </c>
      <c r="Z212" s="71">
        <v>46.445735988362138</v>
      </c>
      <c r="AA212" s="72">
        <v>548.3638916015625</v>
      </c>
      <c r="AB212" s="72">
        <v>127.44290924072266</v>
      </c>
      <c r="AC212" s="69">
        <v>10</v>
      </c>
      <c r="AD212" s="69" t="s">
        <v>84</v>
      </c>
      <c r="AE212" s="65"/>
      <c r="AF212" s="65"/>
      <c r="AG212" s="65"/>
      <c r="AH212" s="65"/>
    </row>
    <row r="213" spans="1:34" x14ac:dyDescent="0.35">
      <c r="A213" s="69">
        <v>748</v>
      </c>
      <c r="B213" s="69" t="s">
        <v>242</v>
      </c>
      <c r="C213" s="69" t="s">
        <v>243</v>
      </c>
      <c r="D213" s="69" t="s">
        <v>139</v>
      </c>
      <c r="E213" s="69" t="s">
        <v>81</v>
      </c>
      <c r="F213" s="69" t="s">
        <v>157</v>
      </c>
      <c r="G213" s="69" t="s">
        <v>347</v>
      </c>
      <c r="H213" s="70">
        <v>8.1271320070091399E-2</v>
      </c>
      <c r="I213" s="70">
        <v>6.5306636622975894E-2</v>
      </c>
      <c r="J213" s="71">
        <v>27.415719628334045</v>
      </c>
      <c r="K213" s="71">
        <v>18.949264287948608</v>
      </c>
      <c r="L213" s="71">
        <v>53.635019063949585</v>
      </c>
      <c r="M213" s="71">
        <v>20.9477333880746</v>
      </c>
      <c r="N213" s="71">
        <v>6.4679853284889397</v>
      </c>
      <c r="O213" s="71">
        <v>13.98641826371542</v>
      </c>
      <c r="P213" s="71">
        <v>4.9628463670844196</v>
      </c>
      <c r="Q213" s="71">
        <v>12.151197529475601</v>
      </c>
      <c r="R213" s="71">
        <v>9.0360040354900395</v>
      </c>
      <c r="S213" s="71">
        <v>8.7596911712526406</v>
      </c>
      <c r="T213" s="71">
        <v>11.016995238657699</v>
      </c>
      <c r="U213" s="71">
        <v>6.1837370018492503</v>
      </c>
      <c r="V213" s="71">
        <v>6.4873916759120895</v>
      </c>
      <c r="W213" s="72">
        <v>1125.865</v>
      </c>
      <c r="X213" s="72">
        <v>1169.6130000000001</v>
      </c>
      <c r="Y213" s="72">
        <v>1180.655</v>
      </c>
      <c r="Z213" s="71">
        <v>53.554264011638267</v>
      </c>
      <c r="AA213" s="72">
        <v>632.29107666015625</v>
      </c>
      <c r="AB213" s="72">
        <v>99.405479431152344</v>
      </c>
      <c r="AC213" s="69">
        <v>10</v>
      </c>
      <c r="AD213" s="69" t="s">
        <v>84</v>
      </c>
      <c r="AE213" s="65"/>
      <c r="AF213" s="65"/>
      <c r="AG213" s="65"/>
      <c r="AH213" s="65"/>
    </row>
    <row r="214" spans="1:34" x14ac:dyDescent="0.35">
      <c r="A214" s="65">
        <v>231</v>
      </c>
      <c r="B214" s="65" t="s">
        <v>322</v>
      </c>
      <c r="C214" s="65" t="s">
        <v>323</v>
      </c>
      <c r="D214" s="65" t="s">
        <v>139</v>
      </c>
      <c r="E214" s="65" t="s">
        <v>90</v>
      </c>
      <c r="F214" s="65" t="s">
        <v>82</v>
      </c>
      <c r="G214" s="65" t="s">
        <v>83</v>
      </c>
      <c r="H214" s="66">
        <v>0.36660424201658393</v>
      </c>
      <c r="I214" s="66">
        <v>0.44478866146076129</v>
      </c>
      <c r="J214" s="67">
        <v>17.372553050518036</v>
      </c>
      <c r="K214" s="67">
        <v>31.119555234909058</v>
      </c>
      <c r="L214" s="67">
        <v>51.507890224456787</v>
      </c>
      <c r="M214" s="67">
        <v>15.489223091997708</v>
      </c>
      <c r="N214" s="67">
        <v>1.8833302798315501</v>
      </c>
      <c r="O214" s="67">
        <v>17.498136553388392</v>
      </c>
      <c r="P214" s="67">
        <v>13.621418458925142</v>
      </c>
      <c r="Q214" s="67">
        <v>9.7828515794010595</v>
      </c>
      <c r="R214" s="67">
        <v>9.262099527155609</v>
      </c>
      <c r="S214" s="67">
        <v>6.7044663254137102</v>
      </c>
      <c r="T214" s="67">
        <v>8.2377800822285696</v>
      </c>
      <c r="U214" s="67">
        <v>9.6232223615067696</v>
      </c>
      <c r="V214" s="67">
        <v>7.8974717401513796</v>
      </c>
      <c r="W214" s="68">
        <v>114120.594</v>
      </c>
      <c r="X214" s="68">
        <v>114120.594</v>
      </c>
      <c r="Y214" s="68">
        <v>117190.91099999999</v>
      </c>
      <c r="Z214" s="67">
        <v>28.232773688024</v>
      </c>
      <c r="AA214" s="68">
        <v>33086.24609375</v>
      </c>
      <c r="AB214" s="68">
        <v>26041.078125</v>
      </c>
      <c r="AC214" s="65">
        <v>10</v>
      </c>
      <c r="AD214" s="65" t="s">
        <v>84</v>
      </c>
      <c r="AE214" s="65"/>
      <c r="AF214" s="65"/>
      <c r="AG214" s="65"/>
      <c r="AH214" s="65"/>
    </row>
    <row r="215" spans="1:34" x14ac:dyDescent="0.35">
      <c r="A215" s="65">
        <v>231</v>
      </c>
      <c r="B215" s="65" t="s">
        <v>322</v>
      </c>
      <c r="C215" s="65" t="s">
        <v>323</v>
      </c>
      <c r="D215" s="65" t="s">
        <v>139</v>
      </c>
      <c r="E215" s="65" t="s">
        <v>90</v>
      </c>
      <c r="F215" s="65" t="s">
        <v>82</v>
      </c>
      <c r="G215" s="65" t="s">
        <v>85</v>
      </c>
      <c r="H215" s="66">
        <v>0.36660424201658393</v>
      </c>
      <c r="I215" s="66">
        <v>0.37208323223092471</v>
      </c>
      <c r="J215" s="67">
        <v>11.52743399143219</v>
      </c>
      <c r="K215" s="67">
        <v>33.715265989303589</v>
      </c>
      <c r="L215" s="67">
        <v>54.75730299949646</v>
      </c>
      <c r="M215" s="67">
        <v>9.91514826080485</v>
      </c>
      <c r="N215" s="67">
        <v>1.6122855787496702</v>
      </c>
      <c r="O215" s="67">
        <v>15.754622587853351</v>
      </c>
      <c r="P215" s="67">
        <v>17.960642472740421</v>
      </c>
      <c r="Q215" s="67">
        <v>10.37787689362214</v>
      </c>
      <c r="R215" s="67">
        <v>9.8377936983313194</v>
      </c>
      <c r="S215" s="67">
        <v>7.2128143211267899</v>
      </c>
      <c r="T215" s="67">
        <v>8.7669317398466209</v>
      </c>
      <c r="U215" s="67">
        <v>10.265494070479921</v>
      </c>
      <c r="V215" s="67">
        <v>8.2963903764438101</v>
      </c>
      <c r="W215" s="68">
        <v>114120.594</v>
      </c>
      <c r="X215" s="68">
        <v>114120.594</v>
      </c>
      <c r="Y215" s="68">
        <v>117190.91099999999</v>
      </c>
      <c r="Z215" s="67">
        <v>22.335178217900182</v>
      </c>
      <c r="AA215" s="68">
        <v>26174.798828125</v>
      </c>
      <c r="AB215" s="68">
        <v>18259.28125</v>
      </c>
      <c r="AC215" s="65">
        <v>10</v>
      </c>
      <c r="AD215" s="65" t="s">
        <v>84</v>
      </c>
      <c r="AE215" s="65"/>
      <c r="AF215" s="65"/>
      <c r="AG215" s="65"/>
      <c r="AH215" s="65"/>
    </row>
    <row r="216" spans="1:34" x14ac:dyDescent="0.35">
      <c r="A216" s="65">
        <v>231</v>
      </c>
      <c r="B216" s="65" t="s">
        <v>322</v>
      </c>
      <c r="C216" s="65" t="s">
        <v>323</v>
      </c>
      <c r="D216" s="65" t="s">
        <v>139</v>
      </c>
      <c r="E216" s="65" t="s">
        <v>90</v>
      </c>
      <c r="F216" s="65" t="s">
        <v>82</v>
      </c>
      <c r="G216" s="65" t="s">
        <v>86</v>
      </c>
      <c r="H216" s="66">
        <v>0.36660424201658393</v>
      </c>
      <c r="I216" s="66">
        <v>0.31831167222332241</v>
      </c>
      <c r="J216" s="67">
        <v>13.689850270748138</v>
      </c>
      <c r="K216" s="67">
        <v>30.051803588867188</v>
      </c>
      <c r="L216" s="67">
        <v>56.258344650268555</v>
      </c>
      <c r="M216" s="67">
        <v>11.66194297670793</v>
      </c>
      <c r="N216" s="67">
        <v>2.0279077032092201</v>
      </c>
      <c r="O216" s="67">
        <v>17.310759974834429</v>
      </c>
      <c r="P216" s="67">
        <v>12.74104535541875</v>
      </c>
      <c r="Q216" s="67">
        <v>10.72698742065309</v>
      </c>
      <c r="R216" s="67">
        <v>10.18483290570842</v>
      </c>
      <c r="S216" s="67">
        <v>7.2720175471839301</v>
      </c>
      <c r="T216" s="67">
        <v>8.8753732178290612</v>
      </c>
      <c r="U216" s="67">
        <v>10.639745897117329</v>
      </c>
      <c r="V216" s="67">
        <v>8.5593870013393403</v>
      </c>
      <c r="W216" s="68">
        <v>114120.594</v>
      </c>
      <c r="X216" s="68">
        <v>114120.594</v>
      </c>
      <c r="Y216" s="68">
        <v>117190.91099999999</v>
      </c>
      <c r="Z216" s="67">
        <v>43.108749184812808</v>
      </c>
      <c r="AA216" s="68">
        <v>50519.53515625</v>
      </c>
      <c r="AB216" s="68">
        <v>31343.9453125</v>
      </c>
      <c r="AC216" s="65">
        <v>10</v>
      </c>
      <c r="AD216" s="65" t="s">
        <v>84</v>
      </c>
      <c r="AE216" s="65"/>
      <c r="AF216" s="65"/>
      <c r="AG216" s="65"/>
      <c r="AH216" s="65"/>
    </row>
    <row r="217" spans="1:34" x14ac:dyDescent="0.35">
      <c r="A217" s="65">
        <v>231</v>
      </c>
      <c r="B217" s="65" t="s">
        <v>322</v>
      </c>
      <c r="C217" s="65" t="s">
        <v>323</v>
      </c>
      <c r="D217" s="65" t="s">
        <v>139</v>
      </c>
      <c r="E217" s="65" t="s">
        <v>90</v>
      </c>
      <c r="F217" s="65" t="s">
        <v>82</v>
      </c>
      <c r="G217" s="65" t="s">
        <v>87</v>
      </c>
      <c r="H217" s="66">
        <v>0.36660424201658393</v>
      </c>
      <c r="I217" s="66">
        <v>0.32631385010335762</v>
      </c>
      <c r="J217" s="67">
        <v>6.1584644019603729</v>
      </c>
      <c r="K217" s="67">
        <v>34.012478590011597</v>
      </c>
      <c r="L217" s="67">
        <v>59.829056262969971</v>
      </c>
      <c r="M217" s="67">
        <v>5.3103307914230795</v>
      </c>
      <c r="N217" s="67">
        <v>0.84813364709424999</v>
      </c>
      <c r="O217" s="67">
        <v>23.204873015574208</v>
      </c>
      <c r="P217" s="67">
        <v>10.80760559361249</v>
      </c>
      <c r="Q217" s="67">
        <v>11.05124174155258</v>
      </c>
      <c r="R217" s="67">
        <v>10.66320830340841</v>
      </c>
      <c r="S217" s="67">
        <v>7.8074128283369504</v>
      </c>
      <c r="T217" s="67">
        <v>9.6874334229601491</v>
      </c>
      <c r="U217" s="67">
        <v>11.10971512115424</v>
      </c>
      <c r="V217" s="67">
        <v>9.5100455348839201</v>
      </c>
      <c r="W217" s="68">
        <v>114120.594</v>
      </c>
      <c r="X217" s="68">
        <v>114120.594</v>
      </c>
      <c r="Y217" s="68">
        <v>117190.91099999999</v>
      </c>
      <c r="Z217" s="67">
        <v>6.3232989092616902</v>
      </c>
      <c r="AA217" s="68">
        <v>7410.33154296875</v>
      </c>
      <c r="AB217" s="68">
        <v>4886.6513671875</v>
      </c>
      <c r="AC217" s="65">
        <v>10</v>
      </c>
      <c r="AD217" s="65" t="s">
        <v>84</v>
      </c>
      <c r="AE217" s="65"/>
      <c r="AF217" s="65"/>
      <c r="AG217" s="65"/>
      <c r="AH217" s="65"/>
    </row>
    <row r="218" spans="1:34" x14ac:dyDescent="0.35">
      <c r="A218" s="69">
        <v>231</v>
      </c>
      <c r="B218" s="69" t="s">
        <v>322</v>
      </c>
      <c r="C218" s="69" t="s">
        <v>323</v>
      </c>
      <c r="D218" s="69" t="s">
        <v>139</v>
      </c>
      <c r="E218" s="69" t="s">
        <v>90</v>
      </c>
      <c r="F218" s="69" t="s">
        <v>82</v>
      </c>
      <c r="G218" s="69" t="s">
        <v>346</v>
      </c>
      <c r="H218" s="70">
        <v>0.36660424201658393</v>
      </c>
      <c r="I218" s="70">
        <v>0.4126756598846214</v>
      </c>
      <c r="J218" s="71">
        <v>15.044790506362915</v>
      </c>
      <c r="K218" s="71">
        <v>32.15327262878418</v>
      </c>
      <c r="L218" s="71">
        <v>52.801936864852905</v>
      </c>
      <c r="M218" s="71">
        <v>13.269401367160761</v>
      </c>
      <c r="N218" s="71">
        <v>1.7753893328431001</v>
      </c>
      <c r="O218" s="71">
        <v>16.80379887485709</v>
      </c>
      <c r="P218" s="71">
        <v>15.34947271483543</v>
      </c>
      <c r="Q218" s="71">
        <v>10.01981469154784</v>
      </c>
      <c r="R218" s="71">
        <v>9.49136419739086</v>
      </c>
      <c r="S218" s="71">
        <v>6.9069110285861504</v>
      </c>
      <c r="T218" s="71">
        <v>8.4485096437948304</v>
      </c>
      <c r="U218" s="71">
        <v>9.8790008962422799</v>
      </c>
      <c r="V218" s="71">
        <v>8.0563372527437096</v>
      </c>
      <c r="W218" s="72">
        <v>114120.594</v>
      </c>
      <c r="X218" s="72">
        <v>114120.594</v>
      </c>
      <c r="Y218" s="72">
        <v>117190.91099999999</v>
      </c>
      <c r="Z218" s="71">
        <v>50.567951905923636</v>
      </c>
      <c r="AA218" s="72">
        <v>59261.04296875</v>
      </c>
      <c r="AB218" s="72">
        <v>44300.359375</v>
      </c>
      <c r="AC218" s="69">
        <v>10</v>
      </c>
      <c r="AD218" s="69" t="s">
        <v>84</v>
      </c>
      <c r="AE218" s="65"/>
      <c r="AF218" s="65"/>
      <c r="AG218" s="65"/>
      <c r="AH218" s="65"/>
    </row>
    <row r="219" spans="1:34" x14ac:dyDescent="0.35">
      <c r="A219" s="69">
        <v>231</v>
      </c>
      <c r="B219" s="69" t="s">
        <v>322</v>
      </c>
      <c r="C219" s="69" t="s">
        <v>323</v>
      </c>
      <c r="D219" s="69" t="s">
        <v>139</v>
      </c>
      <c r="E219" s="69" t="s">
        <v>90</v>
      </c>
      <c r="F219" s="69" t="s">
        <v>82</v>
      </c>
      <c r="G219" s="69" t="s">
        <v>347</v>
      </c>
      <c r="H219" s="70">
        <v>0.36660424201658393</v>
      </c>
      <c r="I219" s="70">
        <v>0.31933530293682849</v>
      </c>
      <c r="J219" s="71">
        <v>12.705390155315399</v>
      </c>
      <c r="K219" s="71">
        <v>30.569523572921753</v>
      </c>
      <c r="L219" s="71">
        <v>56.725084781646729</v>
      </c>
      <c r="M219" s="71">
        <v>10.831695327207349</v>
      </c>
      <c r="N219" s="71">
        <v>1.8736941573475299</v>
      </c>
      <c r="O219" s="71">
        <v>18.081205864037539</v>
      </c>
      <c r="P219" s="71">
        <v>12.488316792832791</v>
      </c>
      <c r="Q219" s="71">
        <v>10.76937215383796</v>
      </c>
      <c r="R219" s="71">
        <v>10.24736349446809</v>
      </c>
      <c r="S219" s="71">
        <v>7.3420014600495502</v>
      </c>
      <c r="T219" s="71">
        <v>8.9815212408655789</v>
      </c>
      <c r="U219" s="71">
        <v>10.70117767730348</v>
      </c>
      <c r="V219" s="71">
        <v>8.68365183205138</v>
      </c>
      <c r="W219" s="72">
        <v>114120.594</v>
      </c>
      <c r="X219" s="72">
        <v>114120.594</v>
      </c>
      <c r="Y219" s="72">
        <v>117190.91099999999</v>
      </c>
      <c r="Z219" s="71">
        <v>49.432048094074389</v>
      </c>
      <c r="AA219" s="72">
        <v>57929.8671875</v>
      </c>
      <c r="AB219" s="72">
        <v>36230.59765625</v>
      </c>
      <c r="AC219" s="69">
        <v>10</v>
      </c>
      <c r="AD219" s="69" t="s">
        <v>84</v>
      </c>
      <c r="AE219" s="65"/>
      <c r="AF219" s="65"/>
      <c r="AG219" s="65"/>
      <c r="AH219" s="65"/>
    </row>
    <row r="220" spans="1:34" x14ac:dyDescent="0.35">
      <c r="A220" s="65">
        <v>266</v>
      </c>
      <c r="B220" s="65" t="s">
        <v>231</v>
      </c>
      <c r="C220" s="65" t="s">
        <v>232</v>
      </c>
      <c r="D220" s="65" t="s">
        <v>139</v>
      </c>
      <c r="E220" s="65" t="s">
        <v>90</v>
      </c>
      <c r="F220" s="65" t="s">
        <v>94</v>
      </c>
      <c r="G220" s="65" t="s">
        <v>83</v>
      </c>
      <c r="H220" s="66">
        <v>6.9695362281643997E-2</v>
      </c>
      <c r="I220" s="66">
        <v>9.0255197746177004E-2</v>
      </c>
      <c r="J220" s="67">
        <v>37.903937697410583</v>
      </c>
      <c r="K220" s="67">
        <v>19.938328862190247</v>
      </c>
      <c r="L220" s="67">
        <v>42.157730460166931</v>
      </c>
      <c r="M220" s="67">
        <v>28.050615057416049</v>
      </c>
      <c r="N220" s="67">
        <v>9.85332347535849</v>
      </c>
      <c r="O220" s="67">
        <v>11.07728806970646</v>
      </c>
      <c r="P220" s="67">
        <v>8.8610416686421196</v>
      </c>
      <c r="Q220" s="67">
        <v>6.6597623478916708</v>
      </c>
      <c r="R220" s="67">
        <v>11.4383916791581</v>
      </c>
      <c r="S220" s="67">
        <v>7.5680338808727807</v>
      </c>
      <c r="T220" s="67">
        <v>5.2492544053022199</v>
      </c>
      <c r="U220" s="67">
        <v>6.6512374038954398</v>
      </c>
      <c r="V220" s="67">
        <v>4.5910520117565099</v>
      </c>
      <c r="W220" s="68">
        <v>1836.7049999999999</v>
      </c>
      <c r="X220" s="68">
        <v>2242.7849999999999</v>
      </c>
      <c r="Y220" s="68">
        <v>2292.5729999999999</v>
      </c>
      <c r="Z220" s="67">
        <v>28.390598534736711</v>
      </c>
      <c r="AA220" s="68">
        <v>650.87518310546875</v>
      </c>
      <c r="AB220" s="68">
        <v>129.63462829589844</v>
      </c>
      <c r="AC220" s="65">
        <v>10</v>
      </c>
      <c r="AD220" s="65" t="s">
        <v>84</v>
      </c>
      <c r="AE220" s="65"/>
      <c r="AF220" s="65"/>
      <c r="AG220" s="65"/>
      <c r="AH220" s="65"/>
    </row>
    <row r="221" spans="1:34" x14ac:dyDescent="0.35">
      <c r="A221" s="65">
        <v>266</v>
      </c>
      <c r="B221" s="65" t="s">
        <v>231</v>
      </c>
      <c r="C221" s="65" t="s">
        <v>232</v>
      </c>
      <c r="D221" s="65" t="s">
        <v>139</v>
      </c>
      <c r="E221" s="65" t="s">
        <v>90</v>
      </c>
      <c r="F221" s="65" t="s">
        <v>94</v>
      </c>
      <c r="G221" s="65" t="s">
        <v>85</v>
      </c>
      <c r="H221" s="66">
        <v>6.9695362281643997E-2</v>
      </c>
      <c r="I221" s="66">
        <v>6.5358145585879004E-2</v>
      </c>
      <c r="J221" s="67">
        <v>33.10229480266571</v>
      </c>
      <c r="K221" s="67">
        <v>21.265174448490143</v>
      </c>
      <c r="L221" s="67">
        <v>45.632529258728027</v>
      </c>
      <c r="M221" s="67">
        <v>24.475850886365542</v>
      </c>
      <c r="N221" s="67">
        <v>8.6264446128912091</v>
      </c>
      <c r="O221" s="67">
        <v>12.06161339498453</v>
      </c>
      <c r="P221" s="67">
        <v>9.2035610428053189</v>
      </c>
      <c r="Q221" s="67">
        <v>7.7822542576312603</v>
      </c>
      <c r="R221" s="67">
        <v>11.742657968498341</v>
      </c>
      <c r="S221" s="67">
        <v>8.20992012116022</v>
      </c>
      <c r="T221" s="67">
        <v>5.4835195118826601</v>
      </c>
      <c r="U221" s="67">
        <v>7.4035258441434602</v>
      </c>
      <c r="V221" s="67">
        <v>5.0106523596376196</v>
      </c>
      <c r="W221" s="68">
        <v>1836.7049999999999</v>
      </c>
      <c r="X221" s="68">
        <v>2242.7849999999999</v>
      </c>
      <c r="Y221" s="68">
        <v>2292.5729999999999</v>
      </c>
      <c r="Z221" s="67">
        <v>18.185166652695848</v>
      </c>
      <c r="AA221" s="68">
        <v>416.90823364257813</v>
      </c>
      <c r="AB221" s="68">
        <v>60.853530883789063</v>
      </c>
      <c r="AC221" s="65">
        <v>10</v>
      </c>
      <c r="AD221" s="65" t="s">
        <v>84</v>
      </c>
      <c r="AE221" s="65"/>
      <c r="AF221" s="65"/>
      <c r="AG221" s="65"/>
      <c r="AH221" s="65"/>
    </row>
    <row r="222" spans="1:34" x14ac:dyDescent="0.35">
      <c r="A222" s="65">
        <v>266</v>
      </c>
      <c r="B222" s="65" t="s">
        <v>231</v>
      </c>
      <c r="C222" s="65" t="s">
        <v>232</v>
      </c>
      <c r="D222" s="65" t="s">
        <v>139</v>
      </c>
      <c r="E222" s="65" t="s">
        <v>90</v>
      </c>
      <c r="F222" s="65" t="s">
        <v>94</v>
      </c>
      <c r="G222" s="65" t="s">
        <v>86</v>
      </c>
      <c r="H222" s="66">
        <v>6.9695362281643997E-2</v>
      </c>
      <c r="I222" s="66">
        <v>4.7926141683182197E-2</v>
      </c>
      <c r="J222" s="67">
        <v>35.951942205429077</v>
      </c>
      <c r="K222" s="67">
        <v>19.022364914417267</v>
      </c>
      <c r="L222" s="67">
        <v>45.025691390037537</v>
      </c>
      <c r="M222" s="67">
        <v>25.047891125203282</v>
      </c>
      <c r="N222" s="67">
        <v>10.90405091894114</v>
      </c>
      <c r="O222" s="67">
        <v>11.95881639498484</v>
      </c>
      <c r="P222" s="67">
        <v>7.0635488834451703</v>
      </c>
      <c r="Q222" s="67">
        <v>7.3730074560742302</v>
      </c>
      <c r="R222" s="67">
        <v>11.60660185729073</v>
      </c>
      <c r="S222" s="67">
        <v>7.9099131075065197</v>
      </c>
      <c r="T222" s="67">
        <v>5.8492248025682398</v>
      </c>
      <c r="U222" s="67">
        <v>7.2839301190378096</v>
      </c>
      <c r="V222" s="67">
        <v>5.0030153349479205</v>
      </c>
      <c r="W222" s="68">
        <v>1836.7049999999999</v>
      </c>
      <c r="X222" s="68">
        <v>2242.7849999999999</v>
      </c>
      <c r="Y222" s="68">
        <v>2292.5729999999999</v>
      </c>
      <c r="Z222" s="67">
        <v>47.082085820181653</v>
      </c>
      <c r="AA222" s="68">
        <v>1079.3912353515625</v>
      </c>
      <c r="AB222" s="68">
        <v>117.16842651367188</v>
      </c>
      <c r="AC222" s="65">
        <v>10</v>
      </c>
      <c r="AD222" s="65" t="s">
        <v>84</v>
      </c>
      <c r="AE222" s="65"/>
      <c r="AF222" s="65"/>
      <c r="AG222" s="65"/>
      <c r="AH222" s="65"/>
    </row>
    <row r="223" spans="1:34" x14ac:dyDescent="0.35">
      <c r="A223" s="65">
        <v>266</v>
      </c>
      <c r="B223" s="65" t="s">
        <v>231</v>
      </c>
      <c r="C223" s="65" t="s">
        <v>232</v>
      </c>
      <c r="D223" s="65" t="s">
        <v>139</v>
      </c>
      <c r="E223" s="65" t="s">
        <v>90</v>
      </c>
      <c r="F223" s="65" t="s">
        <v>94</v>
      </c>
      <c r="G223" s="65" t="s">
        <v>87</v>
      </c>
      <c r="H223" s="66">
        <v>6.9695362281643997E-2</v>
      </c>
      <c r="I223" s="66">
        <v>0.15168990847592639</v>
      </c>
      <c r="J223" s="67">
        <v>10.404295474290848</v>
      </c>
      <c r="K223" s="67">
        <v>30.888816714286804</v>
      </c>
      <c r="L223" s="67">
        <v>58.706891536712646</v>
      </c>
      <c r="M223" s="67">
        <v>7.8783708042406104</v>
      </c>
      <c r="N223" s="67">
        <v>2.52592434442264</v>
      </c>
      <c r="O223" s="67">
        <v>27.607934257992859</v>
      </c>
      <c r="P223" s="67">
        <v>3.2808805402626402</v>
      </c>
      <c r="Q223" s="67">
        <v>11.07323377392005</v>
      </c>
      <c r="R223" s="67">
        <v>12.131762756541869</v>
      </c>
      <c r="S223" s="67">
        <v>9.0112615626731607</v>
      </c>
      <c r="T223" s="67">
        <v>8.3709250450852792</v>
      </c>
      <c r="U223" s="67">
        <v>9.42254072238463</v>
      </c>
      <c r="V223" s="67">
        <v>8.6971661924757395</v>
      </c>
      <c r="W223" s="68">
        <v>1836.7049999999999</v>
      </c>
      <c r="X223" s="68">
        <v>2242.7849999999999</v>
      </c>
      <c r="Y223" s="68">
        <v>2292.5729999999999</v>
      </c>
      <c r="Z223" s="67">
        <v>6.3421489923861598</v>
      </c>
      <c r="AA223" s="68">
        <v>145.39839172363281</v>
      </c>
      <c r="AB223" s="68">
        <v>50.003452301025391</v>
      </c>
      <c r="AC223" s="65">
        <v>10</v>
      </c>
      <c r="AD223" s="65" t="s">
        <v>84</v>
      </c>
      <c r="AE223" s="65"/>
      <c r="AF223" s="65"/>
      <c r="AG223" s="65"/>
      <c r="AH223" s="65"/>
    </row>
    <row r="224" spans="1:34" x14ac:dyDescent="0.35">
      <c r="A224" s="69">
        <v>266</v>
      </c>
      <c r="B224" s="69" t="s">
        <v>231</v>
      </c>
      <c r="C224" s="69" t="s">
        <v>232</v>
      </c>
      <c r="D224" s="69" t="s">
        <v>139</v>
      </c>
      <c r="E224" s="69" t="s">
        <v>90</v>
      </c>
      <c r="F224" s="69" t="s">
        <v>94</v>
      </c>
      <c r="G224" s="69" t="s">
        <v>346</v>
      </c>
      <c r="H224" s="70">
        <v>6.9695362281643997E-2</v>
      </c>
      <c r="I224" s="70">
        <v>8.0534325939264503E-2</v>
      </c>
      <c r="J224" s="71">
        <v>36.382460594177246</v>
      </c>
      <c r="K224" s="71">
        <v>20.358762145042419</v>
      </c>
      <c r="L224" s="71">
        <v>43.258777260780334</v>
      </c>
      <c r="M224" s="71">
        <v>26.917892950386868</v>
      </c>
      <c r="N224" s="71">
        <v>9.464566974603029</v>
      </c>
      <c r="O224" s="71">
        <v>11.38918754141995</v>
      </c>
      <c r="P224" s="71">
        <v>8.9695744972808296</v>
      </c>
      <c r="Q224" s="71">
        <v>7.0154421466935304</v>
      </c>
      <c r="R224" s="71">
        <v>11.534803396370171</v>
      </c>
      <c r="S224" s="71">
        <v>7.7714259648763901</v>
      </c>
      <c r="T224" s="71">
        <v>5.3234851104430101</v>
      </c>
      <c r="U224" s="71">
        <v>6.8896122186684394</v>
      </c>
      <c r="V224" s="71">
        <v>4.7240091992574502</v>
      </c>
      <c r="W224" s="72">
        <v>1836.7049999999999</v>
      </c>
      <c r="X224" s="72">
        <v>2242.7849999999999</v>
      </c>
      <c r="Y224" s="72">
        <v>2292.5729999999999</v>
      </c>
      <c r="Z224" s="71">
        <v>46.57576518743263</v>
      </c>
      <c r="AA224" s="72">
        <v>1067.783447265625</v>
      </c>
      <c r="AB224" s="72">
        <v>190.48817443847656</v>
      </c>
      <c r="AC224" s="69">
        <v>10</v>
      </c>
      <c r="AD224" s="69" t="s">
        <v>84</v>
      </c>
      <c r="AE224" s="65"/>
      <c r="AF224" s="65"/>
      <c r="AG224" s="65"/>
      <c r="AH224" s="65"/>
    </row>
    <row r="225" spans="1:34" x14ac:dyDescent="0.35">
      <c r="A225" s="69">
        <v>266</v>
      </c>
      <c r="B225" s="69" t="s">
        <v>231</v>
      </c>
      <c r="C225" s="69" t="s">
        <v>232</v>
      </c>
      <c r="D225" s="69" t="s">
        <v>139</v>
      </c>
      <c r="E225" s="69" t="s">
        <v>90</v>
      </c>
      <c r="F225" s="69" t="s">
        <v>94</v>
      </c>
      <c r="G225" s="69" t="s">
        <v>347</v>
      </c>
      <c r="H225" s="70">
        <v>6.9695362281643997E-2</v>
      </c>
      <c r="I225" s="70">
        <v>6.0244245467346802E-2</v>
      </c>
      <c r="J225" s="71">
        <v>28.315514326095581</v>
      </c>
      <c r="K225" s="71">
        <v>22.569356858730316</v>
      </c>
      <c r="L225" s="71">
        <v>49.115130305290222</v>
      </c>
      <c r="M225" s="71">
        <v>19.915763924854961</v>
      </c>
      <c r="N225" s="71">
        <v>8.3997519940287493</v>
      </c>
      <c r="O225" s="71">
        <v>16.63648134687871</v>
      </c>
      <c r="P225" s="71">
        <v>5.9328745995374295</v>
      </c>
      <c r="Q225" s="71">
        <v>8.4790390619820002</v>
      </c>
      <c r="R225" s="71">
        <v>11.763577269837031</v>
      </c>
      <c r="S225" s="71">
        <v>8.2391162685826806</v>
      </c>
      <c r="T225" s="71">
        <v>6.6029841484216893</v>
      </c>
      <c r="U225" s="71">
        <v>7.9231804558680894</v>
      </c>
      <c r="V225" s="71">
        <v>6.1072309300080496</v>
      </c>
      <c r="W225" s="72">
        <v>1836.7049999999999</v>
      </c>
      <c r="X225" s="72">
        <v>2242.7849999999999</v>
      </c>
      <c r="Y225" s="72">
        <v>2292.5729999999999</v>
      </c>
      <c r="Z225" s="71">
        <v>53.424234812567896</v>
      </c>
      <c r="AA225" s="72">
        <v>1224.78955078125</v>
      </c>
      <c r="AB225" s="72">
        <v>167.171875</v>
      </c>
      <c r="AC225" s="69">
        <v>10</v>
      </c>
      <c r="AD225" s="69" t="s">
        <v>84</v>
      </c>
      <c r="AE225" s="65"/>
      <c r="AF225" s="65"/>
      <c r="AG225" s="65"/>
      <c r="AH225" s="65"/>
    </row>
    <row r="226" spans="1:34" x14ac:dyDescent="0.35">
      <c r="A226" s="65">
        <v>270</v>
      </c>
      <c r="B226" s="65" t="s">
        <v>275</v>
      </c>
      <c r="C226" s="65" t="s">
        <v>276</v>
      </c>
      <c r="D226" s="65" t="s">
        <v>139</v>
      </c>
      <c r="E226" s="65" t="s">
        <v>90</v>
      </c>
      <c r="F226" s="65" t="s">
        <v>109</v>
      </c>
      <c r="G226" s="65" t="s">
        <v>83</v>
      </c>
      <c r="H226" s="66">
        <v>0.19802306451214541</v>
      </c>
      <c r="I226" s="66">
        <v>0.23284385689953599</v>
      </c>
      <c r="J226" s="67">
        <v>32.960024476051331</v>
      </c>
      <c r="K226" s="67">
        <v>32.916179299354553</v>
      </c>
      <c r="L226" s="67">
        <v>34.123796224594116</v>
      </c>
      <c r="M226" s="67">
        <v>25.264829582053071</v>
      </c>
      <c r="N226" s="67">
        <v>7.6951948455431909</v>
      </c>
      <c r="O226" s="67">
        <v>11.055218196575229</v>
      </c>
      <c r="P226" s="67">
        <v>21.86096186252113</v>
      </c>
      <c r="Q226" s="67">
        <v>11.487131014287121</v>
      </c>
      <c r="R226" s="67">
        <v>8.0795361628199203</v>
      </c>
      <c r="S226" s="67">
        <v>2.6618184629844999</v>
      </c>
      <c r="T226" s="67">
        <v>7.3957872515904706</v>
      </c>
      <c r="U226" s="67">
        <v>3.5486919077221297</v>
      </c>
      <c r="V226" s="67">
        <v>0.95083071390185003</v>
      </c>
      <c r="W226" s="68">
        <v>2573.9949999999999</v>
      </c>
      <c r="X226" s="68">
        <v>2508.8829999999998</v>
      </c>
      <c r="Y226" s="68">
        <v>2573.9949999999999</v>
      </c>
      <c r="Z226" s="67">
        <v>31.773287282554552</v>
      </c>
      <c r="AA226" s="68">
        <v>817.84283447265625</v>
      </c>
      <c r="AB226" s="68">
        <v>395.47799682617188</v>
      </c>
      <c r="AC226" s="65">
        <v>10</v>
      </c>
      <c r="AD226" s="65" t="s">
        <v>84</v>
      </c>
      <c r="AE226" s="65"/>
      <c r="AF226" s="65"/>
      <c r="AG226" s="65"/>
      <c r="AH226" s="65"/>
    </row>
    <row r="227" spans="1:34" x14ac:dyDescent="0.35">
      <c r="A227" s="65">
        <v>270</v>
      </c>
      <c r="B227" s="65" t="s">
        <v>275</v>
      </c>
      <c r="C227" s="65" t="s">
        <v>276</v>
      </c>
      <c r="D227" s="65" t="s">
        <v>139</v>
      </c>
      <c r="E227" s="65" t="s">
        <v>90</v>
      </c>
      <c r="F227" s="65" t="s">
        <v>109</v>
      </c>
      <c r="G227" s="65" t="s">
        <v>85</v>
      </c>
      <c r="H227" s="66">
        <v>0.19802306451214541</v>
      </c>
      <c r="I227" s="66">
        <v>0.2099550641603399</v>
      </c>
      <c r="J227" s="67">
        <v>31.072911620140076</v>
      </c>
      <c r="K227" s="67">
        <v>34.636378288269043</v>
      </c>
      <c r="L227" s="67">
        <v>34.29071307182312</v>
      </c>
      <c r="M227" s="67">
        <v>23.344594637890552</v>
      </c>
      <c r="N227" s="67">
        <v>7.7283168934204696</v>
      </c>
      <c r="O227" s="67">
        <v>9.5907459694192703</v>
      </c>
      <c r="P227" s="67">
        <v>25.045631689620279</v>
      </c>
      <c r="Q227" s="67">
        <v>11.687450256137689</v>
      </c>
      <c r="R227" s="67">
        <v>7.9154004604966701</v>
      </c>
      <c r="S227" s="67">
        <v>3.3108733211023105</v>
      </c>
      <c r="T227" s="67">
        <v>7.4742491294915796</v>
      </c>
      <c r="U227" s="67">
        <v>3.0987025298277899</v>
      </c>
      <c r="V227" s="67">
        <v>0.80403511259216998</v>
      </c>
      <c r="W227" s="68">
        <v>2573.9949999999999</v>
      </c>
      <c r="X227" s="68">
        <v>2508.8829999999998</v>
      </c>
      <c r="Y227" s="68">
        <v>2573.9949999999999</v>
      </c>
      <c r="Z227" s="67">
        <v>19.698951004837507</v>
      </c>
      <c r="AA227" s="68">
        <v>507.05001831054688</v>
      </c>
      <c r="AB227" s="68">
        <v>225.68167114257813</v>
      </c>
      <c r="AC227" s="65">
        <v>10</v>
      </c>
      <c r="AD227" s="65" t="s">
        <v>84</v>
      </c>
      <c r="AE227" s="65"/>
      <c r="AF227" s="65"/>
      <c r="AG227" s="65"/>
      <c r="AH227" s="65"/>
    </row>
    <row r="228" spans="1:34" x14ac:dyDescent="0.35">
      <c r="A228" s="65">
        <v>270</v>
      </c>
      <c r="B228" s="65" t="s">
        <v>275</v>
      </c>
      <c r="C228" s="65" t="s">
        <v>276</v>
      </c>
      <c r="D228" s="65" t="s">
        <v>139</v>
      </c>
      <c r="E228" s="65" t="s">
        <v>90</v>
      </c>
      <c r="F228" s="65" t="s">
        <v>109</v>
      </c>
      <c r="G228" s="65" t="s">
        <v>86</v>
      </c>
      <c r="H228" s="66">
        <v>0.19802306451214541</v>
      </c>
      <c r="I228" s="66">
        <v>0.16626377131596071</v>
      </c>
      <c r="J228" s="67">
        <v>33.842229843139648</v>
      </c>
      <c r="K228" s="67">
        <v>31.986460089683533</v>
      </c>
      <c r="L228" s="67">
        <v>34.171313047409058</v>
      </c>
      <c r="M228" s="67">
        <v>25.549042345706852</v>
      </c>
      <c r="N228" s="67">
        <v>8.2931880341557509</v>
      </c>
      <c r="O228" s="67">
        <v>10.319916348282501</v>
      </c>
      <c r="P228" s="67">
        <v>21.66654254926123</v>
      </c>
      <c r="Q228" s="67">
        <v>11.68789703835262</v>
      </c>
      <c r="R228" s="67">
        <v>8.1099050669783495</v>
      </c>
      <c r="S228" s="67">
        <v>2.7422055703813499</v>
      </c>
      <c r="T228" s="67">
        <v>7.2175201828217297</v>
      </c>
      <c r="U228" s="67">
        <v>3.4349406980617001</v>
      </c>
      <c r="V228" s="67">
        <v>0.97884216599887997</v>
      </c>
      <c r="W228" s="68">
        <v>2573.9949999999999</v>
      </c>
      <c r="X228" s="68">
        <v>2508.8829999999998</v>
      </c>
      <c r="Y228" s="68">
        <v>2573.9949999999999</v>
      </c>
      <c r="Z228" s="67">
        <v>42.620382609599325</v>
      </c>
      <c r="AA228" s="68">
        <v>1097.0465087890625</v>
      </c>
      <c r="AB228" s="68">
        <v>387.48233032226563</v>
      </c>
      <c r="AC228" s="65">
        <v>10</v>
      </c>
      <c r="AD228" s="65" t="s">
        <v>84</v>
      </c>
      <c r="AE228" s="65"/>
      <c r="AF228" s="65"/>
      <c r="AG228" s="65"/>
      <c r="AH228" s="65"/>
    </row>
    <row r="229" spans="1:34" x14ac:dyDescent="0.35">
      <c r="A229" s="65">
        <v>270</v>
      </c>
      <c r="B229" s="65" t="s">
        <v>275</v>
      </c>
      <c r="C229" s="65" t="s">
        <v>276</v>
      </c>
      <c r="D229" s="65" t="s">
        <v>139</v>
      </c>
      <c r="E229" s="65" t="s">
        <v>90</v>
      </c>
      <c r="F229" s="65" t="s">
        <v>109</v>
      </c>
      <c r="G229" s="65" t="s">
        <v>87</v>
      </c>
      <c r="H229" s="66">
        <v>0.19802306451214541</v>
      </c>
      <c r="I229" s="66">
        <v>0.20064654902058279</v>
      </c>
      <c r="J229" s="67">
        <v>30.03675639629364</v>
      </c>
      <c r="K229" s="67">
        <v>33.931508660316467</v>
      </c>
      <c r="L229" s="67">
        <v>36.031734943389893</v>
      </c>
      <c r="M229" s="67">
        <v>23.1156159842153</v>
      </c>
      <c r="N229" s="67">
        <v>6.9211396780288705</v>
      </c>
      <c r="O229" s="67">
        <v>12.467158007299931</v>
      </c>
      <c r="P229" s="67">
        <v>21.464351680886569</v>
      </c>
      <c r="Q229" s="67">
        <v>11.775915484743789</v>
      </c>
      <c r="R229" s="67">
        <v>8.5583227586753896</v>
      </c>
      <c r="S229" s="67">
        <v>3.0311872257940902</v>
      </c>
      <c r="T229" s="67">
        <v>8.0251307700823595</v>
      </c>
      <c r="U229" s="67">
        <v>3.6707311475777096</v>
      </c>
      <c r="V229" s="67">
        <v>0.97044726269607007</v>
      </c>
      <c r="W229" s="68">
        <v>2573.9949999999999</v>
      </c>
      <c r="X229" s="68">
        <v>2508.8829999999998</v>
      </c>
      <c r="Y229" s="68">
        <v>2573.9949999999999</v>
      </c>
      <c r="Z229" s="67">
        <v>5.9073791030082905</v>
      </c>
      <c r="AA229" s="68">
        <v>152.05564880371094</v>
      </c>
      <c r="AB229" s="68">
        <v>65.125732421875</v>
      </c>
      <c r="AC229" s="65">
        <v>10</v>
      </c>
      <c r="AD229" s="65" t="s">
        <v>84</v>
      </c>
      <c r="AE229" s="65"/>
      <c r="AF229" s="65"/>
      <c r="AG229" s="65"/>
      <c r="AH229" s="65"/>
    </row>
    <row r="230" spans="1:34" x14ac:dyDescent="0.35">
      <c r="A230" s="69">
        <v>270</v>
      </c>
      <c r="B230" s="69" t="s">
        <v>275</v>
      </c>
      <c r="C230" s="69" t="s">
        <v>276</v>
      </c>
      <c r="D230" s="69" t="s">
        <v>139</v>
      </c>
      <c r="E230" s="69" t="s">
        <v>90</v>
      </c>
      <c r="F230" s="69" t="s">
        <v>109</v>
      </c>
      <c r="G230" s="69" t="s">
        <v>346</v>
      </c>
      <c r="H230" s="70">
        <v>0.19802306451214541</v>
      </c>
      <c r="I230" s="70">
        <v>0.2240840822767238</v>
      </c>
      <c r="J230" s="71">
        <v>32.283344864845276</v>
      </c>
      <c r="K230" s="71">
        <v>33.533006906509399</v>
      </c>
      <c r="L230" s="71">
        <v>34.183648228645325</v>
      </c>
      <c r="M230" s="71">
        <v>24.576272798484609</v>
      </c>
      <c r="N230" s="71">
        <v>7.7070717311406298</v>
      </c>
      <c r="O230" s="71">
        <v>10.53008855583948</v>
      </c>
      <c r="P230" s="71">
        <v>23.00291900664272</v>
      </c>
      <c r="Q230" s="71">
        <v>11.558961377168229</v>
      </c>
      <c r="R230" s="71">
        <v>8.0206804735180395</v>
      </c>
      <c r="S230" s="71">
        <v>2.8945561948043599</v>
      </c>
      <c r="T230" s="71">
        <v>7.4239220683455898</v>
      </c>
      <c r="U230" s="71">
        <v>3.38733496563284</v>
      </c>
      <c r="V230" s="71">
        <v>0.89819282842480996</v>
      </c>
      <c r="W230" s="72">
        <v>2573.9949999999999</v>
      </c>
      <c r="X230" s="72">
        <v>2508.8829999999998</v>
      </c>
      <c r="Y230" s="72">
        <v>2573.9949999999999</v>
      </c>
      <c r="Z230" s="71">
        <v>51.472238287391768</v>
      </c>
      <c r="AA230" s="72">
        <v>1324.892822265625</v>
      </c>
      <c r="AB230" s="72">
        <v>621.15966796875</v>
      </c>
      <c r="AC230" s="69">
        <v>10</v>
      </c>
      <c r="AD230" s="69" t="s">
        <v>84</v>
      </c>
      <c r="AE230" s="65"/>
      <c r="AF230" s="65"/>
      <c r="AG230" s="65"/>
      <c r="AH230" s="65"/>
    </row>
    <row r="231" spans="1:34" x14ac:dyDescent="0.35">
      <c r="A231" s="69">
        <v>270</v>
      </c>
      <c r="B231" s="69" t="s">
        <v>275</v>
      </c>
      <c r="C231" s="69" t="s">
        <v>276</v>
      </c>
      <c r="D231" s="69" t="s">
        <v>139</v>
      </c>
      <c r="E231" s="69" t="s">
        <v>90</v>
      </c>
      <c r="F231" s="69" t="s">
        <v>109</v>
      </c>
      <c r="G231" s="69" t="s">
        <v>347</v>
      </c>
      <c r="H231" s="70">
        <v>0.19802306451214541</v>
      </c>
      <c r="I231" s="70">
        <v>0.17044925392112381</v>
      </c>
      <c r="J231" s="71">
        <v>33.296912908554077</v>
      </c>
      <c r="K231" s="71">
        <v>32.265180349349976</v>
      </c>
      <c r="L231" s="71">
        <v>34.437906742095947</v>
      </c>
      <c r="M231" s="71">
        <v>25.20033637760276</v>
      </c>
      <c r="N231" s="71">
        <v>8.0965757766901589</v>
      </c>
      <c r="O231" s="71">
        <v>10.6276125224139</v>
      </c>
      <c r="P231" s="71">
        <v>21.637568932629911</v>
      </c>
      <c r="Q231" s="71">
        <v>11.70050993597115</v>
      </c>
      <c r="R231" s="71">
        <v>8.1741625796661097</v>
      </c>
      <c r="S231" s="71">
        <v>2.7836161630788401</v>
      </c>
      <c r="T231" s="71">
        <v>7.33324944265817</v>
      </c>
      <c r="U231" s="71">
        <v>3.4687290790332099</v>
      </c>
      <c r="V231" s="71">
        <v>0.97763919025666002</v>
      </c>
      <c r="W231" s="72">
        <v>2573.9949999999999</v>
      </c>
      <c r="X231" s="72">
        <v>2508.8829999999998</v>
      </c>
      <c r="Y231" s="72">
        <v>2573.9949999999999</v>
      </c>
      <c r="Z231" s="71">
        <v>48.527761712607855</v>
      </c>
      <c r="AA231" s="72">
        <v>1249.1021728515625</v>
      </c>
      <c r="AB231" s="72">
        <v>452.60806274414063</v>
      </c>
      <c r="AC231" s="69">
        <v>10</v>
      </c>
      <c r="AD231" s="69" t="s">
        <v>84</v>
      </c>
      <c r="AE231" s="65"/>
      <c r="AF231" s="65"/>
      <c r="AG231" s="65"/>
      <c r="AH231" s="65"/>
    </row>
    <row r="232" spans="1:34" x14ac:dyDescent="0.35">
      <c r="A232" s="65">
        <v>268</v>
      </c>
      <c r="B232" s="65" t="s">
        <v>98</v>
      </c>
      <c r="C232" s="65" t="s">
        <v>99</v>
      </c>
      <c r="D232" s="65" t="s">
        <v>80</v>
      </c>
      <c r="E232" s="65" t="s">
        <v>81</v>
      </c>
      <c r="F232" s="65" t="s">
        <v>100</v>
      </c>
      <c r="G232" s="65" t="s">
        <v>83</v>
      </c>
      <c r="H232" s="66">
        <v>1.2446002611652999E-3</v>
      </c>
      <c r="I232" s="66">
        <v>1.6006788627105999E-3</v>
      </c>
      <c r="J232" s="67">
        <v>48.153939843177795</v>
      </c>
      <c r="K232" s="67">
        <v>29.457485675811768</v>
      </c>
      <c r="L232" s="67">
        <v>22.388577461242676</v>
      </c>
      <c r="M232" s="67">
        <v>16.464061018086181</v>
      </c>
      <c r="N232" s="67">
        <v>31.689877910982911</v>
      </c>
      <c r="O232" s="67">
        <v>1.7727596268372701</v>
      </c>
      <c r="P232" s="67">
        <v>27.684725080102691</v>
      </c>
      <c r="Q232" s="67">
        <v>5.8268436079359001</v>
      </c>
      <c r="R232" s="67">
        <v>3.2262632828996098</v>
      </c>
      <c r="S232" s="67">
        <v>8.1458377638471102</v>
      </c>
      <c r="T232" s="67">
        <v>0</v>
      </c>
      <c r="U232" s="67">
        <v>4.5987118336961297</v>
      </c>
      <c r="V232" s="67">
        <v>0.59091987561278003</v>
      </c>
      <c r="W232" s="68">
        <v>3772.3249999999998</v>
      </c>
      <c r="X232" s="68">
        <v>3770.8110000000001</v>
      </c>
      <c r="Y232" s="68">
        <v>3765.9119999999998</v>
      </c>
      <c r="Z232" s="67">
        <v>13.041176209090692</v>
      </c>
      <c r="AA232" s="68">
        <v>491.11923217773438</v>
      </c>
      <c r="AB232" s="68">
        <v>2.1100814342498779</v>
      </c>
      <c r="AC232" s="65">
        <v>10</v>
      </c>
      <c r="AD232" s="65" t="s">
        <v>84</v>
      </c>
      <c r="AE232" s="65"/>
      <c r="AF232" s="65"/>
      <c r="AG232" s="65"/>
      <c r="AH232" s="65"/>
    </row>
    <row r="233" spans="1:34" x14ac:dyDescent="0.35">
      <c r="A233" s="65">
        <v>268</v>
      </c>
      <c r="B233" s="65" t="s">
        <v>98</v>
      </c>
      <c r="C233" s="65" t="s">
        <v>99</v>
      </c>
      <c r="D233" s="65" t="s">
        <v>80</v>
      </c>
      <c r="E233" s="65" t="s">
        <v>81</v>
      </c>
      <c r="F233" s="65" t="s">
        <v>100</v>
      </c>
      <c r="G233" s="65" t="s">
        <v>85</v>
      </c>
      <c r="H233" s="66">
        <v>1.2446002611652999E-3</v>
      </c>
      <c r="I233" s="66">
        <v>1.812147019898E-3</v>
      </c>
      <c r="J233" s="67">
        <v>59.878885746002197</v>
      </c>
      <c r="K233" s="67">
        <v>17.633716762065887</v>
      </c>
      <c r="L233" s="67">
        <v>22.487398982048035</v>
      </c>
      <c r="M233" s="67">
        <v>17.901151712217231</v>
      </c>
      <c r="N233" s="67">
        <v>41.977732746132332</v>
      </c>
      <c r="O233" s="67">
        <v>0</v>
      </c>
      <c r="P233" s="67">
        <v>17.633717381570971</v>
      </c>
      <c r="Q233" s="67">
        <v>6.2770318674453192</v>
      </c>
      <c r="R233" s="67">
        <v>6.8902356487245502</v>
      </c>
      <c r="S233" s="67">
        <v>2.09386167070436</v>
      </c>
      <c r="T233" s="67">
        <v>0</v>
      </c>
      <c r="U233" s="67">
        <v>7.2262689732056904</v>
      </c>
      <c r="V233" s="67">
        <v>0</v>
      </c>
      <c r="W233" s="68">
        <v>3772.3249999999998</v>
      </c>
      <c r="X233" s="68">
        <v>3770.8110000000001</v>
      </c>
      <c r="Y233" s="68">
        <v>3765.9119999999998</v>
      </c>
      <c r="Z233" s="67">
        <v>9.1473304065583605</v>
      </c>
      <c r="AA233" s="68">
        <v>344.48040771484375</v>
      </c>
      <c r="AB233" s="68">
        <v>1.7360196113586426</v>
      </c>
      <c r="AC233" s="65">
        <v>10</v>
      </c>
      <c r="AD233" s="65" t="s">
        <v>84</v>
      </c>
      <c r="AE233" s="65"/>
      <c r="AF233" s="65"/>
      <c r="AG233" s="65"/>
      <c r="AH233" s="65"/>
    </row>
    <row r="234" spans="1:34" x14ac:dyDescent="0.35">
      <c r="A234" s="65">
        <v>268</v>
      </c>
      <c r="B234" s="65" t="s">
        <v>98</v>
      </c>
      <c r="C234" s="65" t="s">
        <v>99</v>
      </c>
      <c r="D234" s="65" t="s">
        <v>80</v>
      </c>
      <c r="E234" s="65" t="s">
        <v>81</v>
      </c>
      <c r="F234" s="65" t="s">
        <v>100</v>
      </c>
      <c r="G234" s="65" t="s">
        <v>86</v>
      </c>
      <c r="H234" s="66">
        <v>1.2446002611652999E-3</v>
      </c>
      <c r="I234" s="66">
        <v>1.1060979021614E-3</v>
      </c>
      <c r="J234" s="67">
        <v>53.166139125823975</v>
      </c>
      <c r="K234" s="67">
        <v>18.858881294727325</v>
      </c>
      <c r="L234" s="67">
        <v>27.974981069564819</v>
      </c>
      <c r="M234" s="67">
        <v>13.224455116754342</v>
      </c>
      <c r="N234" s="67">
        <v>39.941682627466001</v>
      </c>
      <c r="O234" s="67">
        <v>0.62449107520301994</v>
      </c>
      <c r="P234" s="67">
        <v>18.23439019867121</v>
      </c>
      <c r="Q234" s="67">
        <v>8.0360665192544793</v>
      </c>
      <c r="R234" s="67">
        <v>6.9861223778489707</v>
      </c>
      <c r="S234" s="67">
        <v>5.3246059556563896</v>
      </c>
      <c r="T234" s="67">
        <v>0</v>
      </c>
      <c r="U234" s="67">
        <v>7.0977089391226507</v>
      </c>
      <c r="V234" s="67">
        <v>0.53047719002379001</v>
      </c>
      <c r="W234" s="68">
        <v>3772.3249999999998</v>
      </c>
      <c r="X234" s="68">
        <v>3770.8110000000001</v>
      </c>
      <c r="Y234" s="68">
        <v>3765.9119999999998</v>
      </c>
      <c r="Z234" s="67">
        <v>53.573623438138796</v>
      </c>
      <c r="AA234" s="68">
        <v>2017.5355224609375</v>
      </c>
      <c r="AB234" s="68">
        <v>6.0041522979736328</v>
      </c>
      <c r="AC234" s="65">
        <v>10</v>
      </c>
      <c r="AD234" s="65" t="s">
        <v>84</v>
      </c>
      <c r="AE234" s="65"/>
      <c r="AF234" s="65"/>
      <c r="AG234" s="65"/>
      <c r="AH234" s="65"/>
    </row>
    <row r="235" spans="1:34" x14ac:dyDescent="0.35">
      <c r="A235" s="65">
        <v>268</v>
      </c>
      <c r="B235" s="65" t="s">
        <v>98</v>
      </c>
      <c r="C235" s="65" t="s">
        <v>99</v>
      </c>
      <c r="D235" s="65" t="s">
        <v>80</v>
      </c>
      <c r="E235" s="65" t="s">
        <v>81</v>
      </c>
      <c r="F235" s="65" t="s">
        <v>100</v>
      </c>
      <c r="G235" s="65" t="s">
        <v>87</v>
      </c>
      <c r="H235" s="66">
        <v>1.2446002611652999E-3</v>
      </c>
      <c r="I235" s="66">
        <v>1.1449566749456E-3</v>
      </c>
      <c r="J235" s="67">
        <v>25.914192199707031</v>
      </c>
      <c r="K235" s="67">
        <v>33.615672588348389</v>
      </c>
      <c r="L235" s="67">
        <v>40.47013521194458</v>
      </c>
      <c r="M235" s="67">
        <v>4.8433444625731203</v>
      </c>
      <c r="N235" s="67">
        <v>21.070847970422591</v>
      </c>
      <c r="O235" s="67">
        <v>24.805813051356328</v>
      </c>
      <c r="P235" s="67">
        <v>8.8098605514275103</v>
      </c>
      <c r="Q235" s="67">
        <v>9.3633876615252003</v>
      </c>
      <c r="R235" s="67">
        <v>8.8903119939381199</v>
      </c>
      <c r="S235" s="67">
        <v>5.1949247652457302</v>
      </c>
      <c r="T235" s="67">
        <v>0.63397687640919997</v>
      </c>
      <c r="U235" s="67">
        <v>8.90960582396532</v>
      </c>
      <c r="V235" s="67">
        <v>7.4779268431373698</v>
      </c>
      <c r="W235" s="68">
        <v>3772.3249999999998</v>
      </c>
      <c r="X235" s="68">
        <v>3770.8110000000001</v>
      </c>
      <c r="Y235" s="68">
        <v>3765.9119999999998</v>
      </c>
      <c r="Z235" s="67">
        <v>24.237869946212211</v>
      </c>
      <c r="AA235" s="68">
        <v>912.77685546875</v>
      </c>
      <c r="AB235" s="68">
        <v>2.9585871696472168</v>
      </c>
      <c r="AC235" s="65">
        <v>10</v>
      </c>
      <c r="AD235" s="65" t="s">
        <v>84</v>
      </c>
      <c r="AE235" s="65"/>
      <c r="AF235" s="65"/>
      <c r="AG235" s="65"/>
      <c r="AH235" s="65"/>
    </row>
    <row r="236" spans="1:34" x14ac:dyDescent="0.35">
      <c r="A236" s="69">
        <v>268</v>
      </c>
      <c r="B236" s="69" t="s">
        <v>98</v>
      </c>
      <c r="C236" s="69" t="s">
        <v>99</v>
      </c>
      <c r="D236" s="69" t="s">
        <v>80</v>
      </c>
      <c r="E236" s="69" t="s">
        <v>81</v>
      </c>
      <c r="F236" s="69" t="s">
        <v>100</v>
      </c>
      <c r="G236" s="69" t="s">
        <v>346</v>
      </c>
      <c r="H236" s="70">
        <v>1.2446002611652999E-3</v>
      </c>
      <c r="I236" s="70">
        <v>1.6878577403955999E-3</v>
      </c>
      <c r="J236" s="71">
        <v>53.343546390533447</v>
      </c>
      <c r="K236" s="71">
        <v>24.224135279655457</v>
      </c>
      <c r="L236" s="71">
        <v>22.432316839694977</v>
      </c>
      <c r="M236" s="71">
        <v>17.10013562709015</v>
      </c>
      <c r="N236" s="71">
        <v>36.24341323654204</v>
      </c>
      <c r="O236" s="71">
        <v>0.98811368131429012</v>
      </c>
      <c r="P236" s="71">
        <v>23.236021307926119</v>
      </c>
      <c r="Q236" s="71">
        <v>6.0261026542264702</v>
      </c>
      <c r="R236" s="71">
        <v>4.8479840271167998</v>
      </c>
      <c r="S236" s="71">
        <v>5.46715621447178</v>
      </c>
      <c r="T236" s="71">
        <v>0</v>
      </c>
      <c r="U236" s="71">
        <v>5.76170202420737</v>
      </c>
      <c r="V236" s="71">
        <v>0.32937122710496003</v>
      </c>
      <c r="W236" s="72">
        <v>3772.3249999999998</v>
      </c>
      <c r="X236" s="72">
        <v>3770.8110000000001</v>
      </c>
      <c r="Y236" s="72">
        <v>3765.9119999999998</v>
      </c>
      <c r="Z236" s="71">
        <v>22.18850661564915</v>
      </c>
      <c r="AA236" s="72">
        <v>835.599609375</v>
      </c>
      <c r="AB236" s="72">
        <v>3.8461008071899414</v>
      </c>
      <c r="AC236" s="69">
        <v>10</v>
      </c>
      <c r="AD236" s="69" t="s">
        <v>84</v>
      </c>
      <c r="AE236" s="65"/>
      <c r="AF236" s="65"/>
      <c r="AG236" s="65"/>
      <c r="AH236" s="65"/>
    </row>
    <row r="237" spans="1:34" x14ac:dyDescent="0.35">
      <c r="A237" s="69">
        <v>268</v>
      </c>
      <c r="B237" s="69" t="s">
        <v>98</v>
      </c>
      <c r="C237" s="69" t="s">
        <v>99</v>
      </c>
      <c r="D237" s="69" t="s">
        <v>80</v>
      </c>
      <c r="E237" s="69" t="s">
        <v>81</v>
      </c>
      <c r="F237" s="69" t="s">
        <v>100</v>
      </c>
      <c r="G237" s="69" t="s">
        <v>347</v>
      </c>
      <c r="H237" s="70">
        <v>1.2446002611652999E-3</v>
      </c>
      <c r="I237" s="70">
        <v>1.1182022050097999E-3</v>
      </c>
      <c r="J237" s="71">
        <v>44.474193453788757</v>
      </c>
      <c r="K237" s="71">
        <v>23.565526306629181</v>
      </c>
      <c r="L237" s="71">
        <v>31.960281729698181</v>
      </c>
      <c r="M237" s="71">
        <v>10.55131955261229</v>
      </c>
      <c r="N237" s="71">
        <v>33.922874222685067</v>
      </c>
      <c r="O237" s="71">
        <v>8.337066941288219</v>
      </c>
      <c r="P237" s="71">
        <v>15.228458596659769</v>
      </c>
      <c r="Q237" s="71">
        <v>8.4594124810062592</v>
      </c>
      <c r="R237" s="71">
        <v>7.5934591848269006</v>
      </c>
      <c r="S237" s="71">
        <v>5.2832444444689095</v>
      </c>
      <c r="T237" s="71">
        <v>0.20220543614081998</v>
      </c>
      <c r="U237" s="71">
        <v>7.6756091961746407</v>
      </c>
      <c r="V237" s="71">
        <v>2.7463499441390202</v>
      </c>
      <c r="W237" s="72">
        <v>3772.3249999999998</v>
      </c>
      <c r="X237" s="72">
        <v>3770.8110000000001</v>
      </c>
      <c r="Y237" s="72">
        <v>3765.9119999999998</v>
      </c>
      <c r="Z237" s="71">
        <v>77.811493384351422</v>
      </c>
      <c r="AA237" s="72">
        <v>2930.312255859375</v>
      </c>
      <c r="AB237" s="72">
        <v>8.9627389907836914</v>
      </c>
      <c r="AC237" s="69">
        <v>10</v>
      </c>
      <c r="AD237" s="69" t="s">
        <v>84</v>
      </c>
      <c r="AE237" s="65"/>
      <c r="AF237" s="65"/>
      <c r="AG237" s="65"/>
      <c r="AH237" s="65"/>
    </row>
    <row r="238" spans="1:34" x14ac:dyDescent="0.35">
      <c r="A238" s="65">
        <v>288</v>
      </c>
      <c r="B238" s="65" t="s">
        <v>252</v>
      </c>
      <c r="C238" s="65" t="s">
        <v>253</v>
      </c>
      <c r="D238" s="65" t="s">
        <v>139</v>
      </c>
      <c r="E238" s="65" t="s">
        <v>81</v>
      </c>
      <c r="F238" s="65" t="s">
        <v>113</v>
      </c>
      <c r="G238" s="65" t="s">
        <v>83</v>
      </c>
      <c r="H238" s="66">
        <v>0.11121832374536531</v>
      </c>
      <c r="I238" s="66">
        <v>0.1450101707885372</v>
      </c>
      <c r="J238" s="67">
        <v>25.242134928703308</v>
      </c>
      <c r="K238" s="67">
        <v>29.810202121734619</v>
      </c>
      <c r="L238" s="67">
        <v>44.947659969329834</v>
      </c>
      <c r="M238" s="67">
        <v>20.439690446784788</v>
      </c>
      <c r="N238" s="67">
        <v>4.8024449294120695</v>
      </c>
      <c r="O238" s="67">
        <v>18.621372264205878</v>
      </c>
      <c r="P238" s="67">
        <v>11.188831110508229</v>
      </c>
      <c r="Q238" s="67">
        <v>12.022527821186161</v>
      </c>
      <c r="R238" s="67">
        <v>11.136464757787131</v>
      </c>
      <c r="S238" s="67">
        <v>5.9513683511311699</v>
      </c>
      <c r="T238" s="67">
        <v>5.3010217721888298</v>
      </c>
      <c r="U238" s="67">
        <v>6.6461134610613897</v>
      </c>
      <c r="V238" s="67">
        <v>3.8901650857346599</v>
      </c>
      <c r="W238" s="68">
        <v>30870.641</v>
      </c>
      <c r="X238" s="68">
        <v>31522.29</v>
      </c>
      <c r="Y238" s="68">
        <v>32180.401000000002</v>
      </c>
      <c r="Z238" s="67">
        <v>30.471398711889019</v>
      </c>
      <c r="AA238" s="68">
        <v>9805.818359375</v>
      </c>
      <c r="AB238" s="68">
        <v>3092.64013671875</v>
      </c>
      <c r="AC238" s="65">
        <v>10</v>
      </c>
      <c r="AD238" s="65" t="s">
        <v>84</v>
      </c>
      <c r="AE238" s="65"/>
      <c r="AF238" s="65"/>
      <c r="AG238" s="65"/>
      <c r="AH238" s="65"/>
    </row>
    <row r="239" spans="1:34" x14ac:dyDescent="0.35">
      <c r="A239" s="65">
        <v>288</v>
      </c>
      <c r="B239" s="65" t="s">
        <v>252</v>
      </c>
      <c r="C239" s="65" t="s">
        <v>253</v>
      </c>
      <c r="D239" s="65" t="s">
        <v>139</v>
      </c>
      <c r="E239" s="65" t="s">
        <v>81</v>
      </c>
      <c r="F239" s="65" t="s">
        <v>113</v>
      </c>
      <c r="G239" s="65" t="s">
        <v>85</v>
      </c>
      <c r="H239" s="66">
        <v>0.11121832374536531</v>
      </c>
      <c r="I239" s="66">
        <v>0.11015233787499031</v>
      </c>
      <c r="J239" s="67">
        <v>21.979628503322601</v>
      </c>
      <c r="K239" s="67">
        <v>31.996676325798035</v>
      </c>
      <c r="L239" s="67">
        <v>46.023693680763245</v>
      </c>
      <c r="M239" s="67">
        <v>17.176278434128982</v>
      </c>
      <c r="N239" s="67">
        <v>4.8033502029274704</v>
      </c>
      <c r="O239" s="67">
        <v>17.19836861504842</v>
      </c>
      <c r="P239" s="67">
        <v>14.798307270467809</v>
      </c>
      <c r="Q239" s="67">
        <v>12.304457307122279</v>
      </c>
      <c r="R239" s="67">
        <v>11.366967753296739</v>
      </c>
      <c r="S239" s="67">
        <v>6.2350567423303698</v>
      </c>
      <c r="T239" s="67">
        <v>5.4597064614014901</v>
      </c>
      <c r="U239" s="67">
        <v>6.86762706232496</v>
      </c>
      <c r="V239" s="67">
        <v>3.7898801509514697</v>
      </c>
      <c r="W239" s="68">
        <v>30870.641</v>
      </c>
      <c r="X239" s="68">
        <v>31522.29</v>
      </c>
      <c r="Y239" s="68">
        <v>32180.401000000002</v>
      </c>
      <c r="Z239" s="67">
        <v>20.810109989033709</v>
      </c>
      <c r="AA239" s="68">
        <v>6696.77685546875</v>
      </c>
      <c r="AB239" s="68">
        <v>1642.216796875</v>
      </c>
      <c r="AC239" s="65">
        <v>10</v>
      </c>
      <c r="AD239" s="65" t="s">
        <v>84</v>
      </c>
      <c r="AE239" s="65"/>
      <c r="AF239" s="65"/>
      <c r="AG239" s="65"/>
      <c r="AH239" s="65"/>
    </row>
    <row r="240" spans="1:34" x14ac:dyDescent="0.35">
      <c r="A240" s="65">
        <v>288</v>
      </c>
      <c r="B240" s="65" t="s">
        <v>252</v>
      </c>
      <c r="C240" s="65" t="s">
        <v>253</v>
      </c>
      <c r="D240" s="65" t="s">
        <v>139</v>
      </c>
      <c r="E240" s="65" t="s">
        <v>81</v>
      </c>
      <c r="F240" s="65" t="s">
        <v>113</v>
      </c>
      <c r="G240" s="65" t="s">
        <v>86</v>
      </c>
      <c r="H240" s="66">
        <v>0.11121832374536531</v>
      </c>
      <c r="I240" s="66">
        <v>8.9382728794305102E-2</v>
      </c>
      <c r="J240" s="67">
        <v>23.752279579639435</v>
      </c>
      <c r="K240" s="67">
        <v>29.713144898414612</v>
      </c>
      <c r="L240" s="67">
        <v>46.534577012062073</v>
      </c>
      <c r="M240" s="67">
        <v>18.060655688196761</v>
      </c>
      <c r="N240" s="67">
        <v>5.6916236199822503</v>
      </c>
      <c r="O240" s="67">
        <v>18.65934531163931</v>
      </c>
      <c r="P240" s="67">
        <v>11.053799004791511</v>
      </c>
      <c r="Q240" s="67">
        <v>12.326701768244471</v>
      </c>
      <c r="R240" s="67">
        <v>11.563061644961719</v>
      </c>
      <c r="S240" s="67">
        <v>6.4292326912774103</v>
      </c>
      <c r="T240" s="67">
        <v>5.3991019785804699</v>
      </c>
      <c r="U240" s="67">
        <v>6.9127662483148899</v>
      </c>
      <c r="V240" s="67">
        <v>3.9037120440112103</v>
      </c>
      <c r="W240" s="68">
        <v>30870.641</v>
      </c>
      <c r="X240" s="68">
        <v>31522.29</v>
      </c>
      <c r="Y240" s="68">
        <v>32180.401000000002</v>
      </c>
      <c r="Z240" s="67">
        <v>41.83528148954094</v>
      </c>
      <c r="AA240" s="68">
        <v>13462.76171875</v>
      </c>
      <c r="AB240" s="68">
        <v>2695.220703125</v>
      </c>
      <c r="AC240" s="65">
        <v>10</v>
      </c>
      <c r="AD240" s="65" t="s">
        <v>84</v>
      </c>
      <c r="AE240" s="65"/>
      <c r="AF240" s="65"/>
      <c r="AG240" s="65"/>
      <c r="AH240" s="65"/>
    </row>
    <row r="241" spans="1:34" x14ac:dyDescent="0.35">
      <c r="A241" s="65">
        <v>288</v>
      </c>
      <c r="B241" s="65" t="s">
        <v>252</v>
      </c>
      <c r="C241" s="65" t="s">
        <v>253</v>
      </c>
      <c r="D241" s="65" t="s">
        <v>139</v>
      </c>
      <c r="E241" s="65" t="s">
        <v>81</v>
      </c>
      <c r="F241" s="65" t="s">
        <v>113</v>
      </c>
      <c r="G241" s="65" t="s">
        <v>87</v>
      </c>
      <c r="H241" s="66">
        <v>0.11121832374536531</v>
      </c>
      <c r="I241" s="66">
        <v>9.7872352291035206E-2</v>
      </c>
      <c r="J241" s="67">
        <v>16.84652715921402</v>
      </c>
      <c r="K241" s="67">
        <v>34.376919269561768</v>
      </c>
      <c r="L241" s="67">
        <v>48.776552081108093</v>
      </c>
      <c r="M241" s="67">
        <v>13.267552645009811</v>
      </c>
      <c r="N241" s="67">
        <v>3.5789748798489298</v>
      </c>
      <c r="O241" s="67">
        <v>24.209198104663042</v>
      </c>
      <c r="P241" s="67">
        <v>10.16772213492411</v>
      </c>
      <c r="Q241" s="67">
        <v>12.566989996113881</v>
      </c>
      <c r="R241" s="67">
        <v>11.84297174821298</v>
      </c>
      <c r="S241" s="67">
        <v>5.7903368370755297</v>
      </c>
      <c r="T241" s="67">
        <v>5.9650975617198005</v>
      </c>
      <c r="U241" s="67">
        <v>7.0419579081296106</v>
      </c>
      <c r="V241" s="67">
        <v>5.56919818430252</v>
      </c>
      <c r="W241" s="68">
        <v>30870.641</v>
      </c>
      <c r="X241" s="68">
        <v>31522.29</v>
      </c>
      <c r="Y241" s="68">
        <v>32180.401000000002</v>
      </c>
      <c r="Z241" s="67">
        <v>6.8832098095368597</v>
      </c>
      <c r="AA241" s="68">
        <v>2215.04443359375</v>
      </c>
      <c r="AB241" s="68">
        <v>499.7471923828125</v>
      </c>
      <c r="AC241" s="65">
        <v>10</v>
      </c>
      <c r="AD241" s="65" t="s">
        <v>84</v>
      </c>
      <c r="AE241" s="65"/>
      <c r="AF241" s="65"/>
      <c r="AG241" s="65"/>
      <c r="AH241" s="65"/>
    </row>
    <row r="242" spans="1:34" x14ac:dyDescent="0.35">
      <c r="A242" s="69">
        <v>288</v>
      </c>
      <c r="B242" s="69" t="s">
        <v>252</v>
      </c>
      <c r="C242" s="69" t="s">
        <v>253</v>
      </c>
      <c r="D242" s="69" t="s">
        <v>139</v>
      </c>
      <c r="E242" s="69" t="s">
        <v>81</v>
      </c>
      <c r="F242" s="69" t="s">
        <v>113</v>
      </c>
      <c r="G242" s="69" t="s">
        <v>346</v>
      </c>
      <c r="H242" s="70">
        <v>0.11121832374536531</v>
      </c>
      <c r="I242" s="70">
        <v>0.1308648120561951</v>
      </c>
      <c r="J242" s="71">
        <v>24.127748608589172</v>
      </c>
      <c r="K242" s="71">
        <v>30.557045340538025</v>
      </c>
      <c r="L242" s="71">
        <v>45.315203070640564</v>
      </c>
      <c r="M242" s="71">
        <v>19.32499475374166</v>
      </c>
      <c r="N242" s="71">
        <v>4.80275414702988</v>
      </c>
      <c r="O242" s="71">
        <v>18.135311652567189</v>
      </c>
      <c r="P242" s="71">
        <v>12.42173321237143</v>
      </c>
      <c r="Q242" s="71">
        <v>12.11882751687147</v>
      </c>
      <c r="R242" s="71">
        <v>11.21519851721798</v>
      </c>
      <c r="S242" s="71">
        <v>6.0482688425829503</v>
      </c>
      <c r="T242" s="71">
        <v>5.3552242875105707</v>
      </c>
      <c r="U242" s="71">
        <v>6.7217766799014296</v>
      </c>
      <c r="V242" s="71">
        <v>3.8559103902053899</v>
      </c>
      <c r="W242" s="72">
        <v>30870.641</v>
      </c>
      <c r="X242" s="72">
        <v>31522.29</v>
      </c>
      <c r="Y242" s="72">
        <v>32180.401000000002</v>
      </c>
      <c r="Z242" s="71">
        <v>51.281508700922693</v>
      </c>
      <c r="AA242" s="72">
        <v>16502.595703125</v>
      </c>
      <c r="AB242" s="72">
        <v>4734.85693359375</v>
      </c>
      <c r="AC242" s="69">
        <v>10</v>
      </c>
      <c r="AD242" s="69" t="s">
        <v>84</v>
      </c>
      <c r="AE242" s="65"/>
      <c r="AF242" s="65"/>
      <c r="AG242" s="65"/>
      <c r="AH242" s="65"/>
    </row>
    <row r="243" spans="1:34" x14ac:dyDescent="0.35">
      <c r="A243" s="69">
        <v>288</v>
      </c>
      <c r="B243" s="69" t="s">
        <v>252</v>
      </c>
      <c r="C243" s="69" t="s">
        <v>253</v>
      </c>
      <c r="D243" s="69" t="s">
        <v>139</v>
      </c>
      <c r="E243" s="69" t="s">
        <v>81</v>
      </c>
      <c r="F243" s="69" t="s">
        <v>113</v>
      </c>
      <c r="G243" s="69" t="s">
        <v>347</v>
      </c>
      <c r="H243" s="70">
        <v>0.11121832374536531</v>
      </c>
      <c r="I243" s="70">
        <v>9.0582188345981599E-2</v>
      </c>
      <c r="J243" s="71">
        <v>22.698073089122772</v>
      </c>
      <c r="K243" s="71">
        <v>30.425098538398743</v>
      </c>
      <c r="L243" s="71">
        <v>46.876826882362366</v>
      </c>
      <c r="M243" s="71">
        <v>17.32895888008315</v>
      </c>
      <c r="N243" s="71">
        <v>5.3691147304606099</v>
      </c>
      <c r="O243" s="71">
        <v>19.506564646914782</v>
      </c>
      <c r="P243" s="71">
        <v>10.91853389332128</v>
      </c>
      <c r="Q243" s="71">
        <v>12.363383251570589</v>
      </c>
      <c r="R243" s="71">
        <v>11.60579165248754</v>
      </c>
      <c r="S243" s="71">
        <v>6.3317012897981</v>
      </c>
      <c r="T243" s="71">
        <v>5.4855047030488402</v>
      </c>
      <c r="U243" s="71">
        <v>6.9324881537839307</v>
      </c>
      <c r="V243" s="71">
        <v>4.1579587985308297</v>
      </c>
      <c r="W243" s="72">
        <v>30870.641</v>
      </c>
      <c r="X243" s="72">
        <v>31522.29</v>
      </c>
      <c r="Y243" s="72">
        <v>32180.401000000002</v>
      </c>
      <c r="Z243" s="71">
        <v>48.718491299077947</v>
      </c>
      <c r="AA243" s="72">
        <v>15677.8056640625</v>
      </c>
      <c r="AB243" s="72">
        <v>3194.9677734375</v>
      </c>
      <c r="AC243" s="69">
        <v>10</v>
      </c>
      <c r="AD243" s="69" t="s">
        <v>84</v>
      </c>
      <c r="AE243" s="65"/>
      <c r="AF243" s="65"/>
      <c r="AG243" s="65"/>
      <c r="AH243" s="65"/>
    </row>
    <row r="244" spans="1:34" x14ac:dyDescent="0.35">
      <c r="A244" s="65">
        <v>320</v>
      </c>
      <c r="B244" s="65" t="s">
        <v>257</v>
      </c>
      <c r="C244" s="65" t="s">
        <v>258</v>
      </c>
      <c r="D244" s="65" t="s">
        <v>108</v>
      </c>
      <c r="E244" s="65" t="s">
        <v>90</v>
      </c>
      <c r="F244" s="65" t="s">
        <v>256</v>
      </c>
      <c r="G244" s="65" t="s">
        <v>83</v>
      </c>
      <c r="H244" s="66">
        <v>0.13351782041178339</v>
      </c>
      <c r="I244" s="66">
        <v>0.1907052253631896</v>
      </c>
      <c r="J244" s="67">
        <v>29.698994755744934</v>
      </c>
      <c r="K244" s="67">
        <v>32.668200135231018</v>
      </c>
      <c r="L244" s="67">
        <v>37.632805109024048</v>
      </c>
      <c r="M244" s="67">
        <v>27.21541974922647</v>
      </c>
      <c r="N244" s="67">
        <v>2.4835746421007903</v>
      </c>
      <c r="O244" s="67">
        <v>20.651566991012761</v>
      </c>
      <c r="P244" s="67">
        <v>12.01663380709576</v>
      </c>
      <c r="Q244" s="67">
        <v>11.215170680957391</v>
      </c>
      <c r="R244" s="67">
        <v>4.52763766050884</v>
      </c>
      <c r="S244" s="67">
        <v>4.0167785512134095</v>
      </c>
      <c r="T244" s="67">
        <v>4.1306624242394703</v>
      </c>
      <c r="U244" s="67">
        <v>9.1810638972090697</v>
      </c>
      <c r="V244" s="67">
        <v>4.5614915964378095</v>
      </c>
      <c r="W244" s="68">
        <v>16001.107</v>
      </c>
      <c r="X244" s="68">
        <v>17106.338</v>
      </c>
      <c r="Y244" s="68">
        <v>17362.718000000001</v>
      </c>
      <c r="Z244" s="67">
        <v>24.72541105886031</v>
      </c>
      <c r="AA244" s="68">
        <v>4293.00341796875</v>
      </c>
      <c r="AB244" s="68">
        <v>1714.720458984375</v>
      </c>
      <c r="AC244" s="65">
        <v>10</v>
      </c>
      <c r="AD244" s="65" t="s">
        <v>84</v>
      </c>
      <c r="AE244" s="65"/>
      <c r="AF244" s="65"/>
      <c r="AG244" s="65"/>
      <c r="AH244" s="65"/>
    </row>
    <row r="245" spans="1:34" x14ac:dyDescent="0.35">
      <c r="A245" s="65">
        <v>320</v>
      </c>
      <c r="B245" s="65" t="s">
        <v>257</v>
      </c>
      <c r="C245" s="65" t="s">
        <v>258</v>
      </c>
      <c r="D245" s="65" t="s">
        <v>108</v>
      </c>
      <c r="E245" s="65" t="s">
        <v>90</v>
      </c>
      <c r="F245" s="65" t="s">
        <v>256</v>
      </c>
      <c r="G245" s="65" t="s">
        <v>85</v>
      </c>
      <c r="H245" s="66">
        <v>0.13351782041178339</v>
      </c>
      <c r="I245" s="66">
        <v>0.14091820495819449</v>
      </c>
      <c r="J245" s="67">
        <v>23.923315107822418</v>
      </c>
      <c r="K245" s="67">
        <v>38.809436559677124</v>
      </c>
      <c r="L245" s="67">
        <v>37.267246842384338</v>
      </c>
      <c r="M245" s="67">
        <v>21.504604202068681</v>
      </c>
      <c r="N245" s="67">
        <v>2.4187106562194702</v>
      </c>
      <c r="O245" s="67">
        <v>16.296313877005961</v>
      </c>
      <c r="P245" s="67">
        <v>22.513124178237458</v>
      </c>
      <c r="Q245" s="67">
        <v>11.54228517098143</v>
      </c>
      <c r="R245" s="67">
        <v>3.9367113963668898</v>
      </c>
      <c r="S245" s="67">
        <v>4.3903713646196305</v>
      </c>
      <c r="T245" s="67">
        <v>4.0979295454714206</v>
      </c>
      <c r="U245" s="67">
        <v>9.2198879036755308</v>
      </c>
      <c r="V245" s="67">
        <v>4.0800617053546695</v>
      </c>
      <c r="W245" s="68">
        <v>16001.107</v>
      </c>
      <c r="X245" s="68">
        <v>17106.338</v>
      </c>
      <c r="Y245" s="68">
        <v>17362.718000000001</v>
      </c>
      <c r="Z245" s="67">
        <v>20.133031439781359</v>
      </c>
      <c r="AA245" s="68">
        <v>3495.641357421875</v>
      </c>
      <c r="AB245" s="68">
        <v>1057.84521484375</v>
      </c>
      <c r="AC245" s="65">
        <v>10</v>
      </c>
      <c r="AD245" s="65" t="s">
        <v>84</v>
      </c>
      <c r="AE245" s="65"/>
      <c r="AF245" s="65"/>
      <c r="AG245" s="65"/>
      <c r="AH245" s="65"/>
    </row>
    <row r="246" spans="1:34" x14ac:dyDescent="0.35">
      <c r="A246" s="65">
        <v>320</v>
      </c>
      <c r="B246" s="65" t="s">
        <v>257</v>
      </c>
      <c r="C246" s="65" t="s">
        <v>258</v>
      </c>
      <c r="D246" s="65" t="s">
        <v>108</v>
      </c>
      <c r="E246" s="65" t="s">
        <v>90</v>
      </c>
      <c r="F246" s="65" t="s">
        <v>256</v>
      </c>
      <c r="G246" s="65" t="s">
        <v>86</v>
      </c>
      <c r="H246" s="66">
        <v>0.13351782041178339</v>
      </c>
      <c r="I246" s="66">
        <v>0.10628639333304669</v>
      </c>
      <c r="J246" s="67">
        <v>26.314830780029297</v>
      </c>
      <c r="K246" s="67">
        <v>34.276703000068665</v>
      </c>
      <c r="L246" s="67">
        <v>39.4084632396698</v>
      </c>
      <c r="M246" s="67">
        <v>23.285702017080908</v>
      </c>
      <c r="N246" s="67">
        <v>3.0291300227199001</v>
      </c>
      <c r="O246" s="67">
        <v>19.669516194616271</v>
      </c>
      <c r="P246" s="67">
        <v>14.60718653175509</v>
      </c>
      <c r="Q246" s="67">
        <v>11.74841197272421</v>
      </c>
      <c r="R246" s="67">
        <v>4.76430437347177</v>
      </c>
      <c r="S246" s="67">
        <v>4.5704434212366394</v>
      </c>
      <c r="T246" s="67">
        <v>4.2849697522424801</v>
      </c>
      <c r="U246" s="67">
        <v>9.6261522977801306</v>
      </c>
      <c r="V246" s="67">
        <v>4.4141834163713103</v>
      </c>
      <c r="W246" s="68">
        <v>16001.107</v>
      </c>
      <c r="X246" s="68">
        <v>17106.338</v>
      </c>
      <c r="Y246" s="68">
        <v>17362.718000000001</v>
      </c>
      <c r="Z246" s="67">
        <v>47.490221626277076</v>
      </c>
      <c r="AA246" s="68">
        <v>8245.5927734375</v>
      </c>
      <c r="AB246" s="68">
        <v>1929.056884765625</v>
      </c>
      <c r="AC246" s="65">
        <v>10</v>
      </c>
      <c r="AD246" s="65" t="s">
        <v>84</v>
      </c>
      <c r="AE246" s="65"/>
      <c r="AF246" s="65"/>
      <c r="AG246" s="65"/>
      <c r="AH246" s="65"/>
    </row>
    <row r="247" spans="1:34" x14ac:dyDescent="0.35">
      <c r="A247" s="65">
        <v>320</v>
      </c>
      <c r="B247" s="65" t="s">
        <v>257</v>
      </c>
      <c r="C247" s="65" t="s">
        <v>258</v>
      </c>
      <c r="D247" s="65" t="s">
        <v>108</v>
      </c>
      <c r="E247" s="65" t="s">
        <v>90</v>
      </c>
      <c r="F247" s="65" t="s">
        <v>256</v>
      </c>
      <c r="G247" s="65" t="s">
        <v>87</v>
      </c>
      <c r="H247" s="66">
        <v>0.13351782041178339</v>
      </c>
      <c r="I247" s="66">
        <v>9.8262831376254495E-2</v>
      </c>
      <c r="J247" s="67">
        <v>14.295995235443115</v>
      </c>
      <c r="K247" s="67">
        <v>40.140244364738464</v>
      </c>
      <c r="L247" s="67">
        <v>45.56376039981842</v>
      </c>
      <c r="M247" s="67">
        <v>12.70391962079764</v>
      </c>
      <c r="N247" s="67">
        <v>1.5920748486591099</v>
      </c>
      <c r="O247" s="67">
        <v>31.049091210399489</v>
      </c>
      <c r="P247" s="67">
        <v>9.0911546397412799</v>
      </c>
      <c r="Q247" s="67">
        <v>12.973860338326141</v>
      </c>
      <c r="R247" s="67">
        <v>4.86679262903343</v>
      </c>
      <c r="S247" s="67">
        <v>4.9588947396806606</v>
      </c>
      <c r="T247" s="67">
        <v>4.6448749206984097</v>
      </c>
      <c r="U247" s="67">
        <v>11.03014349437478</v>
      </c>
      <c r="V247" s="67">
        <v>7.0891935582891792</v>
      </c>
      <c r="W247" s="68">
        <v>16001.107</v>
      </c>
      <c r="X247" s="68">
        <v>17106.338</v>
      </c>
      <c r="Y247" s="68">
        <v>17362.718000000001</v>
      </c>
      <c r="Z247" s="67">
        <v>7.6513358750791003</v>
      </c>
      <c r="AA247" s="68">
        <v>1328.4798583984375</v>
      </c>
      <c r="AB247" s="68">
        <v>313.04776000976563</v>
      </c>
      <c r="AC247" s="65">
        <v>10</v>
      </c>
      <c r="AD247" s="65" t="s">
        <v>84</v>
      </c>
      <c r="AE247" s="65"/>
      <c r="AF247" s="65"/>
      <c r="AG247" s="65"/>
      <c r="AH247" s="65"/>
    </row>
    <row r="248" spans="1:34" x14ac:dyDescent="0.35">
      <c r="A248" s="69">
        <v>320</v>
      </c>
      <c r="B248" s="69" t="s">
        <v>257</v>
      </c>
      <c r="C248" s="69" t="s">
        <v>258</v>
      </c>
      <c r="D248" s="69" t="s">
        <v>108</v>
      </c>
      <c r="E248" s="69" t="s">
        <v>90</v>
      </c>
      <c r="F248" s="69" t="s">
        <v>256</v>
      </c>
      <c r="G248" s="69" t="s">
        <v>346</v>
      </c>
      <c r="H248" s="70">
        <v>0.13351782041178339</v>
      </c>
      <c r="I248" s="70">
        <v>0.16836018636329311</v>
      </c>
      <c r="J248" s="71">
        <v>27.529314160346985</v>
      </c>
      <c r="K248" s="71">
        <v>34.97520387172699</v>
      </c>
      <c r="L248" s="71">
        <v>37.495481967926025</v>
      </c>
      <c r="M248" s="71">
        <v>25.070105986538383</v>
      </c>
      <c r="N248" s="71">
        <v>2.4592079644406297</v>
      </c>
      <c r="O248" s="71">
        <v>19.01548115207876</v>
      </c>
      <c r="P248" s="71">
        <v>15.959724783712408</v>
      </c>
      <c r="Q248" s="71">
        <v>11.33805386841569</v>
      </c>
      <c r="R248" s="71">
        <v>4.3056514596362199</v>
      </c>
      <c r="S248" s="71">
        <v>4.1571216944339104</v>
      </c>
      <c r="T248" s="71">
        <v>4.1183660552298003</v>
      </c>
      <c r="U248" s="71">
        <v>9.1956484472975806</v>
      </c>
      <c r="V248" s="71">
        <v>4.3806385882147696</v>
      </c>
      <c r="W248" s="72">
        <v>16001.107</v>
      </c>
      <c r="X248" s="72">
        <v>17106.338</v>
      </c>
      <c r="Y248" s="72">
        <v>17362.718000000001</v>
      </c>
      <c r="Z248" s="71">
        <v>44.858442498641601</v>
      </c>
      <c r="AA248" s="72">
        <v>7788.64501953125</v>
      </c>
      <c r="AB248" s="72">
        <v>2772.565673828125</v>
      </c>
      <c r="AC248" s="69">
        <v>10</v>
      </c>
      <c r="AD248" s="69" t="s">
        <v>84</v>
      </c>
      <c r="AE248" s="65"/>
      <c r="AF248" s="65"/>
      <c r="AG248" s="65"/>
      <c r="AH248" s="65"/>
    </row>
    <row r="249" spans="1:34" x14ac:dyDescent="0.35">
      <c r="A249" s="69">
        <v>320</v>
      </c>
      <c r="B249" s="69" t="s">
        <v>257</v>
      </c>
      <c r="C249" s="69" t="s">
        <v>258</v>
      </c>
      <c r="D249" s="69" t="s">
        <v>108</v>
      </c>
      <c r="E249" s="69" t="s">
        <v>90</v>
      </c>
      <c r="F249" s="69" t="s">
        <v>256</v>
      </c>
      <c r="G249" s="69" t="s">
        <v>347</v>
      </c>
      <c r="H249" s="70">
        <v>0.13351782041178339</v>
      </c>
      <c r="I249" s="70">
        <v>0.10517305939349671</v>
      </c>
      <c r="J249" s="71">
        <v>24.756695330142975</v>
      </c>
      <c r="K249" s="71">
        <v>35.036858916282654</v>
      </c>
      <c r="L249" s="71">
        <v>40.206447243690491</v>
      </c>
      <c r="M249" s="71">
        <v>21.913867168420829</v>
      </c>
      <c r="N249" s="71">
        <v>2.8428284816943501</v>
      </c>
      <c r="O249" s="71">
        <v>21.144777826822462</v>
      </c>
      <c r="P249" s="71">
        <v>13.89208160024144</v>
      </c>
      <c r="Q249" s="71">
        <v>11.90728055555925</v>
      </c>
      <c r="R249" s="71">
        <v>4.7775910727528998</v>
      </c>
      <c r="S249" s="71">
        <v>4.6208027119206401</v>
      </c>
      <c r="T249" s="71">
        <v>4.3316282861085496</v>
      </c>
      <c r="U249" s="71">
        <v>9.8081673854630598</v>
      </c>
      <c r="V249" s="71">
        <v>4.7609749110151398</v>
      </c>
      <c r="W249" s="72">
        <v>16001.107</v>
      </c>
      <c r="X249" s="72">
        <v>17106.338</v>
      </c>
      <c r="Y249" s="72">
        <v>17362.718000000001</v>
      </c>
      <c r="Z249" s="71">
        <v>55.141557501355976</v>
      </c>
      <c r="AA249" s="72">
        <v>9574.0732421875</v>
      </c>
      <c r="AB249" s="72">
        <v>2242.104736328125</v>
      </c>
      <c r="AC249" s="69">
        <v>10</v>
      </c>
      <c r="AD249" s="69" t="s">
        <v>84</v>
      </c>
      <c r="AE249" s="65"/>
      <c r="AF249" s="65"/>
      <c r="AG249" s="65"/>
      <c r="AH249" s="65"/>
    </row>
    <row r="250" spans="1:34" x14ac:dyDescent="0.35">
      <c r="A250" s="65">
        <v>324</v>
      </c>
      <c r="B250" s="65" t="s">
        <v>326</v>
      </c>
      <c r="C250" s="65" t="s">
        <v>327</v>
      </c>
      <c r="D250" s="65" t="s">
        <v>139</v>
      </c>
      <c r="E250" s="65" t="s">
        <v>90</v>
      </c>
      <c r="F250" s="65" t="s">
        <v>100</v>
      </c>
      <c r="G250" s="65" t="s">
        <v>83</v>
      </c>
      <c r="H250" s="66">
        <v>0.37322163437067901</v>
      </c>
      <c r="I250" s="66">
        <v>0.42138359465460379</v>
      </c>
      <c r="J250" s="67">
        <v>22.777451574802399</v>
      </c>
      <c r="K250" s="67">
        <v>37.828871607780457</v>
      </c>
      <c r="L250" s="67">
        <v>39.393672347068787</v>
      </c>
      <c r="M250" s="67">
        <v>17.391012015900532</v>
      </c>
      <c r="N250" s="67">
        <v>5.3864395041207294</v>
      </c>
      <c r="O250" s="67">
        <v>20.578612832916111</v>
      </c>
      <c r="P250" s="67">
        <v>17.250259057130929</v>
      </c>
      <c r="Q250" s="67">
        <v>9.53214640415238</v>
      </c>
      <c r="R250" s="67">
        <v>8.0188048736699198</v>
      </c>
      <c r="S250" s="67">
        <v>5.3678167388312099</v>
      </c>
      <c r="T250" s="67">
        <v>7.1242783906294402</v>
      </c>
      <c r="U250" s="67">
        <v>5.8014747679939296</v>
      </c>
      <c r="V250" s="67">
        <v>3.54915541465635</v>
      </c>
      <c r="W250" s="68">
        <v>12554.864</v>
      </c>
      <c r="X250" s="68">
        <v>12877.539000000001</v>
      </c>
      <c r="Y250" s="68">
        <v>13205.153</v>
      </c>
      <c r="Z250" s="67">
        <v>34.422668394848998</v>
      </c>
      <c r="AA250" s="68">
        <v>4545.56591796875</v>
      </c>
      <c r="AB250" s="68">
        <v>3308.202880859375</v>
      </c>
      <c r="AC250" s="65">
        <v>10</v>
      </c>
      <c r="AD250" s="65" t="s">
        <v>84</v>
      </c>
      <c r="AE250" s="65"/>
      <c r="AF250" s="65"/>
      <c r="AG250" s="65"/>
      <c r="AH250" s="65"/>
    </row>
    <row r="251" spans="1:34" x14ac:dyDescent="0.35">
      <c r="A251" s="65">
        <v>324</v>
      </c>
      <c r="B251" s="65" t="s">
        <v>326</v>
      </c>
      <c r="C251" s="65" t="s">
        <v>327</v>
      </c>
      <c r="D251" s="65" t="s">
        <v>139</v>
      </c>
      <c r="E251" s="65" t="s">
        <v>90</v>
      </c>
      <c r="F251" s="65" t="s">
        <v>100</v>
      </c>
      <c r="G251" s="65" t="s">
        <v>85</v>
      </c>
      <c r="H251" s="66">
        <v>0.37322163437067901</v>
      </c>
      <c r="I251" s="66">
        <v>0.35830661834809369</v>
      </c>
      <c r="J251" s="67">
        <v>19.736126065254211</v>
      </c>
      <c r="K251" s="67">
        <v>41.086530685424805</v>
      </c>
      <c r="L251" s="67">
        <v>39.177343249320984</v>
      </c>
      <c r="M251" s="67">
        <v>14.334560635447749</v>
      </c>
      <c r="N251" s="67">
        <v>5.4015659027048395</v>
      </c>
      <c r="O251" s="67">
        <v>19.18876989478736</v>
      </c>
      <c r="P251" s="67">
        <v>21.89776078360169</v>
      </c>
      <c r="Q251" s="67">
        <v>9.7830306752908598</v>
      </c>
      <c r="R251" s="67">
        <v>8.0876652379508105</v>
      </c>
      <c r="S251" s="67">
        <v>5.4357575941054694</v>
      </c>
      <c r="T251" s="67">
        <v>7.0194593111966794</v>
      </c>
      <c r="U251" s="67">
        <v>5.3865948349584301</v>
      </c>
      <c r="V251" s="67">
        <v>3.4648351299560098</v>
      </c>
      <c r="W251" s="68">
        <v>12554.864</v>
      </c>
      <c r="X251" s="68">
        <v>12877.539000000001</v>
      </c>
      <c r="Y251" s="68">
        <v>13205.153</v>
      </c>
      <c r="Z251" s="67">
        <v>19.89309880510762</v>
      </c>
      <c r="AA251" s="68">
        <v>2626.9140625</v>
      </c>
      <c r="AB251" s="68">
        <v>1673.50146484375</v>
      </c>
      <c r="AC251" s="65">
        <v>10</v>
      </c>
      <c r="AD251" s="65" t="s">
        <v>84</v>
      </c>
      <c r="AE251" s="65"/>
      <c r="AF251" s="65"/>
      <c r="AG251" s="65"/>
      <c r="AH251" s="65"/>
    </row>
    <row r="252" spans="1:34" x14ac:dyDescent="0.35">
      <c r="A252" s="65">
        <v>324</v>
      </c>
      <c r="B252" s="65" t="s">
        <v>326</v>
      </c>
      <c r="C252" s="65" t="s">
        <v>327</v>
      </c>
      <c r="D252" s="65" t="s">
        <v>139</v>
      </c>
      <c r="E252" s="65" t="s">
        <v>90</v>
      </c>
      <c r="F252" s="65" t="s">
        <v>100</v>
      </c>
      <c r="G252" s="65" t="s">
        <v>86</v>
      </c>
      <c r="H252" s="66">
        <v>0.37322163437067901</v>
      </c>
      <c r="I252" s="66">
        <v>0.34099188465190361</v>
      </c>
      <c r="J252" s="67">
        <v>21.806730329990387</v>
      </c>
      <c r="K252" s="67">
        <v>36.972090601921082</v>
      </c>
      <c r="L252" s="67">
        <v>41.221180558204651</v>
      </c>
      <c r="M252" s="67">
        <v>16.044938521585451</v>
      </c>
      <c r="N252" s="67">
        <v>5.7617922660222494</v>
      </c>
      <c r="O252" s="67">
        <v>20.55042997050446</v>
      </c>
      <c r="P252" s="67">
        <v>16.421660217292512</v>
      </c>
      <c r="Q252" s="67">
        <v>9.9316685653635108</v>
      </c>
      <c r="R252" s="67">
        <v>8.5296180158599704</v>
      </c>
      <c r="S252" s="67">
        <v>5.5873867632352496</v>
      </c>
      <c r="T252" s="67">
        <v>7.4454898361812001</v>
      </c>
      <c r="U252" s="67">
        <v>6.13290827572078</v>
      </c>
      <c r="V252" s="67">
        <v>3.5941075682357799</v>
      </c>
      <c r="W252" s="68">
        <v>12554.864</v>
      </c>
      <c r="X252" s="68">
        <v>12877.539000000001</v>
      </c>
      <c r="Y252" s="68">
        <v>13205.153</v>
      </c>
      <c r="Z252" s="67">
        <v>38.72028326810176</v>
      </c>
      <c r="AA252" s="68">
        <v>5113.07275390625</v>
      </c>
      <c r="AB252" s="68">
        <v>3138.80712890625</v>
      </c>
      <c r="AC252" s="65">
        <v>10</v>
      </c>
      <c r="AD252" s="65" t="s">
        <v>84</v>
      </c>
      <c r="AE252" s="65"/>
      <c r="AF252" s="65"/>
      <c r="AG252" s="65"/>
      <c r="AH252" s="65"/>
    </row>
    <row r="253" spans="1:34" x14ac:dyDescent="0.35">
      <c r="A253" s="65">
        <v>324</v>
      </c>
      <c r="B253" s="65" t="s">
        <v>326</v>
      </c>
      <c r="C253" s="65" t="s">
        <v>327</v>
      </c>
      <c r="D253" s="65" t="s">
        <v>139</v>
      </c>
      <c r="E253" s="65" t="s">
        <v>90</v>
      </c>
      <c r="F253" s="65" t="s">
        <v>100</v>
      </c>
      <c r="G253" s="65" t="s">
        <v>87</v>
      </c>
      <c r="H253" s="66">
        <v>0.37322163437067901</v>
      </c>
      <c r="I253" s="66">
        <v>0.35676472285684668</v>
      </c>
      <c r="J253" s="67">
        <v>15.300339460372925</v>
      </c>
      <c r="K253" s="67">
        <v>41.274863481521606</v>
      </c>
      <c r="L253" s="67">
        <v>43.42479407787323</v>
      </c>
      <c r="M253" s="67">
        <v>11.809035858975141</v>
      </c>
      <c r="N253" s="67">
        <v>3.4913031329586799</v>
      </c>
      <c r="O253" s="67">
        <v>24.675286114227571</v>
      </c>
      <c r="P253" s="67">
        <v>16.599577888178139</v>
      </c>
      <c r="Q253" s="67">
        <v>10.491279405861849</v>
      </c>
      <c r="R253" s="67">
        <v>8.5791629711989703</v>
      </c>
      <c r="S253" s="67">
        <v>6.0147977056296202</v>
      </c>
      <c r="T253" s="67">
        <v>8.2681453429887206</v>
      </c>
      <c r="U253" s="67">
        <v>5.7702791362108403</v>
      </c>
      <c r="V253" s="67">
        <v>4.3011324437704506</v>
      </c>
      <c r="W253" s="68">
        <v>12554.864</v>
      </c>
      <c r="X253" s="68">
        <v>12877.539000000001</v>
      </c>
      <c r="Y253" s="68">
        <v>13205.153</v>
      </c>
      <c r="Z253" s="67">
        <v>6.9639495319414904</v>
      </c>
      <c r="AA253" s="68">
        <v>919.6002197265625</v>
      </c>
      <c r="AB253" s="68">
        <v>622.0621337890625</v>
      </c>
      <c r="AC253" s="65">
        <v>10</v>
      </c>
      <c r="AD253" s="65" t="s">
        <v>84</v>
      </c>
      <c r="AE253" s="65"/>
      <c r="AF253" s="65"/>
      <c r="AG253" s="65"/>
      <c r="AH253" s="65"/>
    </row>
    <row r="254" spans="1:34" x14ac:dyDescent="0.35">
      <c r="A254" s="69">
        <v>324</v>
      </c>
      <c r="B254" s="69" t="s">
        <v>326</v>
      </c>
      <c r="C254" s="69" t="s">
        <v>327</v>
      </c>
      <c r="D254" s="69" t="s">
        <v>139</v>
      </c>
      <c r="E254" s="69" t="s">
        <v>90</v>
      </c>
      <c r="F254" s="69" t="s">
        <v>100</v>
      </c>
      <c r="G254" s="69" t="s">
        <v>346</v>
      </c>
      <c r="H254" s="70">
        <v>0.37322163437067901</v>
      </c>
      <c r="I254" s="70">
        <v>0.39828171122960587</v>
      </c>
      <c r="J254" s="71">
        <v>21.775367856025696</v>
      </c>
      <c r="K254" s="71">
        <v>38.90223503112793</v>
      </c>
      <c r="L254" s="71">
        <v>39.322400093078613</v>
      </c>
      <c r="M254" s="71">
        <v>16.383944751723782</v>
      </c>
      <c r="N254" s="71">
        <v>5.3914234868322897</v>
      </c>
      <c r="O254" s="71">
        <v>20.120674802464031</v>
      </c>
      <c r="P254" s="71">
        <v>18.781559989599849</v>
      </c>
      <c r="Q254" s="71">
        <v>9.614810024511609</v>
      </c>
      <c r="R254" s="71">
        <v>8.0414936097348804</v>
      </c>
      <c r="S254" s="71">
        <v>5.3902025067463999</v>
      </c>
      <c r="T254" s="71">
        <v>7.0897416516408605</v>
      </c>
      <c r="U254" s="71">
        <v>5.6647763726600298</v>
      </c>
      <c r="V254" s="71">
        <v>3.5213728040868002</v>
      </c>
      <c r="W254" s="72">
        <v>12554.864</v>
      </c>
      <c r="X254" s="72">
        <v>12877.539000000001</v>
      </c>
      <c r="Y254" s="72">
        <v>13205.153</v>
      </c>
      <c r="Z254" s="71">
        <v>54.315767199956447</v>
      </c>
      <c r="AA254" s="72">
        <v>7172.47998046875</v>
      </c>
      <c r="AB254" s="72">
        <v>4981.7041015625</v>
      </c>
      <c r="AC254" s="69">
        <v>10</v>
      </c>
      <c r="AD254" s="69" t="s">
        <v>84</v>
      </c>
      <c r="AE254" s="65"/>
      <c r="AF254" s="65"/>
      <c r="AG254" s="65"/>
      <c r="AH254" s="65"/>
    </row>
    <row r="255" spans="1:34" x14ac:dyDescent="0.35">
      <c r="A255" s="69">
        <v>324</v>
      </c>
      <c r="B255" s="69" t="s">
        <v>326</v>
      </c>
      <c r="C255" s="69" t="s">
        <v>327</v>
      </c>
      <c r="D255" s="69" t="s">
        <v>139</v>
      </c>
      <c r="E255" s="69" t="s">
        <v>90</v>
      </c>
      <c r="F255" s="69" t="s">
        <v>100</v>
      </c>
      <c r="G255" s="69" t="s">
        <v>347</v>
      </c>
      <c r="H255" s="70">
        <v>0.37322163437067901</v>
      </c>
      <c r="I255" s="70">
        <v>0.34339624262187202</v>
      </c>
      <c r="J255" s="71">
        <v>20.776307582855225</v>
      </c>
      <c r="K255" s="71">
        <v>37.653523683547974</v>
      </c>
      <c r="L255" s="71">
        <v>41.570168733596802</v>
      </c>
      <c r="M255" s="71">
        <v>15.37409440300998</v>
      </c>
      <c r="N255" s="71">
        <v>5.4022126433246296</v>
      </c>
      <c r="O255" s="71">
        <v>21.203687541413821</v>
      </c>
      <c r="P255" s="71">
        <v>16.449837215823941</v>
      </c>
      <c r="Q255" s="71">
        <v>10.020294690876931</v>
      </c>
      <c r="R255" s="71">
        <v>8.5374644997244697</v>
      </c>
      <c r="S255" s="71">
        <v>5.6550762593728097</v>
      </c>
      <c r="T255" s="71">
        <v>7.5757746071761805</v>
      </c>
      <c r="U255" s="71">
        <v>6.0754783381512398</v>
      </c>
      <c r="V255" s="71">
        <v>3.70607980112616</v>
      </c>
      <c r="W255" s="72">
        <v>12554.864</v>
      </c>
      <c r="X255" s="72">
        <v>12877.539000000001</v>
      </c>
      <c r="Y255" s="72">
        <v>13205.153</v>
      </c>
      <c r="Z255" s="71">
        <v>45.684232800043326</v>
      </c>
      <c r="AA255" s="72">
        <v>6032.6728515625</v>
      </c>
      <c r="AB255" s="72">
        <v>3760.869140625</v>
      </c>
      <c r="AC255" s="69">
        <v>10</v>
      </c>
      <c r="AD255" s="69" t="s">
        <v>84</v>
      </c>
      <c r="AE255" s="65"/>
      <c r="AF255" s="65"/>
      <c r="AG255" s="65"/>
      <c r="AH255" s="65"/>
    </row>
    <row r="256" spans="1:34" x14ac:dyDescent="0.35">
      <c r="A256" s="65">
        <v>624</v>
      </c>
      <c r="B256" s="65" t="s">
        <v>320</v>
      </c>
      <c r="C256" s="65" t="s">
        <v>321</v>
      </c>
      <c r="D256" s="65" t="s">
        <v>139</v>
      </c>
      <c r="E256" s="65" t="s">
        <v>81</v>
      </c>
      <c r="F256" s="65" t="s">
        <v>103</v>
      </c>
      <c r="G256" s="65" t="s">
        <v>83</v>
      </c>
      <c r="H256" s="66">
        <v>0.34068872344296991</v>
      </c>
      <c r="I256" s="66">
        <v>0.40004121830460182</v>
      </c>
      <c r="J256" s="67">
        <v>20.557822287082672</v>
      </c>
      <c r="K256" s="67">
        <v>35.077279806137085</v>
      </c>
      <c r="L256" s="67">
        <v>44.364899396896362</v>
      </c>
      <c r="M256" s="67">
        <v>17.464591952079381</v>
      </c>
      <c r="N256" s="67">
        <v>3.0932301548635701</v>
      </c>
      <c r="O256" s="67">
        <v>20.203658923734043</v>
      </c>
      <c r="P256" s="67">
        <v>14.873620853099009</v>
      </c>
      <c r="Q256" s="67">
        <v>10.148457616461409</v>
      </c>
      <c r="R256" s="67">
        <v>9.7461371097085898</v>
      </c>
      <c r="S256" s="67">
        <v>5.3967897564121499</v>
      </c>
      <c r="T256" s="67">
        <v>7.1269443566780399</v>
      </c>
      <c r="U256" s="67">
        <v>10.031464864842011</v>
      </c>
      <c r="V256" s="67">
        <v>1.9151044121237599</v>
      </c>
      <c r="W256" s="68">
        <v>1970.4570000000001</v>
      </c>
      <c r="X256" s="68">
        <v>1970.4570000000001</v>
      </c>
      <c r="Y256" s="68">
        <v>2015.828</v>
      </c>
      <c r="Z256" s="67">
        <v>30.682725263551919</v>
      </c>
      <c r="AA256" s="68">
        <v>618.510986328125</v>
      </c>
      <c r="AB256" s="68">
        <v>452.53070068359375</v>
      </c>
      <c r="AC256" s="65">
        <v>10</v>
      </c>
      <c r="AD256" s="65" t="s">
        <v>84</v>
      </c>
      <c r="AE256" s="65"/>
      <c r="AF256" s="65"/>
      <c r="AG256" s="65"/>
      <c r="AH256" s="65"/>
    </row>
    <row r="257" spans="1:34" x14ac:dyDescent="0.35">
      <c r="A257" s="65">
        <v>624</v>
      </c>
      <c r="B257" s="65" t="s">
        <v>320</v>
      </c>
      <c r="C257" s="65" t="s">
        <v>321</v>
      </c>
      <c r="D257" s="65" t="s">
        <v>139</v>
      </c>
      <c r="E257" s="65" t="s">
        <v>81</v>
      </c>
      <c r="F257" s="65" t="s">
        <v>103</v>
      </c>
      <c r="G257" s="65" t="s">
        <v>85</v>
      </c>
      <c r="H257" s="66">
        <v>0.34068872344296991</v>
      </c>
      <c r="I257" s="66">
        <v>0.32379938225201349</v>
      </c>
      <c r="J257" s="67">
        <v>17.657749354839325</v>
      </c>
      <c r="K257" s="67">
        <v>36.201009154319763</v>
      </c>
      <c r="L257" s="67">
        <v>46.141242980957031</v>
      </c>
      <c r="M257" s="67">
        <v>14.213843568816239</v>
      </c>
      <c r="N257" s="67">
        <v>3.4439051712622906</v>
      </c>
      <c r="O257" s="67">
        <v>19.382370634254841</v>
      </c>
      <c r="P257" s="67">
        <v>16.81863799082592</v>
      </c>
      <c r="Q257" s="67">
        <v>10.631318362383869</v>
      </c>
      <c r="R257" s="67">
        <v>10.03249544819411</v>
      </c>
      <c r="S257" s="67">
        <v>5.4213142787169399</v>
      </c>
      <c r="T257" s="67">
        <v>7.4775573707570997</v>
      </c>
      <c r="U257" s="67">
        <v>10.47742545789515</v>
      </c>
      <c r="V257" s="67">
        <v>2.1011317168940202</v>
      </c>
      <c r="W257" s="68">
        <v>1970.4570000000001</v>
      </c>
      <c r="X257" s="68">
        <v>1970.4570000000001</v>
      </c>
      <c r="Y257" s="68">
        <v>2015.828</v>
      </c>
      <c r="Z257" s="67">
        <v>18.318358491130802</v>
      </c>
      <c r="AA257" s="68">
        <v>369.2666015625</v>
      </c>
      <c r="AB257" s="68">
        <v>229.16230773925781</v>
      </c>
      <c r="AC257" s="65">
        <v>10</v>
      </c>
      <c r="AD257" s="65" t="s">
        <v>84</v>
      </c>
      <c r="AE257" s="65"/>
      <c r="AF257" s="65"/>
      <c r="AG257" s="65"/>
      <c r="AH257" s="65"/>
    </row>
    <row r="258" spans="1:34" x14ac:dyDescent="0.35">
      <c r="A258" s="65">
        <v>624</v>
      </c>
      <c r="B258" s="65" t="s">
        <v>320</v>
      </c>
      <c r="C258" s="65" t="s">
        <v>321</v>
      </c>
      <c r="D258" s="65" t="s">
        <v>139</v>
      </c>
      <c r="E258" s="65" t="s">
        <v>81</v>
      </c>
      <c r="F258" s="65" t="s">
        <v>103</v>
      </c>
      <c r="G258" s="65" t="s">
        <v>86</v>
      </c>
      <c r="H258" s="66">
        <v>0.34068872344296991</v>
      </c>
      <c r="I258" s="66">
        <v>0.30735240379839518</v>
      </c>
      <c r="J258" s="67">
        <v>19.010874629020691</v>
      </c>
      <c r="K258" s="67">
        <v>34.33779776096344</v>
      </c>
      <c r="L258" s="67">
        <v>46.65132462978363</v>
      </c>
      <c r="M258" s="67">
        <v>15.296758496282081</v>
      </c>
      <c r="N258" s="67">
        <v>3.7141160722705</v>
      </c>
      <c r="O258" s="67">
        <v>19.70163019711373</v>
      </c>
      <c r="P258" s="67">
        <v>14.636168730657721</v>
      </c>
      <c r="Q258" s="67">
        <v>10.650108113575451</v>
      </c>
      <c r="R258" s="67">
        <v>10.12467836134984</v>
      </c>
      <c r="S258" s="67">
        <v>5.67753947833876</v>
      </c>
      <c r="T258" s="67">
        <v>7.55213360958036</v>
      </c>
      <c r="U258" s="67">
        <v>10.542946399089791</v>
      </c>
      <c r="V258" s="67">
        <v>2.10392054174326</v>
      </c>
      <c r="W258" s="68">
        <v>1970.4570000000001</v>
      </c>
      <c r="X258" s="68">
        <v>1970.4570000000001</v>
      </c>
      <c r="Y258" s="68">
        <v>2015.828</v>
      </c>
      <c r="Z258" s="67">
        <v>45.577618019656406</v>
      </c>
      <c r="AA258" s="68">
        <v>918.766357421875</v>
      </c>
      <c r="AB258" s="68">
        <v>543.7213134765625</v>
      </c>
      <c r="AC258" s="65">
        <v>10</v>
      </c>
      <c r="AD258" s="65" t="s">
        <v>84</v>
      </c>
      <c r="AE258" s="65"/>
      <c r="AF258" s="65"/>
      <c r="AG258" s="65"/>
      <c r="AH258" s="65"/>
    </row>
    <row r="259" spans="1:34" x14ac:dyDescent="0.35">
      <c r="A259" s="65">
        <v>624</v>
      </c>
      <c r="B259" s="65" t="s">
        <v>320</v>
      </c>
      <c r="C259" s="65" t="s">
        <v>321</v>
      </c>
      <c r="D259" s="65" t="s">
        <v>139</v>
      </c>
      <c r="E259" s="65" t="s">
        <v>81</v>
      </c>
      <c r="F259" s="65" t="s">
        <v>103</v>
      </c>
      <c r="G259" s="65" t="s">
        <v>87</v>
      </c>
      <c r="H259" s="66">
        <v>0.34068872344296991</v>
      </c>
      <c r="I259" s="66">
        <v>0.34233788951374972</v>
      </c>
      <c r="J259" s="67">
        <v>15.632641315460205</v>
      </c>
      <c r="K259" s="67">
        <v>35.777652263641357</v>
      </c>
      <c r="L259" s="67">
        <v>48.589703440666199</v>
      </c>
      <c r="M259" s="67">
        <v>12.84208014688806</v>
      </c>
      <c r="N259" s="67">
        <v>2.7905618359630799</v>
      </c>
      <c r="O259" s="67">
        <v>22.396453289082661</v>
      </c>
      <c r="P259" s="67">
        <v>13.381198950471628</v>
      </c>
      <c r="Q259" s="67">
        <v>10.716996362723879</v>
      </c>
      <c r="R259" s="67">
        <v>10.347426455325801</v>
      </c>
      <c r="S259" s="67">
        <v>5.8737258219856603</v>
      </c>
      <c r="T259" s="67">
        <v>8.0001747594539001</v>
      </c>
      <c r="U259" s="67">
        <v>10.71059342734352</v>
      </c>
      <c r="V259" s="67">
        <v>2.9407889507619402</v>
      </c>
      <c r="W259" s="68">
        <v>1970.4570000000001</v>
      </c>
      <c r="X259" s="68">
        <v>1970.4570000000001</v>
      </c>
      <c r="Y259" s="68">
        <v>2015.828</v>
      </c>
      <c r="Z259" s="67">
        <v>5.4212982256607898</v>
      </c>
      <c r="AA259" s="68">
        <v>109.28404998779297</v>
      </c>
      <c r="AB259" s="68">
        <v>72.763320922851563</v>
      </c>
      <c r="AC259" s="65">
        <v>10</v>
      </c>
      <c r="AD259" s="65" t="s">
        <v>84</v>
      </c>
      <c r="AE259" s="65"/>
      <c r="AF259" s="65"/>
      <c r="AG259" s="65"/>
      <c r="AH259" s="65"/>
    </row>
    <row r="260" spans="1:34" x14ac:dyDescent="0.35">
      <c r="A260" s="69">
        <v>624</v>
      </c>
      <c r="B260" s="69" t="s">
        <v>320</v>
      </c>
      <c r="C260" s="69" t="s">
        <v>321</v>
      </c>
      <c r="D260" s="69" t="s">
        <v>139</v>
      </c>
      <c r="E260" s="69" t="s">
        <v>81</v>
      </c>
      <c r="F260" s="69" t="s">
        <v>103</v>
      </c>
      <c r="G260" s="69" t="s">
        <v>346</v>
      </c>
      <c r="H260" s="70">
        <v>0.34068872344296991</v>
      </c>
      <c r="I260" s="70">
        <v>0.37153929186099077</v>
      </c>
      <c r="J260" s="71">
        <v>19.612975418567657</v>
      </c>
      <c r="K260" s="71">
        <v>35.443392395973206</v>
      </c>
      <c r="L260" s="71">
        <v>44.943633675575256</v>
      </c>
      <c r="M260" s="71">
        <v>16.40549555504802</v>
      </c>
      <c r="N260" s="71">
        <v>3.20748035285144</v>
      </c>
      <c r="O260" s="71">
        <v>19.936082548770408</v>
      </c>
      <c r="P260" s="71">
        <v>15.507308976528101</v>
      </c>
      <c r="Q260" s="71">
        <v>10.30577402978548</v>
      </c>
      <c r="R260" s="71">
        <v>9.8394328831098399</v>
      </c>
      <c r="S260" s="71">
        <v>5.40477986519622</v>
      </c>
      <c r="T260" s="71">
        <v>7.2411743542610196</v>
      </c>
      <c r="U260" s="71">
        <v>10.17675917914576</v>
      </c>
      <c r="V260" s="71">
        <v>1.97571225530408</v>
      </c>
      <c r="W260" s="72">
        <v>1970.4570000000001</v>
      </c>
      <c r="X260" s="72">
        <v>1970.4570000000001</v>
      </c>
      <c r="Y260" s="72">
        <v>2015.828</v>
      </c>
      <c r="Z260" s="71">
        <v>49.001083754682611</v>
      </c>
      <c r="AA260" s="72">
        <v>987.777587890625</v>
      </c>
      <c r="AB260" s="72">
        <v>681.6929931640625</v>
      </c>
      <c r="AC260" s="69">
        <v>10</v>
      </c>
      <c r="AD260" s="69" t="s">
        <v>84</v>
      </c>
      <c r="AE260" s="65"/>
      <c r="AF260" s="65"/>
      <c r="AG260" s="65"/>
      <c r="AH260" s="65"/>
    </row>
    <row r="261" spans="1:34" x14ac:dyDescent="0.35">
      <c r="A261" s="69">
        <v>624</v>
      </c>
      <c r="B261" s="69" t="s">
        <v>320</v>
      </c>
      <c r="C261" s="69" t="s">
        <v>321</v>
      </c>
      <c r="D261" s="69" t="s">
        <v>139</v>
      </c>
      <c r="E261" s="69" t="s">
        <v>81</v>
      </c>
      <c r="F261" s="69" t="s">
        <v>103</v>
      </c>
      <c r="G261" s="69" t="s">
        <v>347</v>
      </c>
      <c r="H261" s="70">
        <v>0.34068872344296991</v>
      </c>
      <c r="I261" s="70">
        <v>0.31107143874259402</v>
      </c>
      <c r="J261" s="71">
        <v>18.615666031837463</v>
      </c>
      <c r="K261" s="71">
        <v>34.506243467330933</v>
      </c>
      <c r="L261" s="71">
        <v>46.878090500831604</v>
      </c>
      <c r="M261" s="71">
        <v>15.00959331909972</v>
      </c>
      <c r="N261" s="71">
        <v>3.6060723377534298</v>
      </c>
      <c r="O261" s="71">
        <v>20.016889160012528</v>
      </c>
      <c r="P261" s="71">
        <v>14.48935372356131</v>
      </c>
      <c r="Q261" s="71">
        <v>10.657933161579331</v>
      </c>
      <c r="R261" s="71">
        <v>10.15073696731311</v>
      </c>
      <c r="S261" s="71">
        <v>5.7004907078340201</v>
      </c>
      <c r="T261" s="71">
        <v>7.60454854867824</v>
      </c>
      <c r="U261" s="71">
        <v>10.56255890293756</v>
      </c>
      <c r="V261" s="71">
        <v>2.2018231712317498</v>
      </c>
      <c r="W261" s="72">
        <v>1970.4570000000001</v>
      </c>
      <c r="X261" s="72">
        <v>1970.4570000000001</v>
      </c>
      <c r="Y261" s="72">
        <v>2015.828</v>
      </c>
      <c r="Z261" s="71">
        <v>50.998916245317041</v>
      </c>
      <c r="AA261" s="72">
        <v>1028.0504150390625</v>
      </c>
      <c r="AB261" s="72">
        <v>616.48468017578125</v>
      </c>
      <c r="AC261" s="69">
        <v>10</v>
      </c>
      <c r="AD261" s="69" t="s">
        <v>84</v>
      </c>
      <c r="AE261" s="65"/>
      <c r="AF261" s="65"/>
      <c r="AG261" s="65"/>
      <c r="AH261" s="65"/>
    </row>
    <row r="262" spans="1:34" x14ac:dyDescent="0.35">
      <c r="A262" s="65">
        <v>328</v>
      </c>
      <c r="B262" s="65" t="s">
        <v>150</v>
      </c>
      <c r="C262" s="65" t="s">
        <v>151</v>
      </c>
      <c r="D262" s="65" t="s">
        <v>108</v>
      </c>
      <c r="E262" s="65" t="s">
        <v>81</v>
      </c>
      <c r="F262" s="65" t="s">
        <v>109</v>
      </c>
      <c r="G262" s="65" t="s">
        <v>83</v>
      </c>
      <c r="H262" s="66">
        <v>6.5923517112646997E-3</v>
      </c>
      <c r="I262" s="66">
        <v>1.28665715039108E-2</v>
      </c>
      <c r="J262" s="67">
        <v>34.771659970283508</v>
      </c>
      <c r="K262" s="67">
        <v>19.439387321472168</v>
      </c>
      <c r="L262" s="67">
        <v>45.788952708244324</v>
      </c>
      <c r="M262" s="67">
        <v>31.316054023634781</v>
      </c>
      <c r="N262" s="67">
        <v>3.4556061521398904</v>
      </c>
      <c r="O262" s="67">
        <v>10.25462821462169</v>
      </c>
      <c r="P262" s="67">
        <v>9.1847583970487499</v>
      </c>
      <c r="Q262" s="67">
        <v>7.2203897350266093</v>
      </c>
      <c r="R262" s="67">
        <v>5.0479519722308197</v>
      </c>
      <c r="S262" s="67">
        <v>5.2772951831024697</v>
      </c>
      <c r="T262" s="67">
        <v>8.4055839115274207</v>
      </c>
      <c r="U262" s="67">
        <v>11.02295340520882</v>
      </c>
      <c r="V262" s="67">
        <v>8.8147790054584494</v>
      </c>
      <c r="W262" s="68">
        <v>797.202</v>
      </c>
      <c r="X262" s="68">
        <v>798.75300000000004</v>
      </c>
      <c r="Y262" s="68">
        <v>797.202</v>
      </c>
      <c r="Z262" s="67">
        <v>18.122180002070039</v>
      </c>
      <c r="AA262" s="68">
        <v>144.47038269042969</v>
      </c>
      <c r="AB262" s="68">
        <v>4.7858729362487793</v>
      </c>
      <c r="AC262" s="65">
        <v>10</v>
      </c>
      <c r="AD262" s="65" t="s">
        <v>84</v>
      </c>
      <c r="AE262" s="65"/>
      <c r="AF262" s="65"/>
      <c r="AG262" s="65"/>
      <c r="AH262" s="65"/>
    </row>
    <row r="263" spans="1:34" x14ac:dyDescent="0.35">
      <c r="A263" s="65">
        <v>328</v>
      </c>
      <c r="B263" s="65" t="s">
        <v>150</v>
      </c>
      <c r="C263" s="65" t="s">
        <v>151</v>
      </c>
      <c r="D263" s="65" t="s">
        <v>108</v>
      </c>
      <c r="E263" s="65" t="s">
        <v>81</v>
      </c>
      <c r="F263" s="65" t="s">
        <v>109</v>
      </c>
      <c r="G263" s="65" t="s">
        <v>85</v>
      </c>
      <c r="H263" s="66">
        <v>6.5923517112646997E-3</v>
      </c>
      <c r="I263" s="66">
        <v>7.2564813687385999E-3</v>
      </c>
      <c r="J263" s="67">
        <v>28.602126240730286</v>
      </c>
      <c r="K263" s="67">
        <v>23.269097506999969</v>
      </c>
      <c r="L263" s="67">
        <v>48.128774762153625</v>
      </c>
      <c r="M263" s="67">
        <v>22.966613809748999</v>
      </c>
      <c r="N263" s="67">
        <v>5.6355116689525602</v>
      </c>
      <c r="O263" s="67">
        <v>5.9050586903525204</v>
      </c>
      <c r="P263" s="67">
        <v>17.36403842703373</v>
      </c>
      <c r="Q263" s="67">
        <v>8.1443448015461293</v>
      </c>
      <c r="R263" s="67">
        <v>5.5645569330319198</v>
      </c>
      <c r="S263" s="67">
        <v>3.7868662861373306</v>
      </c>
      <c r="T263" s="67">
        <v>8.9461803653837197</v>
      </c>
      <c r="U263" s="67">
        <v>11.748394185717249</v>
      </c>
      <c r="V263" s="67">
        <v>9.93843483209554</v>
      </c>
      <c r="W263" s="68">
        <v>797.202</v>
      </c>
      <c r="X263" s="68">
        <v>798.75300000000004</v>
      </c>
      <c r="Y263" s="68">
        <v>797.202</v>
      </c>
      <c r="Z263" s="67">
        <v>13.89335431636658</v>
      </c>
      <c r="AA263" s="68">
        <v>110.75809478759766</v>
      </c>
      <c r="AB263" s="68">
        <v>2.0395636558532715</v>
      </c>
      <c r="AC263" s="65">
        <v>10</v>
      </c>
      <c r="AD263" s="65" t="s">
        <v>84</v>
      </c>
      <c r="AE263" s="65"/>
      <c r="AF263" s="65"/>
      <c r="AG263" s="65"/>
      <c r="AH263" s="65"/>
    </row>
    <row r="264" spans="1:34" x14ac:dyDescent="0.35">
      <c r="A264" s="65">
        <v>328</v>
      </c>
      <c r="B264" s="65" t="s">
        <v>150</v>
      </c>
      <c r="C264" s="65" t="s">
        <v>151</v>
      </c>
      <c r="D264" s="65" t="s">
        <v>108</v>
      </c>
      <c r="E264" s="65" t="s">
        <v>81</v>
      </c>
      <c r="F264" s="65" t="s">
        <v>109</v>
      </c>
      <c r="G264" s="65" t="s">
        <v>86</v>
      </c>
      <c r="H264" s="66">
        <v>6.5923517112646997E-3</v>
      </c>
      <c r="I264" s="66">
        <v>4.5780807916649003E-3</v>
      </c>
      <c r="J264" s="67">
        <v>30.517184734344482</v>
      </c>
      <c r="K264" s="67">
        <v>22.700792551040649</v>
      </c>
      <c r="L264" s="67">
        <v>46.782022714614868</v>
      </c>
      <c r="M264" s="67">
        <v>23.77641735131925</v>
      </c>
      <c r="N264" s="67">
        <v>6.7407659756798699</v>
      </c>
      <c r="O264" s="67">
        <v>13.573043292837481</v>
      </c>
      <c r="P264" s="67">
        <v>9.1277501118208306</v>
      </c>
      <c r="Q264" s="67">
        <v>6.4818222316073104</v>
      </c>
      <c r="R264" s="67">
        <v>5.78419675992515</v>
      </c>
      <c r="S264" s="67">
        <v>4.5144194435784701</v>
      </c>
      <c r="T264" s="67">
        <v>8.9071778449417494</v>
      </c>
      <c r="U264" s="67">
        <v>11.58200244456116</v>
      </c>
      <c r="V264" s="67">
        <v>9.5124045437290494</v>
      </c>
      <c r="W264" s="68">
        <v>797.202</v>
      </c>
      <c r="X264" s="68">
        <v>798.75300000000004</v>
      </c>
      <c r="Y264" s="68">
        <v>797.202</v>
      </c>
      <c r="Z264" s="67">
        <v>56.619643270007792</v>
      </c>
      <c r="AA264" s="68">
        <v>451.3729248046875</v>
      </c>
      <c r="AB264" s="68">
        <v>5.361351490020752</v>
      </c>
      <c r="AC264" s="65">
        <v>10</v>
      </c>
      <c r="AD264" s="65" t="s">
        <v>84</v>
      </c>
      <c r="AE264" s="65"/>
      <c r="AF264" s="65"/>
      <c r="AG264" s="65"/>
      <c r="AH264" s="65"/>
    </row>
    <row r="265" spans="1:34" x14ac:dyDescent="0.35">
      <c r="A265" s="65">
        <v>328</v>
      </c>
      <c r="B265" s="65" t="s">
        <v>150</v>
      </c>
      <c r="C265" s="65" t="s">
        <v>151</v>
      </c>
      <c r="D265" s="65" t="s">
        <v>108</v>
      </c>
      <c r="E265" s="65" t="s">
        <v>81</v>
      </c>
      <c r="F265" s="65" t="s">
        <v>109</v>
      </c>
      <c r="G265" s="65" t="s">
        <v>87</v>
      </c>
      <c r="H265" s="66">
        <v>6.5923517112646997E-3</v>
      </c>
      <c r="I265" s="66">
        <v>5.8107972038881003E-3</v>
      </c>
      <c r="J265" s="67">
        <v>5.594971776008606</v>
      </c>
      <c r="K265" s="67">
        <v>36.607173085212708</v>
      </c>
      <c r="L265" s="67">
        <v>57.797855138778687</v>
      </c>
      <c r="M265" s="67">
        <v>5.2611742448488403</v>
      </c>
      <c r="N265" s="67">
        <v>0.33379763611972002</v>
      </c>
      <c r="O265" s="67">
        <v>34.999995122100749</v>
      </c>
      <c r="P265" s="67">
        <v>1.6071763618404602</v>
      </c>
      <c r="Q265" s="67">
        <v>8.5266568659896596</v>
      </c>
      <c r="R265" s="67">
        <v>8.0760199425991406</v>
      </c>
      <c r="S265" s="67">
        <v>5.6039246968346701</v>
      </c>
      <c r="T265" s="67">
        <v>9.5891788697003904</v>
      </c>
      <c r="U265" s="67">
        <v>13.447163306063761</v>
      </c>
      <c r="V265" s="67">
        <v>12.554912953902781</v>
      </c>
      <c r="W265" s="68">
        <v>797.202</v>
      </c>
      <c r="X265" s="68">
        <v>798.75300000000004</v>
      </c>
      <c r="Y265" s="68">
        <v>797.202</v>
      </c>
      <c r="Z265" s="67">
        <v>11.364822411556059</v>
      </c>
      <c r="AA265" s="68">
        <v>90.600593566894531</v>
      </c>
      <c r="AB265" s="68">
        <v>1.3543369770050049</v>
      </c>
      <c r="AC265" s="65">
        <v>10</v>
      </c>
      <c r="AD265" s="65" t="s">
        <v>84</v>
      </c>
      <c r="AE265" s="65"/>
      <c r="AF265" s="65"/>
      <c r="AG265" s="65"/>
      <c r="AH265" s="65"/>
    </row>
    <row r="266" spans="1:34" x14ac:dyDescent="0.35">
      <c r="A266" s="69">
        <v>328</v>
      </c>
      <c r="B266" s="69" t="s">
        <v>150</v>
      </c>
      <c r="C266" s="69" t="s">
        <v>151</v>
      </c>
      <c r="D266" s="69" t="s">
        <v>108</v>
      </c>
      <c r="E266" s="69" t="s">
        <v>81</v>
      </c>
      <c r="F266" s="69" t="s">
        <v>109</v>
      </c>
      <c r="G266" s="69" t="s">
        <v>346</v>
      </c>
      <c r="H266" s="70">
        <v>6.5923517112646997E-3</v>
      </c>
      <c r="I266" s="70">
        <v>1.04320355308592E-2</v>
      </c>
      <c r="J266" s="71">
        <v>32.9093337059021</v>
      </c>
      <c r="K266" s="71">
        <v>20.59541642665863</v>
      </c>
      <c r="L266" s="71">
        <v>46.49524986743927</v>
      </c>
      <c r="M266" s="71">
        <v>28.795704672685158</v>
      </c>
      <c r="N266" s="71">
        <v>4.1136291229845305</v>
      </c>
      <c r="O266" s="71">
        <v>8.9416737594031002</v>
      </c>
      <c r="P266" s="71">
        <v>11.653743453139739</v>
      </c>
      <c r="Q266" s="71">
        <v>7.4992934091120302</v>
      </c>
      <c r="R266" s="71">
        <v>5.2038935616426603</v>
      </c>
      <c r="S266" s="71">
        <v>4.8273965783007302</v>
      </c>
      <c r="T266" s="71">
        <v>8.56876753662082</v>
      </c>
      <c r="U266" s="71">
        <v>11.241933858205719</v>
      </c>
      <c r="V266" s="71">
        <v>9.1539640479055393</v>
      </c>
      <c r="W266" s="72">
        <v>797.202</v>
      </c>
      <c r="X266" s="72">
        <v>798.75300000000004</v>
      </c>
      <c r="Y266" s="72">
        <v>797.202</v>
      </c>
      <c r="Z266" s="71">
        <v>32.015534318436572</v>
      </c>
      <c r="AA266" s="72">
        <v>255.22848510742188</v>
      </c>
      <c r="AB266" s="72">
        <v>6.8254365921020508</v>
      </c>
      <c r="AC266" s="69">
        <v>10</v>
      </c>
      <c r="AD266" s="69" t="s">
        <v>84</v>
      </c>
      <c r="AE266" s="65"/>
      <c r="AF266" s="65"/>
      <c r="AG266" s="65"/>
      <c r="AH266" s="65"/>
    </row>
    <row r="267" spans="1:34" x14ac:dyDescent="0.35">
      <c r="A267" s="69">
        <v>328</v>
      </c>
      <c r="B267" s="69" t="s">
        <v>150</v>
      </c>
      <c r="C267" s="69" t="s">
        <v>151</v>
      </c>
      <c r="D267" s="69" t="s">
        <v>108</v>
      </c>
      <c r="E267" s="69" t="s">
        <v>81</v>
      </c>
      <c r="F267" s="69" t="s">
        <v>109</v>
      </c>
      <c r="G267" s="69" t="s">
        <v>347</v>
      </c>
      <c r="H267" s="70">
        <v>6.5923517112646997E-3</v>
      </c>
      <c r="I267" s="70">
        <v>4.7841514427802E-3</v>
      </c>
      <c r="J267" s="71">
        <v>25.456953048706055</v>
      </c>
      <c r="K267" s="71">
        <v>25.524359941482544</v>
      </c>
      <c r="L267" s="71">
        <v>49.01868999004364</v>
      </c>
      <c r="M267" s="71">
        <v>20.017063689563493</v>
      </c>
      <c r="N267" s="71">
        <v>5.43988865262373</v>
      </c>
      <c r="O267" s="71">
        <v>17.923593234655748</v>
      </c>
      <c r="P267" s="71">
        <v>7.6007652214299695</v>
      </c>
      <c r="Q267" s="71">
        <v>6.8970075211681898</v>
      </c>
      <c r="R267" s="71">
        <v>6.2495308538032601</v>
      </c>
      <c r="S267" s="71">
        <v>4.7356336906600704</v>
      </c>
      <c r="T267" s="71">
        <v>9.0456520218674612</v>
      </c>
      <c r="U267" s="71">
        <v>11.96070658979605</v>
      </c>
      <c r="V267" s="71">
        <v>10.13015852443225</v>
      </c>
      <c r="W267" s="72">
        <v>797.202</v>
      </c>
      <c r="X267" s="72">
        <v>798.75300000000004</v>
      </c>
      <c r="Y267" s="72">
        <v>797.202</v>
      </c>
      <c r="Z267" s="71">
        <v>67.98446568156389</v>
      </c>
      <c r="AA267" s="72">
        <v>541.9735107421875</v>
      </c>
      <c r="AB267" s="72">
        <v>6.7156882286071777</v>
      </c>
      <c r="AC267" s="69">
        <v>10</v>
      </c>
      <c r="AD267" s="69" t="s">
        <v>84</v>
      </c>
      <c r="AE267" s="65"/>
      <c r="AF267" s="65"/>
      <c r="AG267" s="65"/>
      <c r="AH267" s="65"/>
    </row>
    <row r="268" spans="1:34" x14ac:dyDescent="0.35">
      <c r="A268" s="65">
        <v>332</v>
      </c>
      <c r="B268" s="65" t="s">
        <v>279</v>
      </c>
      <c r="C268" s="65" t="s">
        <v>280</v>
      </c>
      <c r="D268" s="65" t="s">
        <v>108</v>
      </c>
      <c r="E268" s="65" t="s">
        <v>90</v>
      </c>
      <c r="F268" s="65" t="s">
        <v>130</v>
      </c>
      <c r="G268" s="65" t="s">
        <v>83</v>
      </c>
      <c r="H268" s="66">
        <v>0.1995876944902279</v>
      </c>
      <c r="I268" s="66">
        <v>0.25670807817089758</v>
      </c>
      <c r="J268" s="67">
        <v>20.99011093378067</v>
      </c>
      <c r="K268" s="67">
        <v>24.849963188171387</v>
      </c>
      <c r="L268" s="67">
        <v>54.159927368164063</v>
      </c>
      <c r="M268" s="67">
        <v>17.562898140480129</v>
      </c>
      <c r="N268" s="67">
        <v>3.42721242267088</v>
      </c>
      <c r="O268" s="67">
        <v>18.625102104289688</v>
      </c>
      <c r="P268" s="67">
        <v>6.2248610455764899</v>
      </c>
      <c r="Q268" s="67">
        <v>10.891040114807229</v>
      </c>
      <c r="R268" s="67">
        <v>9.568386863099219</v>
      </c>
      <c r="S268" s="67">
        <v>7.71976003432796</v>
      </c>
      <c r="T268" s="67">
        <v>9.669279251036091</v>
      </c>
      <c r="U268" s="67">
        <v>7.8652681941288991</v>
      </c>
      <c r="V268" s="67">
        <v>8.4461918295831602</v>
      </c>
      <c r="W268" s="68">
        <v>10863.543</v>
      </c>
      <c r="X268" s="68">
        <v>11160.438</v>
      </c>
      <c r="Y268" s="68">
        <v>11306.800999999999</v>
      </c>
      <c r="Z268" s="67">
        <v>24.170223980571379</v>
      </c>
      <c r="AA268" s="68">
        <v>2732.879150390625</v>
      </c>
      <c r="AB268" s="68">
        <v>1380.671630859375</v>
      </c>
      <c r="AC268" s="65">
        <v>10</v>
      </c>
      <c r="AD268" s="65" t="s">
        <v>84</v>
      </c>
      <c r="AE268" s="65"/>
      <c r="AF268" s="65"/>
      <c r="AG268" s="65"/>
      <c r="AH268" s="65"/>
    </row>
    <row r="269" spans="1:34" x14ac:dyDescent="0.35">
      <c r="A269" s="65">
        <v>332</v>
      </c>
      <c r="B269" s="65" t="s">
        <v>279</v>
      </c>
      <c r="C269" s="65" t="s">
        <v>280</v>
      </c>
      <c r="D269" s="65" t="s">
        <v>108</v>
      </c>
      <c r="E269" s="65" t="s">
        <v>90</v>
      </c>
      <c r="F269" s="65" t="s">
        <v>130</v>
      </c>
      <c r="G269" s="65" t="s">
        <v>85</v>
      </c>
      <c r="H269" s="66">
        <v>0.1995876944902279</v>
      </c>
      <c r="I269" s="66">
        <v>0.2018086824691139</v>
      </c>
      <c r="J269" s="67">
        <v>17.567075788974762</v>
      </c>
      <c r="K269" s="67">
        <v>25.174269080162048</v>
      </c>
      <c r="L269" s="67">
        <v>57.258659601211548</v>
      </c>
      <c r="M269" s="67">
        <v>14.42832931115394</v>
      </c>
      <c r="N269" s="67">
        <v>3.1387458307545799</v>
      </c>
      <c r="O269" s="67">
        <v>18.301513115382271</v>
      </c>
      <c r="P269" s="67">
        <v>6.87275507245905</v>
      </c>
      <c r="Q269" s="67">
        <v>11.523211714468371</v>
      </c>
      <c r="R269" s="67">
        <v>10.068864639294342</v>
      </c>
      <c r="S269" s="67">
        <v>8.1122903882592396</v>
      </c>
      <c r="T269" s="67">
        <v>10.26533181629833</v>
      </c>
      <c r="U269" s="67">
        <v>8.3145107889734398</v>
      </c>
      <c r="V269" s="67">
        <v>8.9744473229560313</v>
      </c>
      <c r="W269" s="68">
        <v>10863.543</v>
      </c>
      <c r="X269" s="68">
        <v>11160.438</v>
      </c>
      <c r="Y269" s="68">
        <v>11306.800999999999</v>
      </c>
      <c r="Z269" s="67">
        <v>18.26766007873751</v>
      </c>
      <c r="AA269" s="68">
        <v>2065.488037109375</v>
      </c>
      <c r="AB269" s="68">
        <v>867.058837890625</v>
      </c>
      <c r="AC269" s="65">
        <v>10</v>
      </c>
      <c r="AD269" s="65" t="s">
        <v>84</v>
      </c>
      <c r="AE269" s="65"/>
      <c r="AF269" s="65"/>
      <c r="AG269" s="65"/>
      <c r="AH269" s="65"/>
    </row>
    <row r="270" spans="1:34" x14ac:dyDescent="0.35">
      <c r="A270" s="65">
        <v>332</v>
      </c>
      <c r="B270" s="65" t="s">
        <v>279</v>
      </c>
      <c r="C270" s="65" t="s">
        <v>280</v>
      </c>
      <c r="D270" s="65" t="s">
        <v>108</v>
      </c>
      <c r="E270" s="65" t="s">
        <v>90</v>
      </c>
      <c r="F270" s="65" t="s">
        <v>130</v>
      </c>
      <c r="G270" s="65" t="s">
        <v>86</v>
      </c>
      <c r="H270" s="66">
        <v>0.1995876944902279</v>
      </c>
      <c r="I270" s="66">
        <v>0.16305780427327929</v>
      </c>
      <c r="J270" s="67">
        <v>19.334153831005096</v>
      </c>
      <c r="K270" s="67">
        <v>22.618389129638672</v>
      </c>
      <c r="L270" s="67">
        <v>58.04746150970459</v>
      </c>
      <c r="M270" s="67">
        <v>15.708715728426251</v>
      </c>
      <c r="N270" s="67">
        <v>3.62543759145295</v>
      </c>
      <c r="O270" s="67">
        <v>17.712858204210271</v>
      </c>
      <c r="P270" s="67">
        <v>4.9055306959519696</v>
      </c>
      <c r="Q270" s="67">
        <v>11.70898412303753</v>
      </c>
      <c r="R270" s="67">
        <v>10.342139535606989</v>
      </c>
      <c r="S270" s="67">
        <v>8.3549886777700788</v>
      </c>
      <c r="T270" s="67">
        <v>10.328316094934049</v>
      </c>
      <c r="U270" s="67">
        <v>8.4470023342527902</v>
      </c>
      <c r="V270" s="67">
        <v>8.8660270143555309</v>
      </c>
      <c r="W270" s="68">
        <v>10863.543</v>
      </c>
      <c r="X270" s="68">
        <v>11160.438</v>
      </c>
      <c r="Y270" s="68">
        <v>11306.800999999999</v>
      </c>
      <c r="Z270" s="67">
        <v>48.25886228535547</v>
      </c>
      <c r="AA270" s="68">
        <v>5456.53369140625</v>
      </c>
      <c r="AB270" s="68">
        <v>1885.392333984375</v>
      </c>
      <c r="AC270" s="65">
        <v>10</v>
      </c>
      <c r="AD270" s="65" t="s">
        <v>84</v>
      </c>
      <c r="AE270" s="65"/>
      <c r="AF270" s="65"/>
      <c r="AG270" s="65"/>
      <c r="AH270" s="65"/>
    </row>
    <row r="271" spans="1:34" x14ac:dyDescent="0.35">
      <c r="A271" s="65">
        <v>332</v>
      </c>
      <c r="B271" s="65" t="s">
        <v>279</v>
      </c>
      <c r="C271" s="65" t="s">
        <v>280</v>
      </c>
      <c r="D271" s="65" t="s">
        <v>108</v>
      </c>
      <c r="E271" s="65" t="s">
        <v>90</v>
      </c>
      <c r="F271" s="65" t="s">
        <v>130</v>
      </c>
      <c r="G271" s="65" t="s">
        <v>87</v>
      </c>
      <c r="H271" s="66">
        <v>0.1995876944902279</v>
      </c>
      <c r="I271" s="66">
        <v>0.23658558198494201</v>
      </c>
      <c r="J271" s="67">
        <v>9.8347708582878113</v>
      </c>
      <c r="K271" s="67">
        <v>29.76381778717041</v>
      </c>
      <c r="L271" s="67">
        <v>60.401415824890137</v>
      </c>
      <c r="M271" s="67">
        <v>8.4753428165679292</v>
      </c>
      <c r="N271" s="67">
        <v>1.3594283391756299</v>
      </c>
      <c r="O271" s="67">
        <v>26.468216937691142</v>
      </c>
      <c r="P271" s="67">
        <v>3.2955990718631099</v>
      </c>
      <c r="Q271" s="67">
        <v>11.69914828653684</v>
      </c>
      <c r="R271" s="67">
        <v>10.21961394338746</v>
      </c>
      <c r="S271" s="67">
        <v>8.49095612187668</v>
      </c>
      <c r="T271" s="67">
        <v>11.181693832486079</v>
      </c>
      <c r="U271" s="67">
        <v>8.6729281935344691</v>
      </c>
      <c r="V271" s="67">
        <v>10.1370724568805</v>
      </c>
      <c r="W271" s="68">
        <v>10863.543</v>
      </c>
      <c r="X271" s="68">
        <v>11160.438</v>
      </c>
      <c r="Y271" s="68">
        <v>11306.800999999999</v>
      </c>
      <c r="Z271" s="67">
        <v>9.3032536553369098</v>
      </c>
      <c r="AA271" s="68">
        <v>1051.900390625</v>
      </c>
      <c r="AB271" s="68">
        <v>533.65264892578125</v>
      </c>
      <c r="AC271" s="65">
        <v>10</v>
      </c>
      <c r="AD271" s="65" t="s">
        <v>84</v>
      </c>
      <c r="AE271" s="65"/>
      <c r="AF271" s="65"/>
      <c r="AG271" s="65"/>
      <c r="AH271" s="65"/>
    </row>
    <row r="272" spans="1:34" x14ac:dyDescent="0.35">
      <c r="A272" s="69">
        <v>332</v>
      </c>
      <c r="B272" s="69" t="s">
        <v>279</v>
      </c>
      <c r="C272" s="69" t="s">
        <v>280</v>
      </c>
      <c r="D272" s="69" t="s">
        <v>108</v>
      </c>
      <c r="E272" s="69" t="s">
        <v>90</v>
      </c>
      <c r="F272" s="69" t="s">
        <v>130</v>
      </c>
      <c r="G272" s="69" t="s">
        <v>346</v>
      </c>
      <c r="H272" s="70">
        <v>0.1995876944902279</v>
      </c>
      <c r="I272" s="70">
        <v>0.2330762802752549</v>
      </c>
      <c r="J272" s="71">
        <v>19.714310765266418</v>
      </c>
      <c r="K272" s="71">
        <v>24.970835447311401</v>
      </c>
      <c r="L272" s="71">
        <v>55.314850807189941</v>
      </c>
      <c r="M272" s="71">
        <v>16.394613198889772</v>
      </c>
      <c r="N272" s="71">
        <v>3.3196980582279196</v>
      </c>
      <c r="O272" s="71">
        <v>18.504497273580981</v>
      </c>
      <c r="P272" s="71">
        <v>6.4663375855942009</v>
      </c>
      <c r="Q272" s="71">
        <v>11.12665675001252</v>
      </c>
      <c r="R272" s="71">
        <v>9.7549199020481989</v>
      </c>
      <c r="S272" s="71">
        <v>7.8660599966462508</v>
      </c>
      <c r="T272" s="71">
        <v>9.8914339633132293</v>
      </c>
      <c r="U272" s="71">
        <v>8.0327053720167498</v>
      </c>
      <c r="V272" s="71">
        <v>8.6430778996689703</v>
      </c>
      <c r="W272" s="72">
        <v>10863.543</v>
      </c>
      <c r="X272" s="72">
        <v>11160.438</v>
      </c>
      <c r="Y272" s="72">
        <v>11306.800999999999</v>
      </c>
      <c r="Z272" s="71">
        <v>42.437884059308971</v>
      </c>
      <c r="AA272" s="72">
        <v>4798.3671875</v>
      </c>
      <c r="AB272" s="72">
        <v>2247.73046875</v>
      </c>
      <c r="AC272" s="69">
        <v>10</v>
      </c>
      <c r="AD272" s="69" t="s">
        <v>84</v>
      </c>
      <c r="AE272" s="65"/>
      <c r="AF272" s="65"/>
      <c r="AG272" s="65"/>
      <c r="AH272" s="65"/>
    </row>
    <row r="273" spans="1:34" x14ac:dyDescent="0.35">
      <c r="A273" s="69">
        <v>332</v>
      </c>
      <c r="B273" s="69" t="s">
        <v>279</v>
      </c>
      <c r="C273" s="69" t="s">
        <v>280</v>
      </c>
      <c r="D273" s="69" t="s">
        <v>108</v>
      </c>
      <c r="E273" s="69" t="s">
        <v>90</v>
      </c>
      <c r="F273" s="69" t="s">
        <v>130</v>
      </c>
      <c r="G273" s="69" t="s">
        <v>347</v>
      </c>
      <c r="H273" s="70">
        <v>0.1995876944902279</v>
      </c>
      <c r="I273" s="70">
        <v>0.17494144606764411</v>
      </c>
      <c r="J273" s="71">
        <v>17.25785881280899</v>
      </c>
      <c r="K273" s="71">
        <v>24.180176854133606</v>
      </c>
      <c r="L273" s="71">
        <v>58.561968803405762</v>
      </c>
      <c r="M273" s="71">
        <v>14.127706044690999</v>
      </c>
      <c r="N273" s="71">
        <v>3.1301523884170699</v>
      </c>
      <c r="O273" s="71">
        <v>19.6265307205983</v>
      </c>
      <c r="P273" s="71">
        <v>4.5536454110576399</v>
      </c>
      <c r="Q273" s="71">
        <v>11.706834288797891</v>
      </c>
      <c r="R273" s="71">
        <v>10.31535892438129</v>
      </c>
      <c r="S273" s="71">
        <v>8.3847072956851889</v>
      </c>
      <c r="T273" s="71">
        <v>10.51484020801313</v>
      </c>
      <c r="U273" s="71">
        <v>8.4963833043319603</v>
      </c>
      <c r="V273" s="71">
        <v>9.1438414140259994</v>
      </c>
      <c r="W273" s="72">
        <v>10863.543</v>
      </c>
      <c r="X273" s="72">
        <v>11160.438</v>
      </c>
      <c r="Y273" s="72">
        <v>11306.800999999999</v>
      </c>
      <c r="Z273" s="71">
        <v>57.562115940691982</v>
      </c>
      <c r="AA273" s="72">
        <v>6508.43408203125</v>
      </c>
      <c r="AB273" s="72">
        <v>2419.044921875</v>
      </c>
      <c r="AC273" s="69">
        <v>10</v>
      </c>
      <c r="AD273" s="69" t="s">
        <v>84</v>
      </c>
      <c r="AE273" s="65"/>
      <c r="AF273" s="65"/>
      <c r="AG273" s="65"/>
      <c r="AH273" s="65"/>
    </row>
    <row r="274" spans="1:34" x14ac:dyDescent="0.35">
      <c r="A274" s="65">
        <v>340</v>
      </c>
      <c r="B274" s="65" t="s">
        <v>226</v>
      </c>
      <c r="C274" s="65" t="s">
        <v>227</v>
      </c>
      <c r="D274" s="65" t="s">
        <v>108</v>
      </c>
      <c r="E274" s="65" t="s">
        <v>81</v>
      </c>
      <c r="F274" s="65" t="s">
        <v>82</v>
      </c>
      <c r="G274" s="65" t="s">
        <v>83</v>
      </c>
      <c r="H274" s="66">
        <v>5.1154169385928899E-2</v>
      </c>
      <c r="I274" s="66">
        <v>7.2939833980809193E-2</v>
      </c>
      <c r="J274" s="67">
        <v>24.301499128341675</v>
      </c>
      <c r="K274" s="67">
        <v>35.315033793449402</v>
      </c>
      <c r="L274" s="67">
        <v>40.383467078208923</v>
      </c>
      <c r="M274" s="67">
        <v>22.45637507799778</v>
      </c>
      <c r="N274" s="67">
        <v>1.8451238897353999</v>
      </c>
      <c r="O274" s="67">
        <v>18.748682124102388</v>
      </c>
      <c r="P274" s="67">
        <v>16.566352309204689</v>
      </c>
      <c r="Q274" s="67">
        <v>11.867216882125261</v>
      </c>
      <c r="R274" s="67">
        <v>6.3210985611972399</v>
      </c>
      <c r="S274" s="67">
        <v>1.89507865081153</v>
      </c>
      <c r="T274" s="67">
        <v>5.2683276828475698</v>
      </c>
      <c r="U274" s="67">
        <v>9.1813838661516911</v>
      </c>
      <c r="V274" s="67">
        <v>5.85036095582696</v>
      </c>
      <c r="W274" s="68">
        <v>9958.8289999999997</v>
      </c>
      <c r="X274" s="68">
        <v>9958.8289999999997</v>
      </c>
      <c r="Y274" s="68">
        <v>10121.763000000001</v>
      </c>
      <c r="Z274" s="67">
        <v>21.695640918862999</v>
      </c>
      <c r="AA274" s="68">
        <v>2195.9814453125</v>
      </c>
      <c r="AB274" s="68">
        <v>364.2718505859375</v>
      </c>
      <c r="AC274" s="65">
        <v>10</v>
      </c>
      <c r="AD274" s="65" t="s">
        <v>84</v>
      </c>
      <c r="AE274" s="65"/>
      <c r="AF274" s="65"/>
      <c r="AG274" s="65"/>
      <c r="AH274" s="65"/>
    </row>
    <row r="275" spans="1:34" x14ac:dyDescent="0.35">
      <c r="A275" s="65">
        <v>340</v>
      </c>
      <c r="B275" s="65" t="s">
        <v>226</v>
      </c>
      <c r="C275" s="65" t="s">
        <v>227</v>
      </c>
      <c r="D275" s="65" t="s">
        <v>108</v>
      </c>
      <c r="E275" s="65" t="s">
        <v>81</v>
      </c>
      <c r="F275" s="65" t="s">
        <v>82</v>
      </c>
      <c r="G275" s="65" t="s">
        <v>85</v>
      </c>
      <c r="H275" s="66">
        <v>5.1154169385928899E-2</v>
      </c>
      <c r="I275" s="66">
        <v>6.3051577640442405E-2</v>
      </c>
      <c r="J275" s="67">
        <v>15.630334615707397</v>
      </c>
      <c r="K275" s="67">
        <v>44.309872388839722</v>
      </c>
      <c r="L275" s="67">
        <v>40.059792995452881</v>
      </c>
      <c r="M275" s="67">
        <v>13.68988069193224</v>
      </c>
      <c r="N275" s="67">
        <v>1.9404533415773899</v>
      </c>
      <c r="O275" s="67">
        <v>15.493125789337309</v>
      </c>
      <c r="P275" s="67">
        <v>28.816745293472419</v>
      </c>
      <c r="Q275" s="67">
        <v>12.238533052187121</v>
      </c>
      <c r="R275" s="67">
        <v>6.0178708737643705</v>
      </c>
      <c r="S275" s="67">
        <v>1.91918450424048</v>
      </c>
      <c r="T275" s="67">
        <v>5.3886280902047599</v>
      </c>
      <c r="U275" s="67">
        <v>9.2361497361365394</v>
      </c>
      <c r="V275" s="67">
        <v>5.25942862714846</v>
      </c>
      <c r="W275" s="68">
        <v>9958.8289999999997</v>
      </c>
      <c r="X275" s="68">
        <v>9958.8289999999997</v>
      </c>
      <c r="Y275" s="68">
        <v>10121.763000000001</v>
      </c>
      <c r="Z275" s="67">
        <v>16.623996192387843</v>
      </c>
      <c r="AA275" s="68">
        <v>1682.6414794921875</v>
      </c>
      <c r="AB275" s="68">
        <v>243.78971862792969</v>
      </c>
      <c r="AC275" s="65">
        <v>10</v>
      </c>
      <c r="AD275" s="65" t="s">
        <v>84</v>
      </c>
      <c r="AE275" s="65"/>
      <c r="AF275" s="65"/>
      <c r="AG275" s="65"/>
      <c r="AH275" s="65"/>
    </row>
    <row r="276" spans="1:34" x14ac:dyDescent="0.35">
      <c r="A276" s="65">
        <v>340</v>
      </c>
      <c r="B276" s="65" t="s">
        <v>226</v>
      </c>
      <c r="C276" s="65" t="s">
        <v>227</v>
      </c>
      <c r="D276" s="65" t="s">
        <v>108</v>
      </c>
      <c r="E276" s="65" t="s">
        <v>81</v>
      </c>
      <c r="F276" s="65" t="s">
        <v>82</v>
      </c>
      <c r="G276" s="65" t="s">
        <v>86</v>
      </c>
      <c r="H276" s="66">
        <v>5.1154169385928899E-2</v>
      </c>
      <c r="I276" s="66">
        <v>3.9675844603254497E-2</v>
      </c>
      <c r="J276" s="67">
        <v>18.665333092212677</v>
      </c>
      <c r="K276" s="67">
        <v>38.513711094856262</v>
      </c>
      <c r="L276" s="67">
        <v>42.820954322814941</v>
      </c>
      <c r="M276" s="67">
        <v>16.413965546230049</v>
      </c>
      <c r="N276" s="67">
        <v>2.2513671867160698</v>
      </c>
      <c r="O276" s="67">
        <v>19.936932618857849</v>
      </c>
      <c r="P276" s="67">
        <v>18.57677928266618</v>
      </c>
      <c r="Q276" s="67">
        <v>12.433105049814159</v>
      </c>
      <c r="R276" s="67">
        <v>6.7903939018521502</v>
      </c>
      <c r="S276" s="67">
        <v>2.00499242374097</v>
      </c>
      <c r="T276" s="67">
        <v>5.6133630943227404</v>
      </c>
      <c r="U276" s="67">
        <v>9.9975446153912912</v>
      </c>
      <c r="V276" s="67">
        <v>5.9815562804090296</v>
      </c>
      <c r="W276" s="68">
        <v>9958.8289999999997</v>
      </c>
      <c r="X276" s="68">
        <v>9958.8289999999997</v>
      </c>
      <c r="Y276" s="68">
        <v>10121.763000000001</v>
      </c>
      <c r="Z276" s="67">
        <v>51.852926549391462</v>
      </c>
      <c r="AA276" s="68">
        <v>5248.43017578125</v>
      </c>
      <c r="AB276" s="68">
        <v>494.5604248046875</v>
      </c>
      <c r="AC276" s="65">
        <v>10</v>
      </c>
      <c r="AD276" s="65" t="s">
        <v>84</v>
      </c>
      <c r="AE276" s="65"/>
      <c r="AF276" s="65"/>
      <c r="AG276" s="65"/>
      <c r="AH276" s="65"/>
    </row>
    <row r="277" spans="1:34" x14ac:dyDescent="0.35">
      <c r="A277" s="65">
        <v>340</v>
      </c>
      <c r="B277" s="65" t="s">
        <v>226</v>
      </c>
      <c r="C277" s="65" t="s">
        <v>227</v>
      </c>
      <c r="D277" s="65" t="s">
        <v>108</v>
      </c>
      <c r="E277" s="65" t="s">
        <v>81</v>
      </c>
      <c r="F277" s="65" t="s">
        <v>82</v>
      </c>
      <c r="G277" s="65" t="s">
        <v>87</v>
      </c>
      <c r="H277" s="66">
        <v>5.1154169385928899E-2</v>
      </c>
      <c r="I277" s="66">
        <v>4.3572931742180097E-2</v>
      </c>
      <c r="J277" s="67">
        <v>6.8639367818832397</v>
      </c>
      <c r="K277" s="67">
        <v>44.379147887229919</v>
      </c>
      <c r="L277" s="67">
        <v>48.756915330886841</v>
      </c>
      <c r="M277" s="67">
        <v>5.6479489539004897</v>
      </c>
      <c r="N277" s="67">
        <v>1.21598771703832</v>
      </c>
      <c r="O277" s="67">
        <v>34.327469180204723</v>
      </c>
      <c r="P277" s="67">
        <v>10.051679687896101</v>
      </c>
      <c r="Q277" s="67">
        <v>12.906717891464439</v>
      </c>
      <c r="R277" s="67">
        <v>7.7203552503219193</v>
      </c>
      <c r="S277" s="67">
        <v>2.3976700901430701</v>
      </c>
      <c r="T277" s="67">
        <v>6.20847262022341</v>
      </c>
      <c r="U277" s="67">
        <v>11.14851206474393</v>
      </c>
      <c r="V277" s="67">
        <v>8.3751865440644497</v>
      </c>
      <c r="W277" s="68">
        <v>9958.8289999999997</v>
      </c>
      <c r="X277" s="68">
        <v>9958.8289999999997</v>
      </c>
      <c r="Y277" s="68">
        <v>10121.763000000001</v>
      </c>
      <c r="Z277" s="67">
        <v>9.8274363393567494</v>
      </c>
      <c r="AA277" s="68">
        <v>994.7098388671875</v>
      </c>
      <c r="AB277" s="68">
        <v>109.57551574707031</v>
      </c>
      <c r="AC277" s="65">
        <v>10</v>
      </c>
      <c r="AD277" s="65" t="s">
        <v>84</v>
      </c>
      <c r="AE277" s="65"/>
      <c r="AF277" s="65"/>
      <c r="AG277" s="65"/>
      <c r="AH277" s="65"/>
    </row>
    <row r="278" spans="1:34" x14ac:dyDescent="0.35">
      <c r="A278" s="69">
        <v>340</v>
      </c>
      <c r="B278" s="69" t="s">
        <v>226</v>
      </c>
      <c r="C278" s="69" t="s">
        <v>227</v>
      </c>
      <c r="D278" s="69" t="s">
        <v>108</v>
      </c>
      <c r="E278" s="69" t="s">
        <v>81</v>
      </c>
      <c r="F278" s="69" t="s">
        <v>82</v>
      </c>
      <c r="G278" s="69" t="s">
        <v>346</v>
      </c>
      <c r="H278" s="70">
        <v>5.1154169385928899E-2</v>
      </c>
      <c r="I278" s="70">
        <v>6.8650066432270604E-2</v>
      </c>
      <c r="J278" s="71">
        <v>20.846511423587799</v>
      </c>
      <c r="K278" s="71">
        <v>38.898986577987671</v>
      </c>
      <c r="L278" s="71">
        <v>40.254500508308411</v>
      </c>
      <c r="M278" s="71">
        <v>18.963403932946239</v>
      </c>
      <c r="N278" s="71">
        <v>1.8831074906930398</v>
      </c>
      <c r="O278" s="71">
        <v>17.451520016008221</v>
      </c>
      <c r="P278" s="71">
        <v>21.44746753327961</v>
      </c>
      <c r="Q278" s="71">
        <v>12.015166177544689</v>
      </c>
      <c r="R278" s="71">
        <v>6.2002788223211001</v>
      </c>
      <c r="S278" s="71">
        <v>1.9046835221256502</v>
      </c>
      <c r="T278" s="71">
        <v>5.3162608512420704</v>
      </c>
      <c r="U278" s="71">
        <v>9.2032050862616099</v>
      </c>
      <c r="V278" s="71">
        <v>5.6149065675788101</v>
      </c>
      <c r="W278" s="72">
        <v>9958.8289999999997</v>
      </c>
      <c r="X278" s="72">
        <v>9958.8289999999997</v>
      </c>
      <c r="Y278" s="72">
        <v>10121.763000000001</v>
      </c>
      <c r="Z278" s="71">
        <v>38.319637111250913</v>
      </c>
      <c r="AA278" s="72">
        <v>3878.622802734375</v>
      </c>
      <c r="AB278" s="72">
        <v>608.0615234375</v>
      </c>
      <c r="AC278" s="69">
        <v>10</v>
      </c>
      <c r="AD278" s="69" t="s">
        <v>84</v>
      </c>
      <c r="AE278" s="65"/>
      <c r="AF278" s="65"/>
      <c r="AG278" s="65"/>
      <c r="AH278" s="65"/>
    </row>
    <row r="279" spans="1:34" x14ac:dyDescent="0.35">
      <c r="A279" s="69">
        <v>340</v>
      </c>
      <c r="B279" s="69" t="s">
        <v>226</v>
      </c>
      <c r="C279" s="69" t="s">
        <v>227</v>
      </c>
      <c r="D279" s="69" t="s">
        <v>108</v>
      </c>
      <c r="E279" s="69" t="s">
        <v>81</v>
      </c>
      <c r="F279" s="69" t="s">
        <v>82</v>
      </c>
      <c r="G279" s="69" t="s">
        <v>347</v>
      </c>
      <c r="H279" s="70">
        <v>5.1154169385928899E-2</v>
      </c>
      <c r="I279" s="70">
        <v>4.0296761439229903E-2</v>
      </c>
      <c r="J279" s="71">
        <v>16.632165014743805</v>
      </c>
      <c r="K279" s="71">
        <v>39.524221420288086</v>
      </c>
      <c r="L279" s="71">
        <v>43.843618035316467</v>
      </c>
      <c r="M279" s="71">
        <v>14.559174454510302</v>
      </c>
      <c r="N279" s="71">
        <v>2.07298991965183</v>
      </c>
      <c r="O279" s="71">
        <v>22.416163334336069</v>
      </c>
      <c r="P279" s="71">
        <v>17.10805789915365</v>
      </c>
      <c r="Q279" s="71">
        <v>12.514700027128439</v>
      </c>
      <c r="R279" s="71">
        <v>6.9506095219927992</v>
      </c>
      <c r="S279" s="71">
        <v>2.0726437255305803</v>
      </c>
      <c r="T279" s="71">
        <v>5.7158897658888703</v>
      </c>
      <c r="U279" s="71">
        <v>10.19583561314429</v>
      </c>
      <c r="V279" s="71">
        <v>6.3939357386630604</v>
      </c>
      <c r="W279" s="72">
        <v>9958.8289999999997</v>
      </c>
      <c r="X279" s="72">
        <v>9958.8289999999997</v>
      </c>
      <c r="Y279" s="72">
        <v>10121.763000000001</v>
      </c>
      <c r="Z279" s="71">
        <v>61.680362888748682</v>
      </c>
      <c r="AA279" s="72">
        <v>6243.14013671875</v>
      </c>
      <c r="AB279" s="72">
        <v>604.135986328125</v>
      </c>
      <c r="AC279" s="69">
        <v>10</v>
      </c>
      <c r="AD279" s="69" t="s">
        <v>84</v>
      </c>
      <c r="AE279" s="65"/>
      <c r="AF279" s="65"/>
      <c r="AG279" s="65"/>
      <c r="AH279" s="65"/>
    </row>
    <row r="280" spans="1:34" x14ac:dyDescent="0.35">
      <c r="A280" s="65">
        <v>356</v>
      </c>
      <c r="B280" s="65" t="s">
        <v>228</v>
      </c>
      <c r="C280" s="65" t="s">
        <v>229</v>
      </c>
      <c r="D280" s="65" t="s">
        <v>129</v>
      </c>
      <c r="E280" s="65" t="s">
        <v>90</v>
      </c>
      <c r="F280" s="65" t="s">
        <v>230</v>
      </c>
      <c r="G280" s="65" t="s">
        <v>83</v>
      </c>
      <c r="H280" s="66">
        <v>6.8810564349539596E-2</v>
      </c>
      <c r="I280" s="66">
        <v>0.1195535529706785</v>
      </c>
      <c r="J280" s="67">
        <v>34.62471067905426</v>
      </c>
      <c r="K280" s="67">
        <v>28.621813654899597</v>
      </c>
      <c r="L280" s="67">
        <v>36.753475666046143</v>
      </c>
      <c r="M280" s="67">
        <v>30.860433135446879</v>
      </c>
      <c r="N280" s="67">
        <v>3.7642775814464096</v>
      </c>
      <c r="O280" s="67">
        <v>18.975951885766378</v>
      </c>
      <c r="P280" s="67">
        <v>9.6458604825077607</v>
      </c>
      <c r="Q280" s="67">
        <v>10.410264731768109</v>
      </c>
      <c r="R280" s="67">
        <v>8.6005030451910507</v>
      </c>
      <c r="S280" s="67">
        <v>1.8110557587899903</v>
      </c>
      <c r="T280" s="67">
        <v>1.5168283866821901</v>
      </c>
      <c r="U280" s="67">
        <v>10.33203869557863</v>
      </c>
      <c r="V280" s="67">
        <v>4.08278629682209</v>
      </c>
      <c r="W280" s="68">
        <v>1407563.8419999999</v>
      </c>
      <c r="X280" s="68">
        <v>1383112.05</v>
      </c>
      <c r="Y280" s="68">
        <v>1396387.1270000001</v>
      </c>
      <c r="Z280" s="67">
        <v>17.11966659501563</v>
      </c>
      <c r="AA280" s="68">
        <v>239056.828125</v>
      </c>
      <c r="AB280" s="68">
        <v>64797.45703125</v>
      </c>
      <c r="AC280" s="65">
        <v>10</v>
      </c>
      <c r="AD280" s="65" t="s">
        <v>84</v>
      </c>
      <c r="AE280" s="65"/>
      <c r="AF280" s="65"/>
      <c r="AG280" s="65"/>
      <c r="AH280" s="65"/>
    </row>
    <row r="281" spans="1:34" x14ac:dyDescent="0.35">
      <c r="A281" s="65">
        <v>356</v>
      </c>
      <c r="B281" s="65" t="s">
        <v>228</v>
      </c>
      <c r="C281" s="65" t="s">
        <v>229</v>
      </c>
      <c r="D281" s="65" t="s">
        <v>129</v>
      </c>
      <c r="E281" s="65" t="s">
        <v>90</v>
      </c>
      <c r="F281" s="65" t="s">
        <v>230</v>
      </c>
      <c r="G281" s="65" t="s">
        <v>85</v>
      </c>
      <c r="H281" s="66">
        <v>6.8810564349539596E-2</v>
      </c>
      <c r="I281" s="66">
        <v>6.6493977474616203E-2</v>
      </c>
      <c r="J281" s="67">
        <v>29.621604084968567</v>
      </c>
      <c r="K281" s="67">
        <v>30.778801441192627</v>
      </c>
      <c r="L281" s="67">
        <v>39.599591493606567</v>
      </c>
      <c r="M281" s="67">
        <v>26.881151527555403</v>
      </c>
      <c r="N281" s="67">
        <v>2.7404528489728301</v>
      </c>
      <c r="O281" s="67">
        <v>14.557749597360189</v>
      </c>
      <c r="P281" s="67">
        <v>16.22105358726574</v>
      </c>
      <c r="Q281" s="67">
        <v>11.374302897606519</v>
      </c>
      <c r="R281" s="67">
        <v>9.0335370102992201</v>
      </c>
      <c r="S281" s="67">
        <v>2.0621002696043602</v>
      </c>
      <c r="T281" s="67">
        <v>1.90896453304664</v>
      </c>
      <c r="U281" s="67">
        <v>11.159198456300929</v>
      </c>
      <c r="V281" s="67">
        <v>4.0614892719851197</v>
      </c>
      <c r="W281" s="68">
        <v>1407563.8419999999</v>
      </c>
      <c r="X281" s="68">
        <v>1383112.05</v>
      </c>
      <c r="Y281" s="68">
        <v>1396387.1270000001</v>
      </c>
      <c r="Z281" s="67">
        <v>14.769150502888909</v>
      </c>
      <c r="AA281" s="68">
        <v>206234.515625</v>
      </c>
      <c r="AB281" s="68">
        <v>32350.51953125</v>
      </c>
      <c r="AC281" s="65">
        <v>10</v>
      </c>
      <c r="AD281" s="65" t="s">
        <v>84</v>
      </c>
      <c r="AE281" s="65"/>
      <c r="AF281" s="65"/>
      <c r="AG281" s="65"/>
      <c r="AH281" s="65"/>
    </row>
    <row r="282" spans="1:34" x14ac:dyDescent="0.35">
      <c r="A282" s="65">
        <v>356</v>
      </c>
      <c r="B282" s="65" t="s">
        <v>228</v>
      </c>
      <c r="C282" s="65" t="s">
        <v>229</v>
      </c>
      <c r="D282" s="65" t="s">
        <v>129</v>
      </c>
      <c r="E282" s="65" t="s">
        <v>90</v>
      </c>
      <c r="F282" s="65" t="s">
        <v>230</v>
      </c>
      <c r="G282" s="65" t="s">
        <v>86</v>
      </c>
      <c r="H282" s="66">
        <v>6.8810564349539596E-2</v>
      </c>
      <c r="I282" s="66">
        <v>5.5915247590144802E-2</v>
      </c>
      <c r="J282" s="67">
        <v>33.908998966217041</v>
      </c>
      <c r="K282" s="67">
        <v>25.940853357315063</v>
      </c>
      <c r="L282" s="67">
        <v>40.150144696235657</v>
      </c>
      <c r="M282" s="67">
        <v>29.917469734684932</v>
      </c>
      <c r="N282" s="67">
        <v>3.9915303544424199</v>
      </c>
      <c r="O282" s="67">
        <v>17.672527031448119</v>
      </c>
      <c r="P282" s="67">
        <v>8.2683275762516804</v>
      </c>
      <c r="Q282" s="67">
        <v>11.445173261566261</v>
      </c>
      <c r="R282" s="67">
        <v>9.2946987736171707</v>
      </c>
      <c r="S282" s="67">
        <v>2.3460519357620599</v>
      </c>
      <c r="T282" s="67">
        <v>1.6282244981046599</v>
      </c>
      <c r="U282" s="67">
        <v>11.15385444102664</v>
      </c>
      <c r="V282" s="67">
        <v>4.2821423931029203</v>
      </c>
      <c r="W282" s="68">
        <v>1407563.8419999999</v>
      </c>
      <c r="X282" s="68">
        <v>1383112.05</v>
      </c>
      <c r="Y282" s="68">
        <v>1396387.1270000001</v>
      </c>
      <c r="Z282" s="67">
        <v>56.255994685247998</v>
      </c>
      <c r="AA282" s="68">
        <v>785551.4375</v>
      </c>
      <c r="AB282" s="68">
        <v>106645.8203125</v>
      </c>
      <c r="AC282" s="65">
        <v>10</v>
      </c>
      <c r="AD282" s="65" t="s">
        <v>84</v>
      </c>
      <c r="AE282" s="65"/>
      <c r="AF282" s="65"/>
      <c r="AG282" s="65"/>
      <c r="AH282" s="65"/>
    </row>
    <row r="283" spans="1:34" x14ac:dyDescent="0.35">
      <c r="A283" s="65">
        <v>356</v>
      </c>
      <c r="B283" s="65" t="s">
        <v>228</v>
      </c>
      <c r="C283" s="65" t="s">
        <v>229</v>
      </c>
      <c r="D283" s="65" t="s">
        <v>129</v>
      </c>
      <c r="E283" s="65" t="s">
        <v>90</v>
      </c>
      <c r="F283" s="65" t="s">
        <v>230</v>
      </c>
      <c r="G283" s="65" t="s">
        <v>87</v>
      </c>
      <c r="H283" s="66">
        <v>6.8810564349539596E-2</v>
      </c>
      <c r="I283" s="66">
        <v>5.9586483091116298E-2</v>
      </c>
      <c r="J283" s="67">
        <v>20.75829803943634</v>
      </c>
      <c r="K283" s="67">
        <v>33.15599262714386</v>
      </c>
      <c r="L283" s="67">
        <v>46.0857093334198</v>
      </c>
      <c r="M283" s="67">
        <v>18.372957146087479</v>
      </c>
      <c r="N283" s="67">
        <v>2.3853409615963201</v>
      </c>
      <c r="O283" s="67">
        <v>28.322008163540403</v>
      </c>
      <c r="P283" s="67">
        <v>4.8339855672943406</v>
      </c>
      <c r="Q283" s="67">
        <v>12.368148254586449</v>
      </c>
      <c r="R283" s="67">
        <v>9.8911328992282908</v>
      </c>
      <c r="S283" s="67">
        <v>2.3927619060068599</v>
      </c>
      <c r="T283" s="67">
        <v>2.0346992680868698</v>
      </c>
      <c r="U283" s="67">
        <v>11.88641044706841</v>
      </c>
      <c r="V283" s="67">
        <v>7.5125553865081196</v>
      </c>
      <c r="W283" s="68">
        <v>1407563.8419999999</v>
      </c>
      <c r="X283" s="68">
        <v>1383112.05</v>
      </c>
      <c r="Y283" s="68">
        <v>1396387.1270000001</v>
      </c>
      <c r="Z283" s="67">
        <v>11.8551882168468</v>
      </c>
      <c r="AA283" s="68">
        <v>165544.328125</v>
      </c>
      <c r="AB283" s="68">
        <v>25101.96484375</v>
      </c>
      <c r="AC283" s="65">
        <v>10</v>
      </c>
      <c r="AD283" s="65" t="s">
        <v>84</v>
      </c>
      <c r="AE283" s="65"/>
      <c r="AF283" s="65"/>
      <c r="AG283" s="65"/>
      <c r="AH283" s="65"/>
    </row>
    <row r="284" spans="1:34" x14ac:dyDescent="0.35">
      <c r="A284" s="69">
        <v>356</v>
      </c>
      <c r="B284" s="69" t="s">
        <v>228</v>
      </c>
      <c r="C284" s="69" t="s">
        <v>229</v>
      </c>
      <c r="D284" s="69" t="s">
        <v>129</v>
      </c>
      <c r="E284" s="69" t="s">
        <v>90</v>
      </c>
      <c r="F284" s="69" t="s">
        <v>230</v>
      </c>
      <c r="G284" s="69" t="s">
        <v>346</v>
      </c>
      <c r="H284" s="70">
        <v>6.8810564349539596E-2</v>
      </c>
      <c r="I284" s="70">
        <v>9.4979268709369305E-2</v>
      </c>
      <c r="J284" s="71">
        <v>33.002489805221558</v>
      </c>
      <c r="K284" s="71">
        <v>29.321202635765076</v>
      </c>
      <c r="L284" s="71">
        <v>37.676310539245605</v>
      </c>
      <c r="M284" s="71">
        <v>29.570178964403336</v>
      </c>
      <c r="N284" s="71">
        <v>3.4323095878082404</v>
      </c>
      <c r="O284" s="71">
        <v>17.54338076040754</v>
      </c>
      <c r="P284" s="71">
        <v>11.77782076197934</v>
      </c>
      <c r="Q284" s="71">
        <v>10.72284735021311</v>
      </c>
      <c r="R284" s="71">
        <v>8.7409112732941896</v>
      </c>
      <c r="S284" s="71">
        <v>1.8924551818806499</v>
      </c>
      <c r="T284" s="71">
        <v>1.64397578370527</v>
      </c>
      <c r="U284" s="71">
        <v>10.600239450528919</v>
      </c>
      <c r="V284" s="71">
        <v>4.07588088578742</v>
      </c>
      <c r="W284" s="72">
        <v>1407563.8419999999</v>
      </c>
      <c r="X284" s="72">
        <v>1383112.05</v>
      </c>
      <c r="Y284" s="72">
        <v>1396387.1270000001</v>
      </c>
      <c r="Z284" s="71">
        <v>31.88881709790536</v>
      </c>
      <c r="AA284" s="72">
        <v>445291.34375</v>
      </c>
      <c r="AB284" s="72">
        <v>97147.9765625</v>
      </c>
      <c r="AC284" s="69">
        <v>10</v>
      </c>
      <c r="AD284" s="69" t="s">
        <v>84</v>
      </c>
      <c r="AE284" s="65"/>
      <c r="AF284" s="65"/>
      <c r="AG284" s="65"/>
      <c r="AH284" s="65"/>
    </row>
    <row r="285" spans="1:34" x14ac:dyDescent="0.35">
      <c r="A285" s="69">
        <v>356</v>
      </c>
      <c r="B285" s="69" t="s">
        <v>228</v>
      </c>
      <c r="C285" s="69" t="s">
        <v>229</v>
      </c>
      <c r="D285" s="69" t="s">
        <v>129</v>
      </c>
      <c r="E285" s="69" t="s">
        <v>90</v>
      </c>
      <c r="F285" s="69" t="s">
        <v>230</v>
      </c>
      <c r="G285" s="69" t="s">
        <v>347</v>
      </c>
      <c r="H285" s="70">
        <v>6.8810564349539596E-2</v>
      </c>
      <c r="I285" s="70">
        <v>5.6554249674647998E-2</v>
      </c>
      <c r="J285" s="71">
        <v>31.497308611869812</v>
      </c>
      <c r="K285" s="71">
        <v>27.264028787612915</v>
      </c>
      <c r="L285" s="71">
        <v>41.238662600517273</v>
      </c>
      <c r="M285" s="71">
        <v>27.800336739359938</v>
      </c>
      <c r="N285" s="71">
        <v>3.6969733920553498</v>
      </c>
      <c r="O285" s="71">
        <v>19.625521383939379</v>
      </c>
      <c r="P285" s="71">
        <v>7.6385081076005195</v>
      </c>
      <c r="Q285" s="71">
        <v>11.61443643284148</v>
      </c>
      <c r="R285" s="71">
        <v>9.4040780442593395</v>
      </c>
      <c r="S285" s="71">
        <v>2.35461801583283</v>
      </c>
      <c r="T285" s="71">
        <v>1.7027673721055898</v>
      </c>
      <c r="U285" s="71">
        <v>11.28819692447111</v>
      </c>
      <c r="V285" s="71">
        <v>4.8745635875332196</v>
      </c>
      <c r="W285" s="72">
        <v>1407563.8419999999</v>
      </c>
      <c r="X285" s="72">
        <v>1383112.05</v>
      </c>
      <c r="Y285" s="72">
        <v>1396387.1270000001</v>
      </c>
      <c r="Z285" s="71">
        <v>68.111182902095052</v>
      </c>
      <c r="AA285" s="72">
        <v>951095.8125</v>
      </c>
      <c r="AB285" s="72">
        <v>131747.78125</v>
      </c>
      <c r="AC285" s="69">
        <v>10</v>
      </c>
      <c r="AD285" s="69" t="s">
        <v>84</v>
      </c>
      <c r="AE285" s="65"/>
      <c r="AF285" s="65"/>
      <c r="AG285" s="65"/>
      <c r="AH285" s="65"/>
    </row>
    <row r="286" spans="1:34" x14ac:dyDescent="0.35">
      <c r="A286" s="65">
        <v>360</v>
      </c>
      <c r="B286" s="65" t="s">
        <v>182</v>
      </c>
      <c r="C286" s="65" t="s">
        <v>183</v>
      </c>
      <c r="D286" s="65" t="s">
        <v>123</v>
      </c>
      <c r="E286" s="65" t="s">
        <v>90</v>
      </c>
      <c r="F286" s="65" t="s">
        <v>184</v>
      </c>
      <c r="G286" s="65" t="s">
        <v>83</v>
      </c>
      <c r="H286" s="66">
        <v>1.4010748893718099E-2</v>
      </c>
      <c r="I286" s="66">
        <v>1.49889162904126E-2</v>
      </c>
      <c r="J286" s="67">
        <v>42.693847417831421</v>
      </c>
      <c r="K286" s="67">
        <v>21.619468927383423</v>
      </c>
      <c r="L286" s="67">
        <v>35.686683654785156</v>
      </c>
      <c r="M286" s="67"/>
      <c r="N286" s="67">
        <v>42.693847324599673</v>
      </c>
      <c r="O286" s="67">
        <v>12.279442300249579</v>
      </c>
      <c r="P286" s="67">
        <v>9.3400271614221992</v>
      </c>
      <c r="Q286" s="67">
        <v>8.3457874856359098</v>
      </c>
      <c r="R286" s="67">
        <v>8.06734160176131</v>
      </c>
      <c r="S286" s="67">
        <v>5.3343108271336703</v>
      </c>
      <c r="T286" s="67">
        <v>3.5806089360017501</v>
      </c>
      <c r="U286" s="67">
        <v>4.8326839242754698</v>
      </c>
      <c r="V286" s="67">
        <v>5.5259504389235605</v>
      </c>
      <c r="W286" s="68">
        <v>264498.85200000001</v>
      </c>
      <c r="X286" s="68">
        <v>269582.87800000003</v>
      </c>
      <c r="Y286" s="68">
        <v>271857.96999999997</v>
      </c>
      <c r="Z286" s="67">
        <v>18.32179658614259</v>
      </c>
      <c r="AA286" s="68">
        <v>49809.265625</v>
      </c>
      <c r="AB286" s="68">
        <v>1860.796875</v>
      </c>
      <c r="AC286" s="65">
        <v>9</v>
      </c>
      <c r="AD286" s="65" t="s">
        <v>22</v>
      </c>
      <c r="AE286" s="65"/>
      <c r="AF286" s="65"/>
      <c r="AG286" s="65"/>
      <c r="AH286" s="65"/>
    </row>
    <row r="287" spans="1:34" x14ac:dyDescent="0.35">
      <c r="A287" s="65">
        <v>360</v>
      </c>
      <c r="B287" s="65" t="s">
        <v>182</v>
      </c>
      <c r="C287" s="65" t="s">
        <v>183</v>
      </c>
      <c r="D287" s="65" t="s">
        <v>123</v>
      </c>
      <c r="E287" s="65" t="s">
        <v>90</v>
      </c>
      <c r="F287" s="65" t="s">
        <v>184</v>
      </c>
      <c r="G287" s="65" t="s">
        <v>85</v>
      </c>
      <c r="H287" s="66">
        <v>1.4010748893718099E-2</v>
      </c>
      <c r="I287" s="66">
        <v>1.37824701581865E-2</v>
      </c>
      <c r="J287" s="67">
        <v>35.413447022438049</v>
      </c>
      <c r="K287" s="67">
        <v>26.795834302902222</v>
      </c>
      <c r="L287" s="67">
        <v>37.790718674659729</v>
      </c>
      <c r="M287" s="67"/>
      <c r="N287" s="67">
        <v>35.413447974625889</v>
      </c>
      <c r="O287" s="67">
        <v>9.8616467503250806</v>
      </c>
      <c r="P287" s="67">
        <v>16.934187605700242</v>
      </c>
      <c r="Q287" s="67">
        <v>9.2093697731549096</v>
      </c>
      <c r="R287" s="67">
        <v>8.5453715959585104</v>
      </c>
      <c r="S287" s="67">
        <v>5.8279596237616902</v>
      </c>
      <c r="T287" s="67">
        <v>3.28965330571494</v>
      </c>
      <c r="U287" s="67">
        <v>5.0237684240274501</v>
      </c>
      <c r="V287" s="67">
        <v>5.8945949467325303</v>
      </c>
      <c r="W287" s="68">
        <v>264498.85200000001</v>
      </c>
      <c r="X287" s="68">
        <v>269582.87800000003</v>
      </c>
      <c r="Y287" s="68">
        <v>271857.96999999997</v>
      </c>
      <c r="Z287" s="67">
        <v>14.65528273764177</v>
      </c>
      <c r="AA287" s="68">
        <v>39841.5546875</v>
      </c>
      <c r="AB287" s="68">
        <v>1391.1512451171875</v>
      </c>
      <c r="AC287" s="65">
        <v>9</v>
      </c>
      <c r="AD287" s="65" t="s">
        <v>22</v>
      </c>
      <c r="AE287" s="65"/>
      <c r="AF287" s="65"/>
      <c r="AG287" s="65"/>
      <c r="AH287" s="65"/>
    </row>
    <row r="288" spans="1:34" x14ac:dyDescent="0.35">
      <c r="A288" s="65">
        <v>360</v>
      </c>
      <c r="B288" s="65" t="s">
        <v>182</v>
      </c>
      <c r="C288" s="65" t="s">
        <v>183</v>
      </c>
      <c r="D288" s="65" t="s">
        <v>123</v>
      </c>
      <c r="E288" s="65" t="s">
        <v>90</v>
      </c>
      <c r="F288" s="65" t="s">
        <v>184</v>
      </c>
      <c r="G288" s="65" t="s">
        <v>86</v>
      </c>
      <c r="H288" s="66">
        <v>1.4010748893718099E-2</v>
      </c>
      <c r="I288" s="66">
        <v>1.1514248116173799E-2</v>
      </c>
      <c r="J288" s="67">
        <v>42.172408103942871</v>
      </c>
      <c r="K288" s="67">
        <v>22.993505001068115</v>
      </c>
      <c r="L288" s="67">
        <v>34.834089875221252</v>
      </c>
      <c r="M288" s="67"/>
      <c r="N288" s="67">
        <v>42.172407280648173</v>
      </c>
      <c r="O288" s="67">
        <v>15.45084988095438</v>
      </c>
      <c r="P288" s="67">
        <v>7.54265424557118</v>
      </c>
      <c r="Q288" s="67">
        <v>8.5868585475662513</v>
      </c>
      <c r="R288" s="67">
        <v>8.0999421917830503</v>
      </c>
      <c r="S288" s="67">
        <v>5.1829294858672998</v>
      </c>
      <c r="T288" s="67">
        <v>2.7971741096009102</v>
      </c>
      <c r="U288" s="67">
        <v>4.6958020400884894</v>
      </c>
      <c r="V288" s="67">
        <v>5.4713822179174105</v>
      </c>
      <c r="W288" s="68">
        <v>264498.85200000001</v>
      </c>
      <c r="X288" s="68">
        <v>269582.87800000003</v>
      </c>
      <c r="Y288" s="68">
        <v>271857.96999999997</v>
      </c>
      <c r="Z288" s="67">
        <v>57.194921229915188</v>
      </c>
      <c r="AA288" s="68">
        <v>155488.953125</v>
      </c>
      <c r="AB288" s="68">
        <v>4635.96923828125</v>
      </c>
      <c r="AC288" s="65">
        <v>9</v>
      </c>
      <c r="AD288" s="65" t="s">
        <v>22</v>
      </c>
      <c r="AE288" s="65"/>
      <c r="AF288" s="65"/>
      <c r="AG288" s="65"/>
      <c r="AH288" s="65"/>
    </row>
    <row r="289" spans="1:34" x14ac:dyDescent="0.35">
      <c r="A289" s="65">
        <v>360</v>
      </c>
      <c r="B289" s="65" t="s">
        <v>182</v>
      </c>
      <c r="C289" s="65" t="s">
        <v>183</v>
      </c>
      <c r="D289" s="65" t="s">
        <v>123</v>
      </c>
      <c r="E289" s="65" t="s">
        <v>90</v>
      </c>
      <c r="F289" s="65" t="s">
        <v>184</v>
      </c>
      <c r="G289" s="65" t="s">
        <v>87</v>
      </c>
      <c r="H289" s="66">
        <v>1.4010748893718099E-2</v>
      </c>
      <c r="I289" s="66">
        <v>2.7072662625131898E-2</v>
      </c>
      <c r="J289" s="67">
        <v>7.6340891420841217</v>
      </c>
      <c r="K289" s="67">
        <v>41.402140259742737</v>
      </c>
      <c r="L289" s="67">
        <v>50.963771343231201</v>
      </c>
      <c r="M289" s="67"/>
      <c r="N289" s="67">
        <v>7.6340892964251506</v>
      </c>
      <c r="O289" s="67">
        <v>38.795892220003658</v>
      </c>
      <c r="P289" s="67">
        <v>2.6062501821045601</v>
      </c>
      <c r="Q289" s="67">
        <v>12.83480810476644</v>
      </c>
      <c r="R289" s="67">
        <v>10.70215775992804</v>
      </c>
      <c r="S289" s="67">
        <v>5.4465084229282503</v>
      </c>
      <c r="T289" s="67">
        <v>2.97647413309774</v>
      </c>
      <c r="U289" s="67">
        <v>6.91434938655207</v>
      </c>
      <c r="V289" s="67">
        <v>12.08947049419368</v>
      </c>
      <c r="W289" s="68">
        <v>264498.85200000001</v>
      </c>
      <c r="X289" s="68">
        <v>269582.87800000003</v>
      </c>
      <c r="Y289" s="68">
        <v>271857.96999999997</v>
      </c>
      <c r="Z289" s="67">
        <v>9.8279994463016092</v>
      </c>
      <c r="AA289" s="68">
        <v>26718.19921875</v>
      </c>
      <c r="AB289" s="68">
        <v>1951.77685546875</v>
      </c>
      <c r="AC289" s="65">
        <v>9</v>
      </c>
      <c r="AD289" s="65" t="s">
        <v>22</v>
      </c>
      <c r="AE289" s="65"/>
      <c r="AF289" s="65"/>
      <c r="AG289" s="65"/>
      <c r="AH289" s="65"/>
    </row>
    <row r="290" spans="1:34" x14ac:dyDescent="0.35">
      <c r="A290" s="69">
        <v>360</v>
      </c>
      <c r="B290" s="69" t="s">
        <v>182</v>
      </c>
      <c r="C290" s="69" t="s">
        <v>183</v>
      </c>
      <c r="D290" s="69" t="s">
        <v>123</v>
      </c>
      <c r="E290" s="69" t="s">
        <v>90</v>
      </c>
      <c r="F290" s="69" t="s">
        <v>184</v>
      </c>
      <c r="G290" s="69" t="s">
        <v>346</v>
      </c>
      <c r="H290" s="70">
        <v>1.4010748893718099E-2</v>
      </c>
      <c r="I290" s="70">
        <v>1.4452761799534201E-2</v>
      </c>
      <c r="J290" s="71">
        <v>39.608433842658997</v>
      </c>
      <c r="K290" s="71">
        <v>23.813198506832123</v>
      </c>
      <c r="L290" s="71">
        <v>36.578369140625</v>
      </c>
      <c r="M290" s="71"/>
      <c r="N290" s="71">
        <v>39.608433432377836</v>
      </c>
      <c r="O290" s="71">
        <v>11.25478697302268</v>
      </c>
      <c r="P290" s="71">
        <v>12.558412171393391</v>
      </c>
      <c r="Q290" s="71">
        <v>8.7117713635674185</v>
      </c>
      <c r="R290" s="71">
        <v>8.2699294426335594</v>
      </c>
      <c r="S290" s="71">
        <v>5.5435178749591705</v>
      </c>
      <c r="T290" s="71">
        <v>3.45730271328617</v>
      </c>
      <c r="U290" s="71">
        <v>4.9136650273420601</v>
      </c>
      <c r="V290" s="71">
        <v>5.6821810014259695</v>
      </c>
      <c r="W290" s="72">
        <v>264498.85200000001</v>
      </c>
      <c r="X290" s="72">
        <v>269582.87800000003</v>
      </c>
      <c r="Y290" s="72">
        <v>271857.96999999997</v>
      </c>
      <c r="Z290" s="71">
        <v>32.977079323784046</v>
      </c>
      <c r="AA290" s="72">
        <v>89650.8203125</v>
      </c>
      <c r="AB290" s="72">
        <v>3251.947998046875</v>
      </c>
      <c r="AC290" s="69">
        <v>9</v>
      </c>
      <c r="AD290" s="69" t="s">
        <v>22</v>
      </c>
      <c r="AE290" s="65"/>
      <c r="AF290" s="65"/>
      <c r="AG290" s="65"/>
      <c r="AH290" s="65"/>
    </row>
    <row r="291" spans="1:34" x14ac:dyDescent="0.35">
      <c r="A291" s="69">
        <v>360</v>
      </c>
      <c r="B291" s="69" t="s">
        <v>182</v>
      </c>
      <c r="C291" s="69" t="s">
        <v>183</v>
      </c>
      <c r="D291" s="69" t="s">
        <v>123</v>
      </c>
      <c r="E291" s="69" t="s">
        <v>90</v>
      </c>
      <c r="F291" s="69" t="s">
        <v>184</v>
      </c>
      <c r="G291" s="69" t="s">
        <v>347</v>
      </c>
      <c r="H291" s="70">
        <v>1.4010748893718099E-2</v>
      </c>
      <c r="I291" s="70">
        <v>1.37956779261049E-2</v>
      </c>
      <c r="J291" s="71">
        <v>32.233676314353943</v>
      </c>
      <c r="K291" s="71">
        <v>28.290766477584839</v>
      </c>
      <c r="L291" s="71">
        <v>39.475557208061218</v>
      </c>
      <c r="M291" s="71"/>
      <c r="N291" s="71">
        <v>32.233677519452904</v>
      </c>
      <c r="O291" s="71">
        <v>22.16860802937985</v>
      </c>
      <c r="P291" s="71">
        <v>6.1221569879667301</v>
      </c>
      <c r="Q291" s="71">
        <v>9.8092464677734714</v>
      </c>
      <c r="R291" s="71">
        <v>8.8487544913273499</v>
      </c>
      <c r="S291" s="71">
        <v>5.25877683394563</v>
      </c>
      <c r="T291" s="71">
        <v>2.84876939807222</v>
      </c>
      <c r="U291" s="71">
        <v>5.3342101568063702</v>
      </c>
      <c r="V291" s="71">
        <v>7.37580011527076</v>
      </c>
      <c r="W291" s="72">
        <v>264498.85200000001</v>
      </c>
      <c r="X291" s="72">
        <v>269582.87800000003</v>
      </c>
      <c r="Y291" s="72">
        <v>271857.96999999997</v>
      </c>
      <c r="Z291" s="71">
        <v>67.022920676216756</v>
      </c>
      <c r="AA291" s="72">
        <v>182207.15625</v>
      </c>
      <c r="AB291" s="72">
        <v>6587.74609375</v>
      </c>
      <c r="AC291" s="69">
        <v>9</v>
      </c>
      <c r="AD291" s="69" t="s">
        <v>22</v>
      </c>
      <c r="AE291" s="65"/>
      <c r="AF291" s="65"/>
      <c r="AG291" s="65"/>
      <c r="AH291" s="65"/>
    </row>
    <row r="292" spans="1:34" x14ac:dyDescent="0.35">
      <c r="A292" s="65">
        <v>368</v>
      </c>
      <c r="B292" s="65" t="s">
        <v>219</v>
      </c>
      <c r="C292" s="65" t="s">
        <v>220</v>
      </c>
      <c r="D292" s="65" t="s">
        <v>112</v>
      </c>
      <c r="E292" s="65" t="s">
        <v>81</v>
      </c>
      <c r="F292" s="65" t="s">
        <v>100</v>
      </c>
      <c r="G292" s="65" t="s">
        <v>83</v>
      </c>
      <c r="H292" s="66">
        <v>3.2694322381287999E-2</v>
      </c>
      <c r="I292" s="66">
        <v>4.5568254577802898E-2</v>
      </c>
      <c r="J292" s="67">
        <v>34.620353579521179</v>
      </c>
      <c r="K292" s="67">
        <v>59.420543909072876</v>
      </c>
      <c r="L292" s="67">
        <v>5.959102138876915</v>
      </c>
      <c r="M292" s="67">
        <v>27.841073953998912</v>
      </c>
      <c r="N292" s="67">
        <v>6.7792799796324399</v>
      </c>
      <c r="O292" s="67">
        <v>29.608988392365383</v>
      </c>
      <c r="P292" s="67">
        <v>29.811555448040512</v>
      </c>
      <c r="Q292" s="67">
        <v>0.29609678881449003</v>
      </c>
      <c r="R292" s="67">
        <v>2.3615985477482901</v>
      </c>
      <c r="S292" s="67">
        <v>0.64384385509647002</v>
      </c>
      <c r="T292" s="67">
        <v>7.2183301620029991E-2</v>
      </c>
      <c r="U292" s="67">
        <v>2.2932013019793098</v>
      </c>
      <c r="V292" s="67">
        <v>0.29217843070374</v>
      </c>
      <c r="W292" s="68">
        <v>40590.699999999997</v>
      </c>
      <c r="X292" s="68">
        <v>41563.519999999997</v>
      </c>
      <c r="Y292" s="68">
        <v>42556.983999999997</v>
      </c>
      <c r="Z292" s="67">
        <v>27.580191712145378</v>
      </c>
      <c r="AA292" s="68">
        <v>11737.2978515625</v>
      </c>
      <c r="AB292" s="68">
        <v>1399.4798583984375</v>
      </c>
      <c r="AC292" s="65">
        <v>10</v>
      </c>
      <c r="AD292" s="65" t="s">
        <v>84</v>
      </c>
      <c r="AE292" s="65"/>
      <c r="AF292" s="65"/>
      <c r="AG292" s="65"/>
      <c r="AH292" s="65"/>
    </row>
    <row r="293" spans="1:34" x14ac:dyDescent="0.35">
      <c r="A293" s="65">
        <v>368</v>
      </c>
      <c r="B293" s="65" t="s">
        <v>219</v>
      </c>
      <c r="C293" s="65" t="s">
        <v>220</v>
      </c>
      <c r="D293" s="65" t="s">
        <v>112</v>
      </c>
      <c r="E293" s="65" t="s">
        <v>81</v>
      </c>
      <c r="F293" s="65" t="s">
        <v>100</v>
      </c>
      <c r="G293" s="65" t="s">
        <v>85</v>
      </c>
      <c r="H293" s="66">
        <v>3.2694322381287999E-2</v>
      </c>
      <c r="I293" s="66">
        <v>3.6016202265899001E-2</v>
      </c>
      <c r="J293" s="67">
        <v>26.290100812911987</v>
      </c>
      <c r="K293" s="67">
        <v>67.424613237380981</v>
      </c>
      <c r="L293" s="67">
        <v>6.2852866947650909</v>
      </c>
      <c r="M293" s="67">
        <v>20.115880414803399</v>
      </c>
      <c r="N293" s="67">
        <v>6.1742203489364007</v>
      </c>
      <c r="O293" s="67">
        <v>26.974689294001081</v>
      </c>
      <c r="P293" s="67">
        <v>40.449923454296012</v>
      </c>
      <c r="Q293" s="67">
        <v>0.34668823250164998</v>
      </c>
      <c r="R293" s="67">
        <v>2.49684512197654</v>
      </c>
      <c r="S293" s="67">
        <v>0.72717553999707996</v>
      </c>
      <c r="T293" s="67">
        <v>0.13459044278948001</v>
      </c>
      <c r="U293" s="67">
        <v>2.2600365273593801</v>
      </c>
      <c r="V293" s="67">
        <v>0.3199506233385</v>
      </c>
      <c r="W293" s="68">
        <v>40590.699999999997</v>
      </c>
      <c r="X293" s="68">
        <v>41563.519999999997</v>
      </c>
      <c r="Y293" s="68">
        <v>42556.983999999997</v>
      </c>
      <c r="Z293" s="67">
        <v>19.275593780948501</v>
      </c>
      <c r="AA293" s="68">
        <v>8203.111328125</v>
      </c>
      <c r="AB293" s="68">
        <v>778.973876953125</v>
      </c>
      <c r="AC293" s="65">
        <v>10</v>
      </c>
      <c r="AD293" s="65" t="s">
        <v>84</v>
      </c>
      <c r="AE293" s="65"/>
      <c r="AF293" s="65"/>
      <c r="AG293" s="65"/>
      <c r="AH293" s="65"/>
    </row>
    <row r="294" spans="1:34" x14ac:dyDescent="0.35">
      <c r="A294" s="65">
        <v>368</v>
      </c>
      <c r="B294" s="65" t="s">
        <v>219</v>
      </c>
      <c r="C294" s="65" t="s">
        <v>220</v>
      </c>
      <c r="D294" s="65" t="s">
        <v>112</v>
      </c>
      <c r="E294" s="65" t="s">
        <v>81</v>
      </c>
      <c r="F294" s="65" t="s">
        <v>100</v>
      </c>
      <c r="G294" s="65" t="s">
        <v>86</v>
      </c>
      <c r="H294" s="66">
        <v>3.2694322381287999E-2</v>
      </c>
      <c r="I294" s="66">
        <v>2.54828878256761E-2</v>
      </c>
      <c r="J294" s="67">
        <v>35.149660706520081</v>
      </c>
      <c r="K294" s="67">
        <v>58.968770503997803</v>
      </c>
      <c r="L294" s="67">
        <v>5.8815691620111465</v>
      </c>
      <c r="M294" s="67">
        <v>26.619810426323131</v>
      </c>
      <c r="N294" s="67">
        <v>8.5298493903976205</v>
      </c>
      <c r="O294" s="67">
        <v>26.870678438494487</v>
      </c>
      <c r="P294" s="67">
        <v>32.09809265325589</v>
      </c>
      <c r="Q294" s="67">
        <v>0.23317038159989001</v>
      </c>
      <c r="R294" s="67">
        <v>2.3512958076428099</v>
      </c>
      <c r="S294" s="67">
        <v>0.75029622449228994</v>
      </c>
      <c r="T294" s="67">
        <v>7.8583258735850009E-2</v>
      </c>
      <c r="U294" s="67">
        <v>2.18501683609446</v>
      </c>
      <c r="V294" s="67">
        <v>0.28320658296369999</v>
      </c>
      <c r="W294" s="68">
        <v>40590.699999999997</v>
      </c>
      <c r="X294" s="68">
        <v>41563.519999999997</v>
      </c>
      <c r="Y294" s="68">
        <v>42556.983999999997</v>
      </c>
      <c r="Z294" s="67">
        <v>47.71352630866884</v>
      </c>
      <c r="AA294" s="68">
        <v>20305.4375</v>
      </c>
      <c r="AB294" s="68">
        <v>1378.530517578125</v>
      </c>
      <c r="AC294" s="65">
        <v>10</v>
      </c>
      <c r="AD294" s="65" t="s">
        <v>84</v>
      </c>
      <c r="AE294" s="65"/>
      <c r="AF294" s="65"/>
      <c r="AG294" s="65"/>
      <c r="AH294" s="65"/>
    </row>
    <row r="295" spans="1:34" x14ac:dyDescent="0.35">
      <c r="A295" s="65">
        <v>368</v>
      </c>
      <c r="B295" s="65" t="s">
        <v>219</v>
      </c>
      <c r="C295" s="65" t="s">
        <v>220</v>
      </c>
      <c r="D295" s="65" t="s">
        <v>112</v>
      </c>
      <c r="E295" s="65" t="s">
        <v>81</v>
      </c>
      <c r="F295" s="65" t="s">
        <v>100</v>
      </c>
      <c r="G295" s="65" t="s">
        <v>87</v>
      </c>
      <c r="H295" s="66">
        <v>3.2694322381287999E-2</v>
      </c>
      <c r="I295" s="66">
        <v>1.8881385570478401E-2</v>
      </c>
      <c r="J295" s="67">
        <v>35.374405980110168</v>
      </c>
      <c r="K295" s="67">
        <v>58.505129814147949</v>
      </c>
      <c r="L295" s="67">
        <v>6.1204623430967331</v>
      </c>
      <c r="M295" s="67">
        <v>26.268241011609629</v>
      </c>
      <c r="N295" s="67">
        <v>9.1061654103792797</v>
      </c>
      <c r="O295" s="67">
        <v>28.388103150831011</v>
      </c>
      <c r="P295" s="67">
        <v>30.117028276273622</v>
      </c>
      <c r="Q295" s="67">
        <v>6.874118403776E-2</v>
      </c>
      <c r="R295" s="67">
        <v>2.68337264154769</v>
      </c>
      <c r="S295" s="67">
        <v>0.65525892837528998</v>
      </c>
      <c r="T295" s="67">
        <v>1.016956842609E-2</v>
      </c>
      <c r="U295" s="67">
        <v>2.3893875708231</v>
      </c>
      <c r="V295" s="67">
        <v>0.31353225769692</v>
      </c>
      <c r="W295" s="68">
        <v>40590.699999999997</v>
      </c>
      <c r="X295" s="68">
        <v>41563.519999999997</v>
      </c>
      <c r="Y295" s="68">
        <v>42556.983999999997</v>
      </c>
      <c r="Z295" s="67">
        <v>5.43068819823662</v>
      </c>
      <c r="AA295" s="68">
        <v>2311.13720703125</v>
      </c>
      <c r="AB295" s="68">
        <v>117.98955535888672</v>
      </c>
      <c r="AC295" s="65">
        <v>10</v>
      </c>
      <c r="AD295" s="65" t="s">
        <v>84</v>
      </c>
      <c r="AE295" s="65"/>
      <c r="AF295" s="65"/>
      <c r="AG295" s="65"/>
      <c r="AH295" s="65"/>
    </row>
    <row r="296" spans="1:34" x14ac:dyDescent="0.35">
      <c r="A296" s="69">
        <v>368</v>
      </c>
      <c r="B296" s="69" t="s">
        <v>219</v>
      </c>
      <c r="C296" s="69" t="s">
        <v>220</v>
      </c>
      <c r="D296" s="69" t="s">
        <v>112</v>
      </c>
      <c r="E296" s="69" t="s">
        <v>81</v>
      </c>
      <c r="F296" s="69" t="s">
        <v>100</v>
      </c>
      <c r="G296" s="69" t="s">
        <v>346</v>
      </c>
      <c r="H296" s="70">
        <v>3.2694322381287999E-2</v>
      </c>
      <c r="I296" s="70">
        <v>4.1638718914255898E-2</v>
      </c>
      <c r="J296" s="71">
        <v>31.656181812286377</v>
      </c>
      <c r="K296" s="71">
        <v>62.268644571304321</v>
      </c>
      <c r="L296" s="71">
        <v>6.0751691460609436</v>
      </c>
      <c r="M296" s="71">
        <v>25.09220226474244</v>
      </c>
      <c r="N296" s="71">
        <v>6.5639803524201303</v>
      </c>
      <c r="O296" s="71">
        <v>28.671620263555642</v>
      </c>
      <c r="P296" s="71">
        <v>33.59702806874796</v>
      </c>
      <c r="Q296" s="71">
        <v>0.31409884747679001</v>
      </c>
      <c r="R296" s="71">
        <v>2.4097236176353802</v>
      </c>
      <c r="S296" s="71">
        <v>0.67349594190557005</v>
      </c>
      <c r="T296" s="71">
        <v>9.4389764499919995E-2</v>
      </c>
      <c r="U296" s="71">
        <v>2.28140021122725</v>
      </c>
      <c r="V296" s="71">
        <v>0.30206066778879997</v>
      </c>
      <c r="W296" s="72">
        <v>40590.699999999997</v>
      </c>
      <c r="X296" s="72">
        <v>41563.519999999997</v>
      </c>
      <c r="Y296" s="72">
        <v>42556.983999999997</v>
      </c>
      <c r="Z296" s="71">
        <v>46.85578549309372</v>
      </c>
      <c r="AA296" s="72">
        <v>19940.408203125</v>
      </c>
      <c r="AB296" s="72">
        <v>2178.45361328125</v>
      </c>
      <c r="AC296" s="69">
        <v>10</v>
      </c>
      <c r="AD296" s="69" t="s">
        <v>84</v>
      </c>
      <c r="AE296" s="65"/>
      <c r="AF296" s="65"/>
      <c r="AG296" s="65"/>
      <c r="AH296" s="65"/>
    </row>
    <row r="297" spans="1:34" x14ac:dyDescent="0.35">
      <c r="A297" s="69">
        <v>368</v>
      </c>
      <c r="B297" s="69" t="s">
        <v>219</v>
      </c>
      <c r="C297" s="69" t="s">
        <v>220</v>
      </c>
      <c r="D297" s="69" t="s">
        <v>112</v>
      </c>
      <c r="E297" s="69" t="s">
        <v>81</v>
      </c>
      <c r="F297" s="69" t="s">
        <v>100</v>
      </c>
      <c r="G297" s="69" t="s">
        <v>347</v>
      </c>
      <c r="H297" s="70">
        <v>3.2694322381287999E-2</v>
      </c>
      <c r="I297" s="70">
        <v>2.4808295102449699E-2</v>
      </c>
      <c r="J297" s="71">
        <v>35.167139768600464</v>
      </c>
      <c r="K297" s="71">
        <v>58.932709693908691</v>
      </c>
      <c r="L297" s="71">
        <v>5.9001490473747253</v>
      </c>
      <c r="M297" s="71">
        <v>26.592467379651758</v>
      </c>
      <c r="N297" s="71">
        <v>8.5746719351708212</v>
      </c>
      <c r="O297" s="71">
        <v>26.988695003626418</v>
      </c>
      <c r="P297" s="71">
        <v>31.944016862097207</v>
      </c>
      <c r="Q297" s="71">
        <v>0.22038202449332001</v>
      </c>
      <c r="R297" s="71">
        <v>2.3771228335101902</v>
      </c>
      <c r="S297" s="71">
        <v>0.74290477030285007</v>
      </c>
      <c r="T297" s="71">
        <v>7.3262435453670005E-2</v>
      </c>
      <c r="U297" s="71">
        <v>2.2009116161979199</v>
      </c>
      <c r="V297" s="71">
        <v>0.28556513949584</v>
      </c>
      <c r="W297" s="72">
        <v>40590.699999999997</v>
      </c>
      <c r="X297" s="72">
        <v>41563.519999999997</v>
      </c>
      <c r="Y297" s="72">
        <v>42556.983999999997</v>
      </c>
      <c r="Z297" s="71">
        <v>53.144214506905676</v>
      </c>
      <c r="AA297" s="72">
        <v>22616.57421875</v>
      </c>
      <c r="AB297" s="72">
        <v>1496.52001953125</v>
      </c>
      <c r="AC297" s="69">
        <v>10</v>
      </c>
      <c r="AD297" s="69" t="s">
        <v>84</v>
      </c>
      <c r="AE297" s="65"/>
      <c r="AF297" s="65"/>
      <c r="AG297" s="65"/>
      <c r="AH297" s="65"/>
    </row>
    <row r="298" spans="1:34" x14ac:dyDescent="0.35">
      <c r="A298" s="65">
        <v>388</v>
      </c>
      <c r="B298" s="65" t="s">
        <v>173</v>
      </c>
      <c r="C298" s="65" t="s">
        <v>174</v>
      </c>
      <c r="D298" s="65" t="s">
        <v>108</v>
      </c>
      <c r="E298" s="65" t="s">
        <v>175</v>
      </c>
      <c r="F298" s="65" t="s">
        <v>100</v>
      </c>
      <c r="G298" s="65" t="s">
        <v>83</v>
      </c>
      <c r="H298" s="66">
        <v>1.0810291713887799E-2</v>
      </c>
      <c r="I298" s="66">
        <v>2.4985156551854099E-2</v>
      </c>
      <c r="J298" s="67">
        <v>57.821619510650635</v>
      </c>
      <c r="K298" s="67">
        <v>20.718076825141907</v>
      </c>
      <c r="L298" s="67">
        <v>21.460302174091339</v>
      </c>
      <c r="M298" s="67">
        <v>57.821621107450049</v>
      </c>
      <c r="N298" s="67"/>
      <c r="O298" s="67">
        <v>7.94702742425621</v>
      </c>
      <c r="P298" s="67">
        <v>12.771049128956541</v>
      </c>
      <c r="Q298" s="67">
        <v>3.7808967292456002</v>
      </c>
      <c r="R298" s="67">
        <v>5.1493794791010501</v>
      </c>
      <c r="S298" s="67">
        <v>5.4956609081344201</v>
      </c>
      <c r="T298" s="67">
        <v>0.16068843967481</v>
      </c>
      <c r="U298" s="67">
        <v>5.5910049743574799</v>
      </c>
      <c r="V298" s="67">
        <v>1.2826718088236599</v>
      </c>
      <c r="W298" s="68">
        <v>2811.835</v>
      </c>
      <c r="X298" s="68">
        <v>2813.7730000000001</v>
      </c>
      <c r="Y298" s="68">
        <v>2820.4360000000001</v>
      </c>
      <c r="Z298" s="67">
        <v>13.092695723719968</v>
      </c>
      <c r="AA298" s="68">
        <v>369.2711181640625</v>
      </c>
      <c r="AB298" s="68">
        <v>23.17542839050293</v>
      </c>
      <c r="AC298" s="65">
        <v>9</v>
      </c>
      <c r="AD298" s="65" t="s">
        <v>23</v>
      </c>
      <c r="AE298" s="65"/>
      <c r="AF298" s="65"/>
      <c r="AG298" s="65"/>
      <c r="AH298" s="65"/>
    </row>
    <row r="299" spans="1:34" x14ac:dyDescent="0.35">
      <c r="A299" s="65">
        <v>388</v>
      </c>
      <c r="B299" s="65" t="s">
        <v>173</v>
      </c>
      <c r="C299" s="65" t="s">
        <v>174</v>
      </c>
      <c r="D299" s="65" t="s">
        <v>108</v>
      </c>
      <c r="E299" s="65" t="s">
        <v>175</v>
      </c>
      <c r="F299" s="65" t="s">
        <v>100</v>
      </c>
      <c r="G299" s="65" t="s">
        <v>85</v>
      </c>
      <c r="H299" s="66">
        <v>1.0810291713887799E-2</v>
      </c>
      <c r="I299" s="66">
        <v>1.0686753417338799E-2</v>
      </c>
      <c r="J299" s="67">
        <v>62.965136766433716</v>
      </c>
      <c r="K299" s="67">
        <v>13.522082567214966</v>
      </c>
      <c r="L299" s="67">
        <v>23.512780666351318</v>
      </c>
      <c r="M299" s="67">
        <v>62.965136384738429</v>
      </c>
      <c r="N299" s="67"/>
      <c r="O299" s="67">
        <v>3.9616306086677602</v>
      </c>
      <c r="P299" s="67">
        <v>9.560452052908861</v>
      </c>
      <c r="Q299" s="67">
        <v>4.4615993576346904</v>
      </c>
      <c r="R299" s="67">
        <v>5.4447800295141802</v>
      </c>
      <c r="S299" s="67">
        <v>5.9470012763334399</v>
      </c>
      <c r="T299" s="67">
        <v>1.0542146163471802</v>
      </c>
      <c r="U299" s="67">
        <v>5.6130784705702998</v>
      </c>
      <c r="V299" s="67">
        <v>0.99210720328484991</v>
      </c>
      <c r="W299" s="68">
        <v>2811.835</v>
      </c>
      <c r="X299" s="68">
        <v>2813.7730000000001</v>
      </c>
      <c r="Y299" s="68">
        <v>2820.4360000000001</v>
      </c>
      <c r="Z299" s="67">
        <v>14.923844690755789</v>
      </c>
      <c r="AA299" s="68">
        <v>420.91748046875</v>
      </c>
      <c r="AB299" s="68">
        <v>11.667269706726074</v>
      </c>
      <c r="AC299" s="65">
        <v>9</v>
      </c>
      <c r="AD299" s="65" t="s">
        <v>23</v>
      </c>
      <c r="AE299" s="65"/>
      <c r="AF299" s="65"/>
      <c r="AG299" s="65"/>
      <c r="AH299" s="65"/>
    </row>
    <row r="300" spans="1:34" x14ac:dyDescent="0.35">
      <c r="A300" s="65">
        <v>388</v>
      </c>
      <c r="B300" s="65" t="s">
        <v>173</v>
      </c>
      <c r="C300" s="65" t="s">
        <v>174</v>
      </c>
      <c r="D300" s="65" t="s">
        <v>108</v>
      </c>
      <c r="E300" s="65" t="s">
        <v>175</v>
      </c>
      <c r="F300" s="65" t="s">
        <v>100</v>
      </c>
      <c r="G300" s="65" t="s">
        <v>86</v>
      </c>
      <c r="H300" s="66">
        <v>1.0810291713887799E-2</v>
      </c>
      <c r="I300" s="66">
        <v>8.7377279442281998E-3</v>
      </c>
      <c r="J300" s="67">
        <v>55.431932210922241</v>
      </c>
      <c r="K300" s="67">
        <v>19.659753143787384</v>
      </c>
      <c r="L300" s="67">
        <v>24.908317625522614</v>
      </c>
      <c r="M300" s="67">
        <v>55.431929900269431</v>
      </c>
      <c r="N300" s="67"/>
      <c r="O300" s="67">
        <v>10.049955817935349</v>
      </c>
      <c r="P300" s="67">
        <v>9.6097969116556197</v>
      </c>
      <c r="Q300" s="67">
        <v>4.3330643163129698</v>
      </c>
      <c r="R300" s="67">
        <v>5.7033616681106398</v>
      </c>
      <c r="S300" s="67">
        <v>6.1164686384147595</v>
      </c>
      <c r="T300" s="67">
        <v>1.25759803016891</v>
      </c>
      <c r="U300" s="67">
        <v>5.7149335614716898</v>
      </c>
      <c r="V300" s="67">
        <v>1.78289115566027</v>
      </c>
      <c r="W300" s="68">
        <v>2811.835</v>
      </c>
      <c r="X300" s="68">
        <v>2813.7730000000001</v>
      </c>
      <c r="Y300" s="68">
        <v>2820.4360000000001</v>
      </c>
      <c r="Z300" s="67">
        <v>54.184861784045445</v>
      </c>
      <c r="AA300" s="68">
        <v>1528.2493896484375</v>
      </c>
      <c r="AB300" s="68">
        <v>34.145866394042969</v>
      </c>
      <c r="AC300" s="65">
        <v>9</v>
      </c>
      <c r="AD300" s="65" t="s">
        <v>23</v>
      </c>
      <c r="AE300" s="65"/>
      <c r="AF300" s="65"/>
      <c r="AG300" s="65"/>
      <c r="AH300" s="65"/>
    </row>
    <row r="301" spans="1:34" x14ac:dyDescent="0.35">
      <c r="A301" s="65">
        <v>388</v>
      </c>
      <c r="B301" s="65" t="s">
        <v>173</v>
      </c>
      <c r="C301" s="65" t="s">
        <v>174</v>
      </c>
      <c r="D301" s="65" t="s">
        <v>108</v>
      </c>
      <c r="E301" s="65" t="s">
        <v>175</v>
      </c>
      <c r="F301" s="65" t="s">
        <v>100</v>
      </c>
      <c r="G301" s="65" t="s">
        <v>87</v>
      </c>
      <c r="H301" s="66">
        <v>1.0810291713887799E-2</v>
      </c>
      <c r="I301" s="66">
        <v>6.7963831298230998E-3</v>
      </c>
      <c r="J301" s="67">
        <v>10.326623916625977</v>
      </c>
      <c r="K301" s="67">
        <v>35.88864803314209</v>
      </c>
      <c r="L301" s="67">
        <v>53.784728050231934</v>
      </c>
      <c r="M301" s="67">
        <v>10.326623979310199</v>
      </c>
      <c r="N301" s="67"/>
      <c r="O301" s="67">
        <v>27.911087572074951</v>
      </c>
      <c r="P301" s="67">
        <v>7.977561459375659</v>
      </c>
      <c r="Q301" s="67">
        <v>10.119124955829379</v>
      </c>
      <c r="R301" s="67">
        <v>7.4969579862172102</v>
      </c>
      <c r="S301" s="67">
        <v>11.421121855495089</v>
      </c>
      <c r="T301" s="67">
        <v>6.9592086509937108</v>
      </c>
      <c r="U301" s="67">
        <v>9.5967403502252591</v>
      </c>
      <c r="V301" s="67">
        <v>8.1915731904782998</v>
      </c>
      <c r="W301" s="68">
        <v>2811.835</v>
      </c>
      <c r="X301" s="68">
        <v>2813.7730000000001</v>
      </c>
      <c r="Y301" s="68">
        <v>2820.4360000000001</v>
      </c>
      <c r="Z301" s="67">
        <v>17.798597801479509</v>
      </c>
      <c r="AA301" s="68">
        <v>501.998046875</v>
      </c>
      <c r="AB301" s="68">
        <v>9.2972097396850586</v>
      </c>
      <c r="AC301" s="65">
        <v>9</v>
      </c>
      <c r="AD301" s="65" t="s">
        <v>23</v>
      </c>
      <c r="AE301" s="65"/>
      <c r="AF301" s="65"/>
      <c r="AG301" s="65"/>
      <c r="AH301" s="65"/>
    </row>
    <row r="302" spans="1:34" x14ac:dyDescent="0.35">
      <c r="A302" s="69">
        <v>388</v>
      </c>
      <c r="B302" s="69" t="s">
        <v>173</v>
      </c>
      <c r="C302" s="69" t="s">
        <v>174</v>
      </c>
      <c r="D302" s="69" t="s">
        <v>108</v>
      </c>
      <c r="E302" s="69" t="s">
        <v>175</v>
      </c>
      <c r="F302" s="69" t="s">
        <v>100</v>
      </c>
      <c r="G302" s="69" t="s">
        <v>346</v>
      </c>
      <c r="H302" s="70">
        <v>1.0810291713887799E-2</v>
      </c>
      <c r="I302" s="70">
        <v>1.7368686261501301E-2</v>
      </c>
      <c r="J302" s="71">
        <v>59.507417678833008</v>
      </c>
      <c r="K302" s="71">
        <v>18.359577655792236</v>
      </c>
      <c r="L302" s="71">
        <v>22.133006155490875</v>
      </c>
      <c r="M302" s="71">
        <v>59.507417294761552</v>
      </c>
      <c r="N302" s="71"/>
      <c r="O302" s="71">
        <v>6.64080660163921</v>
      </c>
      <c r="P302" s="71">
        <v>11.71877028501221</v>
      </c>
      <c r="Q302" s="71">
        <v>4.0039982140799797</v>
      </c>
      <c r="R302" s="71">
        <v>5.2461975295528607</v>
      </c>
      <c r="S302" s="71">
        <v>5.6435885083982598</v>
      </c>
      <c r="T302" s="71">
        <v>0.45354321713578</v>
      </c>
      <c r="U302" s="71">
        <v>5.5982396016017102</v>
      </c>
      <c r="V302" s="71">
        <v>1.1874387478181001</v>
      </c>
      <c r="W302" s="72">
        <v>2811.835</v>
      </c>
      <c r="X302" s="72">
        <v>2813.7730000000001</v>
      </c>
      <c r="Y302" s="72">
        <v>2820.4360000000001</v>
      </c>
      <c r="Z302" s="71">
        <v>28.016540414475788</v>
      </c>
      <c r="AA302" s="72">
        <v>790.1885986328125</v>
      </c>
      <c r="AB302" s="72">
        <v>34.842697143554688</v>
      </c>
      <c r="AC302" s="69">
        <v>9</v>
      </c>
      <c r="AD302" s="69" t="s">
        <v>23</v>
      </c>
      <c r="AE302" s="65"/>
      <c r="AF302" s="65"/>
      <c r="AG302" s="65"/>
      <c r="AH302" s="65"/>
    </row>
    <row r="303" spans="1:34" x14ac:dyDescent="0.35">
      <c r="A303" s="69">
        <v>388</v>
      </c>
      <c r="B303" s="69" t="s">
        <v>173</v>
      </c>
      <c r="C303" s="69" t="s">
        <v>174</v>
      </c>
      <c r="D303" s="69" t="s">
        <v>108</v>
      </c>
      <c r="E303" s="69" t="s">
        <v>175</v>
      </c>
      <c r="F303" s="69" t="s">
        <v>100</v>
      </c>
      <c r="G303" s="69" t="s">
        <v>347</v>
      </c>
      <c r="H303" s="70">
        <v>1.0810291713887799E-2</v>
      </c>
      <c r="I303" s="70">
        <v>8.2577118996459992E-3</v>
      </c>
      <c r="J303" s="71">
        <v>46.252855658531189</v>
      </c>
      <c r="K303" s="71">
        <v>22.962383925914764</v>
      </c>
      <c r="L303" s="71">
        <v>30.784758925437927</v>
      </c>
      <c r="M303" s="71">
        <v>46.252856704873317</v>
      </c>
      <c r="N303" s="71"/>
      <c r="O303" s="71">
        <v>13.684752930522501</v>
      </c>
      <c r="P303" s="71">
        <v>9.2776318064049601</v>
      </c>
      <c r="Q303" s="71">
        <v>5.5105460568467697</v>
      </c>
      <c r="R303" s="71">
        <v>6.0683642227045897</v>
      </c>
      <c r="S303" s="71">
        <v>7.1959824375473502</v>
      </c>
      <c r="T303" s="71">
        <v>2.4178939233374099</v>
      </c>
      <c r="U303" s="71">
        <v>6.5048935876112903</v>
      </c>
      <c r="V303" s="71">
        <v>3.0870783301514</v>
      </c>
      <c r="W303" s="72">
        <v>2811.835</v>
      </c>
      <c r="X303" s="72">
        <v>2813.7730000000001</v>
      </c>
      <c r="Y303" s="72">
        <v>2820.4360000000001</v>
      </c>
      <c r="Z303" s="71">
        <v>71.983459585524599</v>
      </c>
      <c r="AA303" s="72">
        <v>2030.2474365234375</v>
      </c>
      <c r="AB303" s="72">
        <v>43.443077087402344</v>
      </c>
      <c r="AC303" s="69">
        <v>9</v>
      </c>
      <c r="AD303" s="69" t="s">
        <v>23</v>
      </c>
      <c r="AE303" s="65"/>
      <c r="AF303" s="65"/>
      <c r="AG303" s="65"/>
      <c r="AH303" s="65"/>
    </row>
    <row r="304" spans="1:34" x14ac:dyDescent="0.35">
      <c r="A304" s="65">
        <v>400</v>
      </c>
      <c r="B304" s="65" t="s">
        <v>110</v>
      </c>
      <c r="C304" s="65" t="s">
        <v>111</v>
      </c>
      <c r="D304" s="65" t="s">
        <v>112</v>
      </c>
      <c r="E304" s="65" t="s">
        <v>90</v>
      </c>
      <c r="F304" s="65" t="s">
        <v>113</v>
      </c>
      <c r="G304" s="65" t="s">
        <v>83</v>
      </c>
      <c r="H304" s="66">
        <v>1.5259204752518E-3</v>
      </c>
      <c r="I304" s="66">
        <v>1.9749285820685001E-3</v>
      </c>
      <c r="J304" s="67">
        <v>26.873046159744263</v>
      </c>
      <c r="K304" s="67">
        <v>67.191249132156372</v>
      </c>
      <c r="L304" s="67">
        <v>5.9357050806283951</v>
      </c>
      <c r="M304" s="67">
        <v>14.263290230724172</v>
      </c>
      <c r="N304" s="67">
        <v>12.60975448351588</v>
      </c>
      <c r="O304" s="67">
        <v>32.261466564522678</v>
      </c>
      <c r="P304" s="67">
        <v>34.929783815661231</v>
      </c>
      <c r="Q304" s="67">
        <v>0.26270923466482998</v>
      </c>
      <c r="R304" s="67">
        <v>1.5889876149831401</v>
      </c>
      <c r="S304" s="67">
        <v>1.31737522078501</v>
      </c>
      <c r="T304" s="67">
        <v>0</v>
      </c>
      <c r="U304" s="67">
        <v>1.4907767138705599</v>
      </c>
      <c r="V304" s="67">
        <v>1.2758561212727499</v>
      </c>
      <c r="W304" s="68">
        <v>10459.865</v>
      </c>
      <c r="X304" s="68">
        <v>10698.683000000001</v>
      </c>
      <c r="Y304" s="68">
        <v>10928.721</v>
      </c>
      <c r="Z304" s="67">
        <v>21.653258617704697</v>
      </c>
      <c r="AA304" s="68">
        <v>2366.42431640625</v>
      </c>
      <c r="AB304" s="68">
        <v>13.563515663146973</v>
      </c>
      <c r="AC304" s="65">
        <v>10</v>
      </c>
      <c r="AD304" s="65" t="s">
        <v>84</v>
      </c>
      <c r="AE304" s="65"/>
      <c r="AF304" s="65"/>
      <c r="AG304" s="65"/>
      <c r="AH304" s="65"/>
    </row>
    <row r="305" spans="1:34" x14ac:dyDescent="0.35">
      <c r="A305" s="65">
        <v>400</v>
      </c>
      <c r="B305" s="65" t="s">
        <v>110</v>
      </c>
      <c r="C305" s="65" t="s">
        <v>111</v>
      </c>
      <c r="D305" s="65" t="s">
        <v>112</v>
      </c>
      <c r="E305" s="65" t="s">
        <v>90</v>
      </c>
      <c r="F305" s="65" t="s">
        <v>113</v>
      </c>
      <c r="G305" s="65" t="s">
        <v>85</v>
      </c>
      <c r="H305" s="66">
        <v>1.5259204752518E-3</v>
      </c>
      <c r="I305" s="66">
        <v>2.0560939902694001E-3</v>
      </c>
      <c r="J305" s="67">
        <v>34.723111987113953</v>
      </c>
      <c r="K305" s="67">
        <v>56.602382659912109</v>
      </c>
      <c r="L305" s="67">
        <v>8.6745023727416992</v>
      </c>
      <c r="M305" s="67">
        <v>19.02021294208296</v>
      </c>
      <c r="N305" s="67">
        <v>15.70289997095729</v>
      </c>
      <c r="O305" s="67">
        <v>26.01720510505141</v>
      </c>
      <c r="P305" s="67">
        <v>30.58517983002768</v>
      </c>
      <c r="Q305" s="67">
        <v>0.14347679849361999</v>
      </c>
      <c r="R305" s="67">
        <v>1.1831416255646199</v>
      </c>
      <c r="S305" s="67">
        <v>2.26977475624818</v>
      </c>
      <c r="T305" s="67">
        <v>0</v>
      </c>
      <c r="U305" s="67">
        <v>4.3966970125462597</v>
      </c>
      <c r="V305" s="67">
        <v>0.68141195902784002</v>
      </c>
      <c r="W305" s="68">
        <v>10459.865</v>
      </c>
      <c r="X305" s="68">
        <v>10698.683000000001</v>
      </c>
      <c r="Y305" s="68">
        <v>10928.721</v>
      </c>
      <c r="Z305" s="67">
        <v>18.008764247471682</v>
      </c>
      <c r="AA305" s="68">
        <v>1968.1275634765625</v>
      </c>
      <c r="AB305" s="68">
        <v>11.310001373291016</v>
      </c>
      <c r="AC305" s="65">
        <v>10</v>
      </c>
      <c r="AD305" s="65" t="s">
        <v>84</v>
      </c>
      <c r="AE305" s="65"/>
      <c r="AF305" s="65"/>
      <c r="AG305" s="65"/>
      <c r="AH305" s="65"/>
    </row>
    <row r="306" spans="1:34" x14ac:dyDescent="0.35">
      <c r="A306" s="65">
        <v>400</v>
      </c>
      <c r="B306" s="65" t="s">
        <v>110</v>
      </c>
      <c r="C306" s="65" t="s">
        <v>111</v>
      </c>
      <c r="D306" s="65" t="s">
        <v>112</v>
      </c>
      <c r="E306" s="65" t="s">
        <v>90</v>
      </c>
      <c r="F306" s="65" t="s">
        <v>113</v>
      </c>
      <c r="G306" s="65" t="s">
        <v>86</v>
      </c>
      <c r="H306" s="66">
        <v>1.5259204752518E-3</v>
      </c>
      <c r="I306" s="66">
        <v>1.3002145230642001E-3</v>
      </c>
      <c r="J306" s="67">
        <v>45.962241291999817</v>
      </c>
      <c r="K306" s="67">
        <v>43.674883246421814</v>
      </c>
      <c r="L306" s="67">
        <v>10.362875461578369</v>
      </c>
      <c r="M306" s="67">
        <v>22.535994554519451</v>
      </c>
      <c r="N306" s="67">
        <v>23.426247040320909</v>
      </c>
      <c r="O306" s="67">
        <v>23.529421032456447</v>
      </c>
      <c r="P306" s="67">
        <v>20.14546167009669</v>
      </c>
      <c r="Q306" s="67">
        <v>0.34592644823877</v>
      </c>
      <c r="R306" s="67">
        <v>1.4000767210479401</v>
      </c>
      <c r="S306" s="67">
        <v>2.30225643314605</v>
      </c>
      <c r="T306" s="67">
        <v>0</v>
      </c>
      <c r="U306" s="67">
        <v>5.0880954613493197</v>
      </c>
      <c r="V306" s="67">
        <v>1.2265206388240701</v>
      </c>
      <c r="W306" s="68">
        <v>10459.865</v>
      </c>
      <c r="X306" s="68">
        <v>10698.683000000001</v>
      </c>
      <c r="Y306" s="68">
        <v>10928.721</v>
      </c>
      <c r="Z306" s="67">
        <v>53.376697808045151</v>
      </c>
      <c r="AA306" s="68">
        <v>5833.390625</v>
      </c>
      <c r="AB306" s="68">
        <v>21.196987152099609</v>
      </c>
      <c r="AC306" s="65">
        <v>10</v>
      </c>
      <c r="AD306" s="65" t="s">
        <v>84</v>
      </c>
      <c r="AE306" s="65"/>
      <c r="AF306" s="65"/>
      <c r="AG306" s="65"/>
      <c r="AH306" s="65"/>
    </row>
    <row r="307" spans="1:34" x14ac:dyDescent="0.35">
      <c r="A307" s="65">
        <v>400</v>
      </c>
      <c r="B307" s="65" t="s">
        <v>110</v>
      </c>
      <c r="C307" s="65" t="s">
        <v>111</v>
      </c>
      <c r="D307" s="65" t="s">
        <v>112</v>
      </c>
      <c r="E307" s="65" t="s">
        <v>90</v>
      </c>
      <c r="F307" s="65" t="s">
        <v>113</v>
      </c>
      <c r="G307" s="65" t="s">
        <v>87</v>
      </c>
      <c r="H307" s="66">
        <v>1.5259204752518E-3</v>
      </c>
      <c r="I307" s="66">
        <v>4.8834968429490005E-4</v>
      </c>
      <c r="J307" s="67">
        <v>28.844025731086731</v>
      </c>
      <c r="K307" s="67">
        <v>47.633743286132813</v>
      </c>
      <c r="L307" s="67">
        <v>23.522230982780457</v>
      </c>
      <c r="M307" s="67">
        <v>14.42201289132983</v>
      </c>
      <c r="N307" s="67">
        <v>14.4220128913298</v>
      </c>
      <c r="O307" s="67">
        <v>32.882658910975181</v>
      </c>
      <c r="P307" s="67">
        <v>14.75108468365169</v>
      </c>
      <c r="Q307" s="67">
        <v>3.4377944425161902</v>
      </c>
      <c r="R307" s="67">
        <v>2.6060636332619498</v>
      </c>
      <c r="S307" s="67">
        <v>6.0438580757781502</v>
      </c>
      <c r="T307" s="67">
        <v>0</v>
      </c>
      <c r="U307" s="67">
        <v>5.3906563953790201</v>
      </c>
      <c r="V307" s="67">
        <v>6.0438580757781306</v>
      </c>
      <c r="W307" s="68">
        <v>10459.865</v>
      </c>
      <c r="X307" s="68">
        <v>10698.683000000001</v>
      </c>
      <c r="Y307" s="68">
        <v>10928.721</v>
      </c>
      <c r="Z307" s="67">
        <v>6.9612793267772792</v>
      </c>
      <c r="AA307" s="68">
        <v>760.77880859375</v>
      </c>
      <c r="AB307" s="68">
        <v>1.0544952154159546</v>
      </c>
      <c r="AC307" s="65">
        <v>10</v>
      </c>
      <c r="AD307" s="65" t="s">
        <v>84</v>
      </c>
      <c r="AE307" s="65"/>
      <c r="AF307" s="65"/>
      <c r="AG307" s="65"/>
      <c r="AH307" s="65"/>
    </row>
    <row r="308" spans="1:34" x14ac:dyDescent="0.35">
      <c r="A308" s="69">
        <v>400</v>
      </c>
      <c r="B308" s="69" t="s">
        <v>110</v>
      </c>
      <c r="C308" s="69" t="s">
        <v>111</v>
      </c>
      <c r="D308" s="69" t="s">
        <v>112</v>
      </c>
      <c r="E308" s="69" t="s">
        <v>90</v>
      </c>
      <c r="F308" s="69" t="s">
        <v>113</v>
      </c>
      <c r="G308" s="69" t="s">
        <v>346</v>
      </c>
      <c r="H308" s="70">
        <v>1.5259204752518E-3</v>
      </c>
      <c r="I308" s="70">
        <v>2.0117821915354001E-3</v>
      </c>
      <c r="J308" s="71">
        <v>30.515921115875244</v>
      </c>
      <c r="K308" s="71">
        <v>62.277418375015259</v>
      </c>
      <c r="L308" s="71">
        <v>7.2066619992256165</v>
      </c>
      <c r="M308" s="71">
        <v>16.470772132674629</v>
      </c>
      <c r="N308" s="71">
        <v>14.045149401184501</v>
      </c>
      <c r="O308" s="71">
        <v>29.36377513684527</v>
      </c>
      <c r="P308" s="71">
        <v>32.913641184937511</v>
      </c>
      <c r="Q308" s="71">
        <v>0.20737862264019</v>
      </c>
      <c r="R308" s="71">
        <v>1.40065206046988</v>
      </c>
      <c r="S308" s="71">
        <v>1.75934261557593</v>
      </c>
      <c r="T308" s="71">
        <v>0</v>
      </c>
      <c r="U308" s="71">
        <v>2.8392885264588799</v>
      </c>
      <c r="V308" s="71">
        <v>1.0000003192134999</v>
      </c>
      <c r="W308" s="72">
        <v>10459.865</v>
      </c>
      <c r="X308" s="72">
        <v>10698.683000000001</v>
      </c>
      <c r="Y308" s="72">
        <v>10928.721</v>
      </c>
      <c r="Z308" s="71">
        <v>39.662022865176262</v>
      </c>
      <c r="AA308" s="72">
        <v>4334.5517578125</v>
      </c>
      <c r="AB308" s="72">
        <v>24.873516082763672</v>
      </c>
      <c r="AC308" s="69">
        <v>10</v>
      </c>
      <c r="AD308" s="69" t="s">
        <v>84</v>
      </c>
      <c r="AE308" s="65"/>
      <c r="AF308" s="65"/>
      <c r="AG308" s="65"/>
      <c r="AH308" s="65"/>
    </row>
    <row r="309" spans="1:34" x14ac:dyDescent="0.35">
      <c r="A309" s="69">
        <v>400</v>
      </c>
      <c r="B309" s="69" t="s">
        <v>110</v>
      </c>
      <c r="C309" s="69" t="s">
        <v>111</v>
      </c>
      <c r="D309" s="69" t="s">
        <v>112</v>
      </c>
      <c r="E309" s="69" t="s">
        <v>90</v>
      </c>
      <c r="F309" s="69" t="s">
        <v>113</v>
      </c>
      <c r="G309" s="69" t="s">
        <v>347</v>
      </c>
      <c r="H309" s="70">
        <v>1.5259204752518E-3</v>
      </c>
      <c r="I309" s="70">
        <v>1.2065485072872001E-3</v>
      </c>
      <c r="J309" s="71">
        <v>45.162880420684814</v>
      </c>
      <c r="K309" s="71">
        <v>43.859747052192688</v>
      </c>
      <c r="L309" s="71">
        <v>10.977371037006378</v>
      </c>
      <c r="M309" s="71">
        <v>22.157099915122679</v>
      </c>
      <c r="N309" s="71">
        <v>23.005780715334858</v>
      </c>
      <c r="O309" s="71">
        <v>23.966184614170011</v>
      </c>
      <c r="P309" s="71">
        <v>19.89356308221571</v>
      </c>
      <c r="Q309" s="71">
        <v>0.49030589810473996</v>
      </c>
      <c r="R309" s="71">
        <v>1.4563921029637701</v>
      </c>
      <c r="S309" s="71">
        <v>2.4769761779024999</v>
      </c>
      <c r="T309" s="71">
        <v>0</v>
      </c>
      <c r="U309" s="71">
        <v>5.1022240015350198</v>
      </c>
      <c r="V309" s="71">
        <v>1.45147349265012</v>
      </c>
      <c r="W309" s="72">
        <v>10459.865</v>
      </c>
      <c r="X309" s="72">
        <v>10698.683000000001</v>
      </c>
      <c r="Y309" s="72">
        <v>10928.721</v>
      </c>
      <c r="Z309" s="71">
        <v>60.337977134822452</v>
      </c>
      <c r="AA309" s="72">
        <v>6594.1689453125</v>
      </c>
      <c r="AB309" s="72">
        <v>22.251482009887695</v>
      </c>
      <c r="AC309" s="69">
        <v>10</v>
      </c>
      <c r="AD309" s="69" t="s">
        <v>84</v>
      </c>
      <c r="AE309" s="65"/>
      <c r="AF309" s="65"/>
      <c r="AG309" s="65"/>
      <c r="AH309" s="65"/>
    </row>
    <row r="310" spans="1:34" x14ac:dyDescent="0.35">
      <c r="A310" s="65">
        <v>398</v>
      </c>
      <c r="B310" s="65" t="s">
        <v>114</v>
      </c>
      <c r="C310" s="65" t="s">
        <v>115</v>
      </c>
      <c r="D310" s="65" t="s">
        <v>80</v>
      </c>
      <c r="E310" s="65" t="s">
        <v>81</v>
      </c>
      <c r="F310" s="65" t="s">
        <v>116</v>
      </c>
      <c r="G310" s="65" t="s">
        <v>83</v>
      </c>
      <c r="H310" s="66">
        <v>1.6106326619995E-3</v>
      </c>
      <c r="I310" s="66">
        <v>2.8595283232206998E-3</v>
      </c>
      <c r="J310" s="67">
        <v>93.181443214416504</v>
      </c>
      <c r="K310" s="67">
        <v>1.3822966255247593</v>
      </c>
      <c r="L310" s="67">
        <v>5.4362591356039047</v>
      </c>
      <c r="M310" s="67">
        <v>47.281870430945276</v>
      </c>
      <c r="N310" s="67">
        <v>45.899573762213905</v>
      </c>
      <c r="O310" s="67">
        <v>0</v>
      </c>
      <c r="P310" s="67">
        <v>1.38229666873144</v>
      </c>
      <c r="Q310" s="67">
        <v>0.46076555624408999</v>
      </c>
      <c r="R310" s="67">
        <v>0</v>
      </c>
      <c r="S310" s="67">
        <v>2.1499169553112902</v>
      </c>
      <c r="T310" s="67">
        <v>0</v>
      </c>
      <c r="U310" s="67">
        <v>2.82557662655356</v>
      </c>
      <c r="V310" s="67">
        <v>0</v>
      </c>
      <c r="W310" s="68">
        <v>17835.909</v>
      </c>
      <c r="X310" s="68">
        <v>18754.258000000002</v>
      </c>
      <c r="Y310" s="68">
        <v>18979.242999999999</v>
      </c>
      <c r="Z310" s="67">
        <v>19.851310185209879</v>
      </c>
      <c r="AA310" s="68">
        <v>3767.62841796875</v>
      </c>
      <c r="AB310" s="68">
        <v>30.563871383666992</v>
      </c>
      <c r="AC310" s="65">
        <v>10</v>
      </c>
      <c r="AD310" s="65" t="s">
        <v>84</v>
      </c>
      <c r="AE310" s="65"/>
      <c r="AF310" s="65"/>
      <c r="AG310" s="65"/>
      <c r="AH310" s="65"/>
    </row>
    <row r="311" spans="1:34" x14ac:dyDescent="0.35">
      <c r="A311" s="65">
        <v>398</v>
      </c>
      <c r="B311" s="65" t="s">
        <v>114</v>
      </c>
      <c r="C311" s="65" t="s">
        <v>115</v>
      </c>
      <c r="D311" s="65" t="s">
        <v>80</v>
      </c>
      <c r="E311" s="65" t="s">
        <v>81</v>
      </c>
      <c r="F311" s="65" t="s">
        <v>116</v>
      </c>
      <c r="G311" s="65" t="s">
        <v>85</v>
      </c>
      <c r="H311" s="66">
        <v>1.6106326619995E-3</v>
      </c>
      <c r="I311" s="66">
        <v>1.4420245075612E-3</v>
      </c>
      <c r="J311" s="67">
        <v>86.187875270843506</v>
      </c>
      <c r="K311" s="67">
        <v>5.054091289639473</v>
      </c>
      <c r="L311" s="67">
        <v>8.7580345571041107</v>
      </c>
      <c r="M311" s="67">
        <v>45.620982624741202</v>
      </c>
      <c r="N311" s="67">
        <v>40.566891183598251</v>
      </c>
      <c r="O311" s="67">
        <v>0</v>
      </c>
      <c r="P311" s="67">
        <v>5.0540914411428099</v>
      </c>
      <c r="Q311" s="67">
        <v>1.6846971470486201</v>
      </c>
      <c r="R311" s="67">
        <v>0</v>
      </c>
      <c r="S311" s="67">
        <v>2.9569769490625002</v>
      </c>
      <c r="T311" s="67">
        <v>0</v>
      </c>
      <c r="U311" s="67">
        <v>4.1163606544057796</v>
      </c>
      <c r="V311" s="67">
        <v>0</v>
      </c>
      <c r="W311" s="68">
        <v>17835.909</v>
      </c>
      <c r="X311" s="68">
        <v>18754.258000000002</v>
      </c>
      <c r="Y311" s="68">
        <v>18979.242999999999</v>
      </c>
      <c r="Z311" s="67">
        <v>10.766365092515711</v>
      </c>
      <c r="AA311" s="68">
        <v>2043.3746337890625</v>
      </c>
      <c r="AB311" s="68">
        <v>8.0655975341796875</v>
      </c>
      <c r="AC311" s="65">
        <v>10</v>
      </c>
      <c r="AD311" s="65" t="s">
        <v>84</v>
      </c>
      <c r="AE311" s="65"/>
      <c r="AF311" s="65"/>
      <c r="AG311" s="65"/>
      <c r="AH311" s="65"/>
    </row>
    <row r="312" spans="1:34" x14ac:dyDescent="0.35">
      <c r="A312" s="65">
        <v>398</v>
      </c>
      <c r="B312" s="65" t="s">
        <v>114</v>
      </c>
      <c r="C312" s="65" t="s">
        <v>115</v>
      </c>
      <c r="D312" s="65" t="s">
        <v>80</v>
      </c>
      <c r="E312" s="65" t="s">
        <v>81</v>
      </c>
      <c r="F312" s="65" t="s">
        <v>116</v>
      </c>
      <c r="G312" s="65" t="s">
        <v>86</v>
      </c>
      <c r="H312" s="66">
        <v>1.6106326619995E-3</v>
      </c>
      <c r="I312" s="66">
        <v>1.2236924833743999E-3</v>
      </c>
      <c r="J312" s="67">
        <v>87.689334154129028</v>
      </c>
      <c r="K312" s="67">
        <v>4.9781937152147293</v>
      </c>
      <c r="L312" s="67">
        <v>7.3324680328369141</v>
      </c>
      <c r="M312" s="67">
        <v>46.112158878158283</v>
      </c>
      <c r="N312" s="67">
        <v>41.57717967630424</v>
      </c>
      <c r="O312" s="67">
        <v>0.44321446809548004</v>
      </c>
      <c r="P312" s="67">
        <v>4.5349792018539299</v>
      </c>
      <c r="Q312" s="67">
        <v>1.6593978899841302</v>
      </c>
      <c r="R312" s="67">
        <v>0</v>
      </c>
      <c r="S312" s="67">
        <v>1.3266310196920099</v>
      </c>
      <c r="T312" s="67">
        <v>0.14773815603192</v>
      </c>
      <c r="U312" s="67">
        <v>4.0509625538483096</v>
      </c>
      <c r="V312" s="67">
        <v>0.14773815603192</v>
      </c>
      <c r="W312" s="68">
        <v>17835.909</v>
      </c>
      <c r="X312" s="68">
        <v>18754.258000000002</v>
      </c>
      <c r="Y312" s="68">
        <v>18979.242999999999</v>
      </c>
      <c r="Z312" s="67">
        <v>56.558416100713707</v>
      </c>
      <c r="AA312" s="68">
        <v>10734.359375</v>
      </c>
      <c r="AB312" s="68">
        <v>36.691841125488281</v>
      </c>
      <c r="AC312" s="65">
        <v>10</v>
      </c>
      <c r="AD312" s="65" t="s">
        <v>84</v>
      </c>
      <c r="AE312" s="65"/>
      <c r="AF312" s="65"/>
      <c r="AG312" s="65"/>
      <c r="AH312" s="65"/>
    </row>
    <row r="313" spans="1:34" x14ac:dyDescent="0.35">
      <c r="A313" s="65">
        <v>398</v>
      </c>
      <c r="B313" s="65" t="s">
        <v>114</v>
      </c>
      <c r="C313" s="65" t="s">
        <v>115</v>
      </c>
      <c r="D313" s="65" t="s">
        <v>80</v>
      </c>
      <c r="E313" s="65" t="s">
        <v>81</v>
      </c>
      <c r="F313" s="65" t="s">
        <v>116</v>
      </c>
      <c r="G313" s="65" t="s">
        <v>87</v>
      </c>
      <c r="H313" s="66">
        <v>1.6106326619995E-3</v>
      </c>
      <c r="I313" s="66">
        <v>1.5254640433609999E-3</v>
      </c>
      <c r="J313" s="67">
        <v>95.619434118270874</v>
      </c>
      <c r="K313" s="67">
        <v>0</v>
      </c>
      <c r="L313" s="67">
        <v>4.3805651366710663</v>
      </c>
      <c r="M313" s="67">
        <v>47.809717347585412</v>
      </c>
      <c r="N313" s="67">
        <v>47.809717347585554</v>
      </c>
      <c r="O313" s="67">
        <v>0</v>
      </c>
      <c r="P313" s="67">
        <v>0</v>
      </c>
      <c r="Q313" s="67">
        <v>0</v>
      </c>
      <c r="R313" s="67">
        <v>0</v>
      </c>
      <c r="S313" s="67">
        <v>3.8917861661422202</v>
      </c>
      <c r="T313" s="67">
        <v>0</v>
      </c>
      <c r="U313" s="67">
        <v>0.48877913868697004</v>
      </c>
      <c r="V313" s="67">
        <v>0</v>
      </c>
      <c r="W313" s="68">
        <v>17835.909</v>
      </c>
      <c r="X313" s="68">
        <v>18754.258000000002</v>
      </c>
      <c r="Y313" s="68">
        <v>18979.242999999999</v>
      </c>
      <c r="Z313" s="67">
        <v>12.823908621559321</v>
      </c>
      <c r="AA313" s="68">
        <v>2433.880859375</v>
      </c>
      <c r="AB313" s="68">
        <v>10.650468826293945</v>
      </c>
      <c r="AC313" s="65">
        <v>10</v>
      </c>
      <c r="AD313" s="65" t="s">
        <v>84</v>
      </c>
      <c r="AE313" s="65"/>
      <c r="AF313" s="65"/>
      <c r="AG313" s="65"/>
      <c r="AH313" s="65"/>
    </row>
    <row r="314" spans="1:34" x14ac:dyDescent="0.35">
      <c r="A314" s="69">
        <v>398</v>
      </c>
      <c r="B314" s="69" t="s">
        <v>114</v>
      </c>
      <c r="C314" s="69" t="s">
        <v>115</v>
      </c>
      <c r="D314" s="69" t="s">
        <v>80</v>
      </c>
      <c r="E314" s="69" t="s">
        <v>81</v>
      </c>
      <c r="F314" s="69" t="s">
        <v>116</v>
      </c>
      <c r="G314" s="69" t="s">
        <v>346</v>
      </c>
      <c r="H314" s="70">
        <v>1.6106326619995E-3</v>
      </c>
      <c r="I314" s="70">
        <v>2.3610788667877002E-3</v>
      </c>
      <c r="J314" s="71">
        <v>91.679483652114868</v>
      </c>
      <c r="K314" s="71">
        <v>2.1708615124225616</v>
      </c>
      <c r="L314" s="71">
        <v>6.149652972817421</v>
      </c>
      <c r="M314" s="71">
        <v>46.925173531619343</v>
      </c>
      <c r="N314" s="71">
        <v>44.754311972839659</v>
      </c>
      <c r="O314" s="71">
        <v>0</v>
      </c>
      <c r="P314" s="71">
        <v>2.1708615587795399</v>
      </c>
      <c r="Q314" s="71">
        <v>0.72362051959360996</v>
      </c>
      <c r="R314" s="71">
        <v>0</v>
      </c>
      <c r="S314" s="71">
        <v>2.3232434113584701</v>
      </c>
      <c r="T314" s="71">
        <v>0</v>
      </c>
      <c r="U314" s="71">
        <v>3.1027890058093597</v>
      </c>
      <c r="V314" s="71">
        <v>0</v>
      </c>
      <c r="W314" s="72">
        <v>17835.909</v>
      </c>
      <c r="X314" s="72">
        <v>18754.258000000002</v>
      </c>
      <c r="Y314" s="72">
        <v>18979.242999999999</v>
      </c>
      <c r="Z314" s="71">
        <v>30.617675277725493</v>
      </c>
      <c r="AA314" s="72">
        <v>5811.0029296875</v>
      </c>
      <c r="AB314" s="72">
        <v>38.629467010498047</v>
      </c>
      <c r="AC314" s="69">
        <v>10</v>
      </c>
      <c r="AD314" s="69" t="s">
        <v>84</v>
      </c>
      <c r="AE314" s="65"/>
      <c r="AF314" s="65"/>
      <c r="AG314" s="65"/>
      <c r="AH314" s="65"/>
    </row>
    <row r="315" spans="1:34" x14ac:dyDescent="0.35">
      <c r="A315" s="69">
        <v>398</v>
      </c>
      <c r="B315" s="69" t="s">
        <v>114</v>
      </c>
      <c r="C315" s="69" t="s">
        <v>115</v>
      </c>
      <c r="D315" s="69" t="s">
        <v>80</v>
      </c>
      <c r="E315" s="69" t="s">
        <v>81</v>
      </c>
      <c r="F315" s="69" t="s">
        <v>116</v>
      </c>
      <c r="G315" s="69" t="s">
        <v>347</v>
      </c>
      <c r="H315" s="70">
        <v>1.6106326619995E-3</v>
      </c>
      <c r="I315" s="70">
        <v>1.2794688057352001E-3</v>
      </c>
      <c r="J315" s="71">
        <v>89.436858892440796</v>
      </c>
      <c r="K315" s="71">
        <v>3.8811709731817245</v>
      </c>
      <c r="L315" s="71">
        <v>6.6819697618484497</v>
      </c>
      <c r="M315" s="71">
        <v>46.486242403818665</v>
      </c>
      <c r="N315" s="71">
        <v>42.950616708297559</v>
      </c>
      <c r="O315" s="71">
        <v>0.34554523676415999</v>
      </c>
      <c r="P315" s="71">
        <v>3.53562569552121</v>
      </c>
      <c r="Q315" s="71">
        <v>1.2937236440959101</v>
      </c>
      <c r="R315" s="71">
        <v>0</v>
      </c>
      <c r="S315" s="71">
        <v>1.8919030255359501</v>
      </c>
      <c r="T315" s="71">
        <v>0.11518174558812</v>
      </c>
      <c r="U315" s="71">
        <v>3.26597979479034</v>
      </c>
      <c r="V315" s="71">
        <v>0.11518174558812</v>
      </c>
      <c r="W315" s="72">
        <v>17835.909</v>
      </c>
      <c r="X315" s="72">
        <v>18754.258000000002</v>
      </c>
      <c r="Y315" s="72">
        <v>18979.242999999999</v>
      </c>
      <c r="Z315" s="71">
        <v>69.382324722272983</v>
      </c>
      <c r="AA315" s="72">
        <v>13168.240234375</v>
      </c>
      <c r="AB315" s="72">
        <v>47.342308044433594</v>
      </c>
      <c r="AC315" s="69">
        <v>10</v>
      </c>
      <c r="AD315" s="69" t="s">
        <v>84</v>
      </c>
      <c r="AE315" s="65"/>
      <c r="AF315" s="65"/>
      <c r="AG315" s="65"/>
      <c r="AH315" s="65"/>
    </row>
    <row r="316" spans="1:34" x14ac:dyDescent="0.35">
      <c r="A316" s="65">
        <v>404</v>
      </c>
      <c r="B316" s="65" t="s">
        <v>261</v>
      </c>
      <c r="C316" s="65" t="s">
        <v>262</v>
      </c>
      <c r="D316" s="65" t="s">
        <v>139</v>
      </c>
      <c r="E316" s="65" t="s">
        <v>90</v>
      </c>
      <c r="F316" s="65" t="s">
        <v>157</v>
      </c>
      <c r="G316" s="65" t="s">
        <v>83</v>
      </c>
      <c r="H316" s="66">
        <v>0.1707760749642416</v>
      </c>
      <c r="I316" s="66">
        <v>0.22535486932851079</v>
      </c>
      <c r="J316" s="67">
        <v>26.514965295791626</v>
      </c>
      <c r="K316" s="67">
        <v>14.738108217716217</v>
      </c>
      <c r="L316" s="67">
        <v>58.746927976608276</v>
      </c>
      <c r="M316" s="67">
        <v>23.228243052921059</v>
      </c>
      <c r="N316" s="67">
        <v>3.2867216716078298</v>
      </c>
      <c r="O316" s="67">
        <v>9.2751375660368804</v>
      </c>
      <c r="P316" s="67">
        <v>5.4629705447981802</v>
      </c>
      <c r="Q316" s="67">
        <v>11.543918998595441</v>
      </c>
      <c r="R316" s="67">
        <v>10.32461212179633</v>
      </c>
      <c r="S316" s="67">
        <v>8.3231174331181901</v>
      </c>
      <c r="T316" s="67">
        <v>10.95137112187426</v>
      </c>
      <c r="U316" s="67">
        <v>11.71208424772783</v>
      </c>
      <c r="V316" s="67">
        <v>5.8918232415250706</v>
      </c>
      <c r="W316" s="68">
        <v>45831.862999999998</v>
      </c>
      <c r="X316" s="68">
        <v>50951.45</v>
      </c>
      <c r="Y316" s="68">
        <v>51985.78</v>
      </c>
      <c r="Z316" s="67">
        <v>28.997021924404979</v>
      </c>
      <c r="AA316" s="68">
        <v>15074.328125</v>
      </c>
      <c r="AB316" s="68">
        <v>7173.0673828125</v>
      </c>
      <c r="AC316" s="65">
        <v>10</v>
      </c>
      <c r="AD316" s="65" t="s">
        <v>84</v>
      </c>
      <c r="AE316" s="65"/>
      <c r="AF316" s="65"/>
      <c r="AG316" s="65"/>
      <c r="AH316" s="65"/>
    </row>
    <row r="317" spans="1:34" x14ac:dyDescent="0.35">
      <c r="A317" s="65">
        <v>404</v>
      </c>
      <c r="B317" s="65" t="s">
        <v>261</v>
      </c>
      <c r="C317" s="65" t="s">
        <v>262</v>
      </c>
      <c r="D317" s="65" t="s">
        <v>139</v>
      </c>
      <c r="E317" s="65" t="s">
        <v>90</v>
      </c>
      <c r="F317" s="65" t="s">
        <v>157</v>
      </c>
      <c r="G317" s="65" t="s">
        <v>85</v>
      </c>
      <c r="H317" s="66">
        <v>0.1707760749642416</v>
      </c>
      <c r="I317" s="66">
        <v>0.17329417354969481</v>
      </c>
      <c r="J317" s="67">
        <v>21.471209824085236</v>
      </c>
      <c r="K317" s="67">
        <v>15.105874836444855</v>
      </c>
      <c r="L317" s="67">
        <v>63.422918319702148</v>
      </c>
      <c r="M317" s="67">
        <v>17.858188478703692</v>
      </c>
      <c r="N317" s="67">
        <v>3.6130214970572103</v>
      </c>
      <c r="O317" s="67">
        <v>8.1048350054689298</v>
      </c>
      <c r="P317" s="67">
        <v>7.0010396415482594</v>
      </c>
      <c r="Q317" s="67">
        <v>12.256233620317341</v>
      </c>
      <c r="R317" s="67">
        <v>10.76967488457902</v>
      </c>
      <c r="S317" s="67">
        <v>9.3446096188547596</v>
      </c>
      <c r="T317" s="67">
        <v>11.723976671753709</v>
      </c>
      <c r="U317" s="67">
        <v>12.311334458530601</v>
      </c>
      <c r="V317" s="67">
        <v>7.0170861231869592</v>
      </c>
      <c r="W317" s="68">
        <v>45831.862999999998</v>
      </c>
      <c r="X317" s="68">
        <v>50951.45</v>
      </c>
      <c r="Y317" s="68">
        <v>51985.78</v>
      </c>
      <c r="Z317" s="67">
        <v>20.301315283563</v>
      </c>
      <c r="AA317" s="68">
        <v>10553.796875</v>
      </c>
      <c r="AB317" s="68">
        <v>4059.384033203125</v>
      </c>
      <c r="AC317" s="65">
        <v>10</v>
      </c>
      <c r="AD317" s="65" t="s">
        <v>84</v>
      </c>
      <c r="AE317" s="65"/>
      <c r="AF317" s="65"/>
      <c r="AG317" s="65"/>
      <c r="AH317" s="65"/>
    </row>
    <row r="318" spans="1:34" x14ac:dyDescent="0.35">
      <c r="A318" s="65">
        <v>404</v>
      </c>
      <c r="B318" s="65" t="s">
        <v>261</v>
      </c>
      <c r="C318" s="65" t="s">
        <v>262</v>
      </c>
      <c r="D318" s="65" t="s">
        <v>139</v>
      </c>
      <c r="E318" s="65" t="s">
        <v>90</v>
      </c>
      <c r="F318" s="65" t="s">
        <v>157</v>
      </c>
      <c r="G318" s="65" t="s">
        <v>86</v>
      </c>
      <c r="H318" s="66">
        <v>0.1707760749642416</v>
      </c>
      <c r="I318" s="66">
        <v>0.12989295548883209</v>
      </c>
      <c r="J318" s="67">
        <v>24.455349147319794</v>
      </c>
      <c r="K318" s="67">
        <v>12.848196923732758</v>
      </c>
      <c r="L318" s="67">
        <v>62.69645094871521</v>
      </c>
      <c r="M318" s="67">
        <v>20.39536341815381</v>
      </c>
      <c r="N318" s="67">
        <v>4.0599862658941301</v>
      </c>
      <c r="O318" s="67">
        <v>8.5015719295207397</v>
      </c>
      <c r="P318" s="67">
        <v>4.3466250024789206</v>
      </c>
      <c r="Q318" s="67">
        <v>12.225927445198401</v>
      </c>
      <c r="R318" s="67">
        <v>11.07136194571277</v>
      </c>
      <c r="S318" s="67">
        <v>8.87747269591544</v>
      </c>
      <c r="T318" s="67">
        <v>11.503294693672609</v>
      </c>
      <c r="U318" s="67">
        <v>12.531213735615859</v>
      </c>
      <c r="V318" s="67">
        <v>6.4871828678382801</v>
      </c>
      <c r="W318" s="68">
        <v>45831.862999999998</v>
      </c>
      <c r="X318" s="68">
        <v>50951.45</v>
      </c>
      <c r="Y318" s="68">
        <v>51985.78</v>
      </c>
      <c r="Z318" s="67">
        <v>44.964925672322899</v>
      </c>
      <c r="AA318" s="68">
        <v>23375.3671875</v>
      </c>
      <c r="AB318" s="68">
        <v>6867.6611328125</v>
      </c>
      <c r="AC318" s="65">
        <v>10</v>
      </c>
      <c r="AD318" s="65" t="s">
        <v>84</v>
      </c>
      <c r="AE318" s="65"/>
      <c r="AF318" s="65"/>
      <c r="AG318" s="65"/>
      <c r="AH318" s="65"/>
    </row>
    <row r="319" spans="1:34" x14ac:dyDescent="0.35">
      <c r="A319" s="65">
        <v>404</v>
      </c>
      <c r="B319" s="65" t="s">
        <v>261</v>
      </c>
      <c r="C319" s="65" t="s">
        <v>262</v>
      </c>
      <c r="D319" s="65" t="s">
        <v>139</v>
      </c>
      <c r="E319" s="65" t="s">
        <v>90</v>
      </c>
      <c r="F319" s="65" t="s">
        <v>157</v>
      </c>
      <c r="G319" s="65" t="s">
        <v>87</v>
      </c>
      <c r="H319" s="66">
        <v>0.1707760749642416</v>
      </c>
      <c r="I319" s="66">
        <v>0.20637540539388791</v>
      </c>
      <c r="J319" s="67">
        <v>8.4703199565410614</v>
      </c>
      <c r="K319" s="67">
        <v>26.323246955871582</v>
      </c>
      <c r="L319" s="67">
        <v>65.206432342529297</v>
      </c>
      <c r="M319" s="67">
        <v>7.6271823249886506</v>
      </c>
      <c r="N319" s="67">
        <v>0.8431372857560101</v>
      </c>
      <c r="O319" s="67">
        <v>22.79960586595945</v>
      </c>
      <c r="P319" s="67">
        <v>3.5236405972973999</v>
      </c>
      <c r="Q319" s="67">
        <v>12.284358639894769</v>
      </c>
      <c r="R319" s="67">
        <v>11.018169637740311</v>
      </c>
      <c r="S319" s="67">
        <v>8.7954094020448395</v>
      </c>
      <c r="T319" s="67">
        <v>11.967423815214079</v>
      </c>
      <c r="U319" s="67">
        <v>12.47622739699634</v>
      </c>
      <c r="V319" s="67">
        <v>8.6648450341088896</v>
      </c>
      <c r="W319" s="68">
        <v>45831.862999999998</v>
      </c>
      <c r="X319" s="68">
        <v>50951.45</v>
      </c>
      <c r="Y319" s="68">
        <v>51985.78</v>
      </c>
      <c r="Z319" s="67">
        <v>5.7367371197114405</v>
      </c>
      <c r="AA319" s="68">
        <v>2982.28759765625</v>
      </c>
      <c r="AB319" s="68">
        <v>1382.2830810546875</v>
      </c>
      <c r="AC319" s="65">
        <v>10</v>
      </c>
      <c r="AD319" s="65" t="s">
        <v>84</v>
      </c>
      <c r="AE319" s="65"/>
      <c r="AF319" s="65"/>
      <c r="AG319" s="65"/>
      <c r="AH319" s="65"/>
    </row>
    <row r="320" spans="1:34" x14ac:dyDescent="0.35">
      <c r="A320" s="69">
        <v>404</v>
      </c>
      <c r="B320" s="69" t="s">
        <v>261</v>
      </c>
      <c r="C320" s="69" t="s">
        <v>262</v>
      </c>
      <c r="D320" s="69" t="s">
        <v>139</v>
      </c>
      <c r="E320" s="69" t="s">
        <v>90</v>
      </c>
      <c r="F320" s="69" t="s">
        <v>157</v>
      </c>
      <c r="G320" s="69" t="s">
        <v>346</v>
      </c>
      <c r="H320" s="70">
        <v>0.1707760749642416</v>
      </c>
      <c r="I320" s="70">
        <v>0.2039160002155688</v>
      </c>
      <c r="J320" s="71">
        <v>24.74982738494873</v>
      </c>
      <c r="K320" s="71">
        <v>14.866814017295837</v>
      </c>
      <c r="L320" s="71">
        <v>60.383361577987671</v>
      </c>
      <c r="M320" s="71">
        <v>21.34891212288694</v>
      </c>
      <c r="N320" s="71">
        <v>3.4009151767122701</v>
      </c>
      <c r="O320" s="71">
        <v>8.8655726781615893</v>
      </c>
      <c r="P320" s="71">
        <v>6.0012408335081302</v>
      </c>
      <c r="Q320" s="71">
        <v>11.79320415613274</v>
      </c>
      <c r="R320" s="71">
        <v>10.4803684934208</v>
      </c>
      <c r="S320" s="71">
        <v>8.6806039042354097</v>
      </c>
      <c r="T320" s="71">
        <v>11.221755991625219</v>
      </c>
      <c r="U320" s="71">
        <v>11.92180082330953</v>
      </c>
      <c r="V320" s="71">
        <v>6.2856258200090203</v>
      </c>
      <c r="W320" s="72">
        <v>45831.862999999998</v>
      </c>
      <c r="X320" s="72">
        <v>50951.45</v>
      </c>
      <c r="Y320" s="72">
        <v>51985.78</v>
      </c>
      <c r="Z320" s="71">
        <v>49.298337207967961</v>
      </c>
      <c r="AA320" s="72">
        <v>25628.125</v>
      </c>
      <c r="AB320" s="72">
        <v>11232.451171875</v>
      </c>
      <c r="AC320" s="69">
        <v>10</v>
      </c>
      <c r="AD320" s="69" t="s">
        <v>84</v>
      </c>
      <c r="AE320" s="65"/>
      <c r="AF320" s="65"/>
      <c r="AG320" s="65"/>
      <c r="AH320" s="65"/>
    </row>
    <row r="321" spans="1:34" x14ac:dyDescent="0.35">
      <c r="A321" s="69">
        <v>404</v>
      </c>
      <c r="B321" s="69" t="s">
        <v>261</v>
      </c>
      <c r="C321" s="69" t="s">
        <v>262</v>
      </c>
      <c r="D321" s="69" t="s">
        <v>139</v>
      </c>
      <c r="E321" s="69" t="s">
        <v>90</v>
      </c>
      <c r="F321" s="69" t="s">
        <v>157</v>
      </c>
      <c r="G321" s="69" t="s">
        <v>347</v>
      </c>
      <c r="H321" s="70">
        <v>0.1707760749642416</v>
      </c>
      <c r="I321" s="70">
        <v>0.13854670933466709</v>
      </c>
      <c r="J321" s="71">
        <v>21.761223673820496</v>
      </c>
      <c r="K321" s="71">
        <v>15.119288861751556</v>
      </c>
      <c r="L321" s="71">
        <v>63.11948299407959</v>
      </c>
      <c r="M321" s="71">
        <v>18.24340683669659</v>
      </c>
      <c r="N321" s="71">
        <v>3.5178166895190501</v>
      </c>
      <c r="O321" s="71">
        <v>10.911370788645899</v>
      </c>
      <c r="P321" s="71">
        <v>4.2079187377224399</v>
      </c>
      <c r="Q321" s="71">
        <v>12.235775472342469</v>
      </c>
      <c r="R321" s="71">
        <v>11.062396883548359</v>
      </c>
      <c r="S321" s="71">
        <v>8.8636417011909892</v>
      </c>
      <c r="T321" s="71">
        <v>11.581519282629781</v>
      </c>
      <c r="U321" s="71">
        <v>12.52194630649498</v>
      </c>
      <c r="V321" s="71">
        <v>6.8542073012091196</v>
      </c>
      <c r="W321" s="72">
        <v>45831.862999999998</v>
      </c>
      <c r="X321" s="72">
        <v>50951.45</v>
      </c>
      <c r="Y321" s="72">
        <v>51985.78</v>
      </c>
      <c r="Z321" s="71">
        <v>50.701662792034284</v>
      </c>
      <c r="AA321" s="72">
        <v>26357.654296875</v>
      </c>
      <c r="AB321" s="72">
        <v>8249.9443359375</v>
      </c>
      <c r="AC321" s="69">
        <v>10</v>
      </c>
      <c r="AD321" s="69" t="s">
        <v>84</v>
      </c>
      <c r="AE321" s="65"/>
      <c r="AF321" s="65"/>
      <c r="AG321" s="65"/>
      <c r="AH321" s="65"/>
    </row>
    <row r="322" spans="1:34" x14ac:dyDescent="0.35">
      <c r="A322" s="65">
        <v>296</v>
      </c>
      <c r="B322" s="65" t="s">
        <v>240</v>
      </c>
      <c r="C322" s="65" t="s">
        <v>241</v>
      </c>
      <c r="D322" s="65" t="s">
        <v>123</v>
      </c>
      <c r="E322" s="65" t="s">
        <v>81</v>
      </c>
      <c r="F322" s="65" t="s">
        <v>103</v>
      </c>
      <c r="G322" s="65" t="s">
        <v>83</v>
      </c>
      <c r="H322" s="66">
        <v>8.0157404975975496E-2</v>
      </c>
      <c r="I322" s="66">
        <v>0.1001744275068652</v>
      </c>
      <c r="J322" s="67">
        <v>32.407736778259277</v>
      </c>
      <c r="K322" s="67">
        <v>9.6205882728099823</v>
      </c>
      <c r="L322" s="67">
        <v>57.971674203872681</v>
      </c>
      <c r="M322" s="67">
        <v>24.635693628675501</v>
      </c>
      <c r="N322" s="67">
        <v>7.7720434884597092</v>
      </c>
      <c r="O322" s="67">
        <v>0.37002898303009002</v>
      </c>
      <c r="P322" s="67">
        <v>9.2505590278209091</v>
      </c>
      <c r="Q322" s="67">
        <v>10.4930994600833</v>
      </c>
      <c r="R322" s="67">
        <v>11.175254373847119</v>
      </c>
      <c r="S322" s="67">
        <v>5.6109252306773705</v>
      </c>
      <c r="T322" s="67">
        <v>10.667199465456671</v>
      </c>
      <c r="U322" s="67">
        <v>13.211819457294341</v>
      </c>
      <c r="V322" s="67">
        <v>6.81337688465283</v>
      </c>
      <c r="W322" s="68">
        <v>124.241</v>
      </c>
      <c r="X322" s="68">
        <v>124.241</v>
      </c>
      <c r="Y322" s="68">
        <v>126.46299999999999</v>
      </c>
      <c r="Z322" s="67">
        <v>25.679955065069098</v>
      </c>
      <c r="AA322" s="68">
        <v>32.475643157958984</v>
      </c>
      <c r="AB322" s="68">
        <v>7.9910812377929688</v>
      </c>
      <c r="AC322" s="65">
        <v>10</v>
      </c>
      <c r="AD322" s="65" t="s">
        <v>84</v>
      </c>
      <c r="AE322" s="65"/>
      <c r="AF322" s="65"/>
      <c r="AG322" s="65"/>
      <c r="AH322" s="65"/>
    </row>
    <row r="323" spans="1:34" x14ac:dyDescent="0.35">
      <c r="A323" s="65">
        <v>296</v>
      </c>
      <c r="B323" s="65" t="s">
        <v>240</v>
      </c>
      <c r="C323" s="65" t="s">
        <v>241</v>
      </c>
      <c r="D323" s="65" t="s">
        <v>123</v>
      </c>
      <c r="E323" s="65" t="s">
        <v>81</v>
      </c>
      <c r="F323" s="65" t="s">
        <v>103</v>
      </c>
      <c r="G323" s="65" t="s">
        <v>85</v>
      </c>
      <c r="H323" s="66">
        <v>8.0157404975975496E-2</v>
      </c>
      <c r="I323" s="66">
        <v>8.4213921904847E-2</v>
      </c>
      <c r="J323" s="67">
        <v>24.585162103176117</v>
      </c>
      <c r="K323" s="67">
        <v>17.910183966159821</v>
      </c>
      <c r="L323" s="67">
        <v>57.504653930664063</v>
      </c>
      <c r="M323" s="67">
        <v>17.35124284355232</v>
      </c>
      <c r="N323" s="67">
        <v>7.2339192162904604</v>
      </c>
      <c r="O323" s="67">
        <v>0.51788794174652009</v>
      </c>
      <c r="P323" s="67">
        <v>17.392295754157601</v>
      </c>
      <c r="Q323" s="67">
        <v>10.77776644375955</v>
      </c>
      <c r="R323" s="67">
        <v>11.04752592005741</v>
      </c>
      <c r="S323" s="67">
        <v>5.7767448743299399</v>
      </c>
      <c r="T323" s="67">
        <v>10.384721666202939</v>
      </c>
      <c r="U323" s="67">
        <v>13.06010817553935</v>
      </c>
      <c r="V323" s="67">
        <v>6.4577871643627205</v>
      </c>
      <c r="W323" s="68">
        <v>124.241</v>
      </c>
      <c r="X323" s="68">
        <v>124.241</v>
      </c>
      <c r="Y323" s="68">
        <v>126.46299999999999</v>
      </c>
      <c r="Z323" s="67">
        <v>15.007834287317721</v>
      </c>
      <c r="AA323" s="68">
        <v>18.97935676574707</v>
      </c>
      <c r="AB323" s="68">
        <v>3.9059514999389648</v>
      </c>
      <c r="AC323" s="65">
        <v>10</v>
      </c>
      <c r="AD323" s="65" t="s">
        <v>84</v>
      </c>
      <c r="AE323" s="65"/>
      <c r="AF323" s="65"/>
      <c r="AG323" s="65"/>
      <c r="AH323" s="65"/>
    </row>
    <row r="324" spans="1:34" x14ac:dyDescent="0.35">
      <c r="A324" s="65">
        <v>296</v>
      </c>
      <c r="B324" s="65" t="s">
        <v>240</v>
      </c>
      <c r="C324" s="65" t="s">
        <v>241</v>
      </c>
      <c r="D324" s="65" t="s">
        <v>123</v>
      </c>
      <c r="E324" s="65" t="s">
        <v>81</v>
      </c>
      <c r="F324" s="65" t="s">
        <v>103</v>
      </c>
      <c r="G324" s="65" t="s">
        <v>86</v>
      </c>
      <c r="H324" s="66">
        <v>8.0157404975975496E-2</v>
      </c>
      <c r="I324" s="66">
        <v>7.0901440470081095E-2</v>
      </c>
      <c r="J324" s="67">
        <v>30.988943576812744</v>
      </c>
      <c r="K324" s="67">
        <v>11.456390470266342</v>
      </c>
      <c r="L324" s="67">
        <v>57.554668188095093</v>
      </c>
      <c r="M324" s="67">
        <v>20.566020887277407</v>
      </c>
      <c r="N324" s="67">
        <v>10.422923634555351</v>
      </c>
      <c r="O324" s="67">
        <v>0.58306462483276</v>
      </c>
      <c r="P324" s="67">
        <v>10.8733256783801</v>
      </c>
      <c r="Q324" s="67">
        <v>10.44743821034036</v>
      </c>
      <c r="R324" s="67">
        <v>11.32017061839475</v>
      </c>
      <c r="S324" s="67">
        <v>5.4558891923635704</v>
      </c>
      <c r="T324" s="67">
        <v>10.415127254908111</v>
      </c>
      <c r="U324" s="67">
        <v>13.386382947012621</v>
      </c>
      <c r="V324" s="67">
        <v>6.5296569519338199</v>
      </c>
      <c r="W324" s="68">
        <v>124.241</v>
      </c>
      <c r="X324" s="68">
        <v>124.241</v>
      </c>
      <c r="Y324" s="68">
        <v>126.46299999999999</v>
      </c>
      <c r="Z324" s="67">
        <v>53.056859715475532</v>
      </c>
      <c r="AA324" s="68">
        <v>67.097297668457031</v>
      </c>
      <c r="AB324" s="68">
        <v>11.838499069213867</v>
      </c>
      <c r="AC324" s="65">
        <v>10</v>
      </c>
      <c r="AD324" s="65" t="s">
        <v>84</v>
      </c>
      <c r="AE324" s="65"/>
      <c r="AF324" s="65"/>
      <c r="AG324" s="65"/>
      <c r="AH324" s="65"/>
    </row>
    <row r="325" spans="1:34" x14ac:dyDescent="0.35">
      <c r="A325" s="65">
        <v>296</v>
      </c>
      <c r="B325" s="65" t="s">
        <v>240</v>
      </c>
      <c r="C325" s="65" t="s">
        <v>241</v>
      </c>
      <c r="D325" s="65" t="s">
        <v>123</v>
      </c>
      <c r="E325" s="65" t="s">
        <v>81</v>
      </c>
      <c r="F325" s="65" t="s">
        <v>103</v>
      </c>
      <c r="G325" s="65" t="s">
        <v>87</v>
      </c>
      <c r="H325" s="66">
        <v>8.0157404975975496E-2</v>
      </c>
      <c r="I325" s="66">
        <v>6.6757139575870303E-2</v>
      </c>
      <c r="J325" s="67">
        <v>27.596482634544373</v>
      </c>
      <c r="K325" s="67">
        <v>15.603405237197876</v>
      </c>
      <c r="L325" s="67">
        <v>56.80011510848999</v>
      </c>
      <c r="M325" s="67">
        <v>19.223210231868411</v>
      </c>
      <c r="N325" s="67">
        <v>8.3732709965232299</v>
      </c>
      <c r="O325" s="67">
        <v>5.9998860647475398</v>
      </c>
      <c r="P325" s="67">
        <v>9.6035188710753108</v>
      </c>
      <c r="Q325" s="67">
        <v>9.74997287587024</v>
      </c>
      <c r="R325" s="67">
        <v>11.224916147587701</v>
      </c>
      <c r="S325" s="67">
        <v>5.7564284309431102</v>
      </c>
      <c r="T325" s="67">
        <v>10.956179232862679</v>
      </c>
      <c r="U325" s="67">
        <v>13.482081543224661</v>
      </c>
      <c r="V325" s="67">
        <v>5.6305356052977</v>
      </c>
      <c r="W325" s="68">
        <v>124.241</v>
      </c>
      <c r="X325" s="68">
        <v>124.241</v>
      </c>
      <c r="Y325" s="68">
        <v>126.46299999999999</v>
      </c>
      <c r="Z325" s="67">
        <v>6.2553509321401206</v>
      </c>
      <c r="AA325" s="68">
        <v>7.9107046127319336</v>
      </c>
      <c r="AB325" s="68">
        <v>1.3074195384979248</v>
      </c>
      <c r="AC325" s="65">
        <v>10</v>
      </c>
      <c r="AD325" s="65" t="s">
        <v>84</v>
      </c>
      <c r="AE325" s="65"/>
      <c r="AF325" s="65"/>
      <c r="AG325" s="65"/>
      <c r="AH325" s="65"/>
    </row>
    <row r="326" spans="1:34" x14ac:dyDescent="0.35">
      <c r="A326" s="69">
        <v>296</v>
      </c>
      <c r="B326" s="69" t="s">
        <v>240</v>
      </c>
      <c r="C326" s="69" t="s">
        <v>241</v>
      </c>
      <c r="D326" s="69" t="s">
        <v>123</v>
      </c>
      <c r="E326" s="69" t="s">
        <v>81</v>
      </c>
      <c r="F326" s="69" t="s">
        <v>103</v>
      </c>
      <c r="G326" s="69" t="s">
        <v>346</v>
      </c>
      <c r="H326" s="70">
        <v>8.0157404975975496E-2</v>
      </c>
      <c r="I326" s="70">
        <v>9.42873388488321E-2</v>
      </c>
      <c r="J326" s="71">
        <v>29.830619692802429</v>
      </c>
      <c r="K326" s="71">
        <v>12.351563572883606</v>
      </c>
      <c r="L326" s="71">
        <v>57.817816734313965</v>
      </c>
      <c r="M326" s="71">
        <v>22.235859310509021</v>
      </c>
      <c r="N326" s="71">
        <v>7.5947605149200497</v>
      </c>
      <c r="O326" s="71">
        <v>0.41874054878062</v>
      </c>
      <c r="P326" s="71">
        <v>11.932822904905969</v>
      </c>
      <c r="Q326" s="71">
        <v>10.58688190392528</v>
      </c>
      <c r="R326" s="71">
        <v>11.13317472558634</v>
      </c>
      <c r="S326" s="71">
        <v>5.6655538750601098</v>
      </c>
      <c r="T326" s="71">
        <v>10.574138240010029</v>
      </c>
      <c r="U326" s="71">
        <v>13.16183875852262</v>
      </c>
      <c r="V326" s="71">
        <v>6.6962292177783693</v>
      </c>
      <c r="W326" s="72">
        <v>124.241</v>
      </c>
      <c r="X326" s="72">
        <v>124.241</v>
      </c>
      <c r="Y326" s="72">
        <v>126.46299999999999</v>
      </c>
      <c r="Z326" s="71">
        <v>40.687789352386723</v>
      </c>
      <c r="AA326" s="72">
        <v>51.454998016357422</v>
      </c>
      <c r="AB326" s="72">
        <v>11.897031784057617</v>
      </c>
      <c r="AC326" s="69">
        <v>10</v>
      </c>
      <c r="AD326" s="69" t="s">
        <v>84</v>
      </c>
      <c r="AE326" s="65"/>
      <c r="AF326" s="65"/>
      <c r="AG326" s="65"/>
      <c r="AH326" s="65"/>
    </row>
    <row r="327" spans="1:34" x14ac:dyDescent="0.35">
      <c r="A327" s="69">
        <v>296</v>
      </c>
      <c r="B327" s="69" t="s">
        <v>240</v>
      </c>
      <c r="C327" s="69" t="s">
        <v>241</v>
      </c>
      <c r="D327" s="69" t="s">
        <v>123</v>
      </c>
      <c r="E327" s="69" t="s">
        <v>81</v>
      </c>
      <c r="F327" s="69" t="s">
        <v>103</v>
      </c>
      <c r="G327" s="69" t="s">
        <v>347</v>
      </c>
      <c r="H327" s="70">
        <v>8.0157404975975496E-2</v>
      </c>
      <c r="I327" s="70">
        <v>7.0464362570292594E-2</v>
      </c>
      <c r="J327" s="71">
        <v>30.649983882904053</v>
      </c>
      <c r="K327" s="71">
        <v>11.870744079351425</v>
      </c>
      <c r="L327" s="71">
        <v>57.479274272918701</v>
      </c>
      <c r="M327" s="71">
        <v>20.431852395163542</v>
      </c>
      <c r="N327" s="71">
        <v>10.218130201695081</v>
      </c>
      <c r="O327" s="71">
        <v>1.12429265405504</v>
      </c>
      <c r="P327" s="71">
        <v>10.746451450858931</v>
      </c>
      <c r="Q327" s="71">
        <v>10.377750148326099</v>
      </c>
      <c r="R327" s="71">
        <v>11.310653156894409</v>
      </c>
      <c r="S327" s="71">
        <v>5.4859179207617705</v>
      </c>
      <c r="T327" s="71">
        <v>10.46918709405632</v>
      </c>
      <c r="U327" s="71">
        <v>13.39594478382098</v>
      </c>
      <c r="V327" s="71">
        <v>6.4398201943686892</v>
      </c>
      <c r="W327" s="72">
        <v>124.241</v>
      </c>
      <c r="X327" s="72">
        <v>124.241</v>
      </c>
      <c r="Y327" s="72">
        <v>126.46299999999999</v>
      </c>
      <c r="Z327" s="71">
        <v>59.312210647615707</v>
      </c>
      <c r="AA327" s="72">
        <v>75.008003234863281</v>
      </c>
      <c r="AB327" s="72">
        <v>13.145918846130371</v>
      </c>
      <c r="AC327" s="69">
        <v>10</v>
      </c>
      <c r="AD327" s="69" t="s">
        <v>84</v>
      </c>
      <c r="AE327" s="65"/>
      <c r="AF327" s="65"/>
      <c r="AG327" s="65"/>
      <c r="AH327" s="65"/>
    </row>
    <row r="328" spans="1:34" x14ac:dyDescent="0.35">
      <c r="A328" s="65">
        <v>417</v>
      </c>
      <c r="B328" s="65" t="s">
        <v>104</v>
      </c>
      <c r="C328" s="65" t="s">
        <v>105</v>
      </c>
      <c r="D328" s="65" t="s">
        <v>80</v>
      </c>
      <c r="E328" s="65" t="s">
        <v>81</v>
      </c>
      <c r="F328" s="65" t="s">
        <v>100</v>
      </c>
      <c r="G328" s="65" t="s">
        <v>83</v>
      </c>
      <c r="H328" s="66">
        <v>1.4259649128426E-3</v>
      </c>
      <c r="I328" s="66">
        <v>2.3594560025263001E-3</v>
      </c>
      <c r="J328" s="67">
        <v>61.938482522964478</v>
      </c>
      <c r="K328" s="67">
        <v>20.018461346626282</v>
      </c>
      <c r="L328" s="67">
        <v>18.043059110641479</v>
      </c>
      <c r="M328" s="67">
        <v>46.202148855194928</v>
      </c>
      <c r="N328" s="67">
        <v>15.736330600413909</v>
      </c>
      <c r="O328" s="67">
        <v>4.5036579016109597</v>
      </c>
      <c r="P328" s="67">
        <v>15.51480346542029</v>
      </c>
      <c r="Q328" s="67">
        <v>10.28057537981787</v>
      </c>
      <c r="R328" s="67">
        <v>2.4330771758365199</v>
      </c>
      <c r="S328" s="67">
        <v>3.9364257033385801</v>
      </c>
      <c r="T328" s="67">
        <v>0</v>
      </c>
      <c r="U328" s="67">
        <v>1.39298091836745</v>
      </c>
      <c r="V328" s="67">
        <v>0</v>
      </c>
      <c r="W328" s="68">
        <v>6223.4939999999997</v>
      </c>
      <c r="X328" s="68">
        <v>6323.643</v>
      </c>
      <c r="Y328" s="68">
        <v>6424.8739999999998</v>
      </c>
      <c r="Z328" s="67">
        <v>24.76163738570521</v>
      </c>
      <c r="AA328" s="68">
        <v>1590.904052734375</v>
      </c>
      <c r="AB328" s="68">
        <v>10.405652046203613</v>
      </c>
      <c r="AC328" s="65">
        <v>10</v>
      </c>
      <c r="AD328" s="65" t="s">
        <v>84</v>
      </c>
      <c r="AE328" s="65"/>
      <c r="AF328" s="65"/>
      <c r="AG328" s="65"/>
      <c r="AH328" s="65"/>
    </row>
    <row r="329" spans="1:34" x14ac:dyDescent="0.35">
      <c r="A329" s="65">
        <v>417</v>
      </c>
      <c r="B329" s="65" t="s">
        <v>104</v>
      </c>
      <c r="C329" s="65" t="s">
        <v>105</v>
      </c>
      <c r="D329" s="65" t="s">
        <v>80</v>
      </c>
      <c r="E329" s="65" t="s">
        <v>81</v>
      </c>
      <c r="F329" s="65" t="s">
        <v>100</v>
      </c>
      <c r="G329" s="65" t="s">
        <v>85</v>
      </c>
      <c r="H329" s="66">
        <v>1.4259649128426E-3</v>
      </c>
      <c r="I329" s="66">
        <v>9.2680491648590001E-4</v>
      </c>
      <c r="J329" s="67">
        <v>65.450423955917358</v>
      </c>
      <c r="K329" s="67">
        <v>8.5039243102073669</v>
      </c>
      <c r="L329" s="67">
        <v>26.045650243759155</v>
      </c>
      <c r="M329" s="67">
        <v>46.34874865096662</v>
      </c>
      <c r="N329" s="67">
        <v>19.101677600984672</v>
      </c>
      <c r="O329" s="67">
        <v>0</v>
      </c>
      <c r="P329" s="67">
        <v>8.5039239628712302</v>
      </c>
      <c r="Q329" s="67">
        <v>11.514083694734161</v>
      </c>
      <c r="R329" s="67">
        <v>3.12385784785367</v>
      </c>
      <c r="S329" s="67">
        <v>8.2838503947350492</v>
      </c>
      <c r="T329" s="67">
        <v>0</v>
      </c>
      <c r="U329" s="67">
        <v>3.12385784785367</v>
      </c>
      <c r="V329" s="67">
        <v>0</v>
      </c>
      <c r="W329" s="68">
        <v>6223.4939999999997</v>
      </c>
      <c r="X329" s="68">
        <v>6323.643</v>
      </c>
      <c r="Y329" s="68">
        <v>6424.8739999999998</v>
      </c>
      <c r="Z329" s="67">
        <v>14.054869661204899</v>
      </c>
      <c r="AA329" s="68">
        <v>903.0076904296875</v>
      </c>
      <c r="AB329" s="68">
        <v>2.3273892402648926</v>
      </c>
      <c r="AC329" s="65">
        <v>10</v>
      </c>
      <c r="AD329" s="65" t="s">
        <v>84</v>
      </c>
      <c r="AE329" s="65"/>
      <c r="AF329" s="65"/>
      <c r="AG329" s="65"/>
      <c r="AH329" s="65"/>
    </row>
    <row r="330" spans="1:34" x14ac:dyDescent="0.35">
      <c r="A330" s="65">
        <v>417</v>
      </c>
      <c r="B330" s="65" t="s">
        <v>104</v>
      </c>
      <c r="C330" s="65" t="s">
        <v>105</v>
      </c>
      <c r="D330" s="65" t="s">
        <v>80</v>
      </c>
      <c r="E330" s="65" t="s">
        <v>81</v>
      </c>
      <c r="F330" s="65" t="s">
        <v>100</v>
      </c>
      <c r="G330" s="65" t="s">
        <v>86</v>
      </c>
      <c r="H330" s="66">
        <v>1.4259649128426E-3</v>
      </c>
      <c r="I330" s="66">
        <v>1.1591921847711E-3</v>
      </c>
      <c r="J330" s="67">
        <v>67.30046272277832</v>
      </c>
      <c r="K330" s="67">
        <v>15.979579091072083</v>
      </c>
      <c r="L330" s="67">
        <v>16.719955205917358</v>
      </c>
      <c r="M330" s="67">
        <v>45.888709810698316</v>
      </c>
      <c r="N330" s="67">
        <v>21.411755764210231</v>
      </c>
      <c r="O330" s="67">
        <v>4.5788215388954905</v>
      </c>
      <c r="P330" s="67">
        <v>11.400758366444739</v>
      </c>
      <c r="Q330" s="67">
        <v>10.24414805035067</v>
      </c>
      <c r="R330" s="67">
        <v>1.76556941847766</v>
      </c>
      <c r="S330" s="67">
        <v>3.2940080273984105</v>
      </c>
      <c r="T330" s="67">
        <v>0</v>
      </c>
      <c r="U330" s="67">
        <v>1.41622902352547</v>
      </c>
      <c r="V330" s="67">
        <v>0</v>
      </c>
      <c r="W330" s="68">
        <v>6223.4939999999997</v>
      </c>
      <c r="X330" s="68">
        <v>6323.643</v>
      </c>
      <c r="Y330" s="68">
        <v>6424.8739999999998</v>
      </c>
      <c r="Z330" s="67">
        <v>49.573259501080166</v>
      </c>
      <c r="AA330" s="68">
        <v>3185.01953125</v>
      </c>
      <c r="AB330" s="68">
        <v>10.165404319763184</v>
      </c>
      <c r="AC330" s="65">
        <v>10</v>
      </c>
      <c r="AD330" s="65" t="s">
        <v>84</v>
      </c>
      <c r="AE330" s="65"/>
      <c r="AF330" s="65"/>
      <c r="AG330" s="65"/>
      <c r="AH330" s="65"/>
    </row>
    <row r="331" spans="1:34" x14ac:dyDescent="0.35">
      <c r="A331" s="65">
        <v>417</v>
      </c>
      <c r="B331" s="65" t="s">
        <v>104</v>
      </c>
      <c r="C331" s="65" t="s">
        <v>105</v>
      </c>
      <c r="D331" s="65" t="s">
        <v>80</v>
      </c>
      <c r="E331" s="65" t="s">
        <v>81</v>
      </c>
      <c r="F331" s="65" t="s">
        <v>100</v>
      </c>
      <c r="G331" s="65" t="s">
        <v>87</v>
      </c>
      <c r="H331" s="66">
        <v>1.4259649128426E-3</v>
      </c>
      <c r="I331" s="66">
        <v>1.1783949124602E-3</v>
      </c>
      <c r="J331" s="67">
        <v>63.855564594268799</v>
      </c>
      <c r="K331" s="67">
        <v>25.384706258773804</v>
      </c>
      <c r="L331" s="67">
        <v>10.759726166725159</v>
      </c>
      <c r="M331" s="67">
        <v>44.62013690546803</v>
      </c>
      <c r="N331" s="67">
        <v>19.23543017495015</v>
      </c>
      <c r="O331" s="67">
        <v>9.6160083086769799</v>
      </c>
      <c r="P331" s="67">
        <v>15.768698421840948</v>
      </c>
      <c r="Q331" s="67">
        <v>9.3798720677920588</v>
      </c>
      <c r="R331" s="67">
        <v>0.73365168567524008</v>
      </c>
      <c r="S331" s="67">
        <v>0.64620243559607005</v>
      </c>
      <c r="T331" s="67">
        <v>0</v>
      </c>
      <c r="U331" s="67">
        <v>0</v>
      </c>
      <c r="V331" s="67">
        <v>0</v>
      </c>
      <c r="W331" s="68">
        <v>6223.4939999999997</v>
      </c>
      <c r="X331" s="68">
        <v>6323.643</v>
      </c>
      <c r="Y331" s="68">
        <v>6424.8739999999998</v>
      </c>
      <c r="Z331" s="67">
        <v>11.61023345200997</v>
      </c>
      <c r="AA331" s="68">
        <v>745.94287109375</v>
      </c>
      <c r="AB331" s="68">
        <v>2.3533070087432861</v>
      </c>
      <c r="AC331" s="65">
        <v>10</v>
      </c>
      <c r="AD331" s="65" t="s">
        <v>84</v>
      </c>
      <c r="AE331" s="65"/>
      <c r="AF331" s="65"/>
      <c r="AG331" s="65"/>
      <c r="AH331" s="65"/>
    </row>
    <row r="332" spans="1:34" x14ac:dyDescent="0.35">
      <c r="A332" s="69">
        <v>417</v>
      </c>
      <c r="B332" s="69" t="s">
        <v>104</v>
      </c>
      <c r="C332" s="69" t="s">
        <v>105</v>
      </c>
      <c r="D332" s="69" t="s">
        <v>80</v>
      </c>
      <c r="E332" s="69" t="s">
        <v>81</v>
      </c>
      <c r="F332" s="69" t="s">
        <v>100</v>
      </c>
      <c r="G332" s="69" t="s">
        <v>346</v>
      </c>
      <c r="H332" s="70">
        <v>1.4259649128426E-3</v>
      </c>
      <c r="I332" s="70">
        <v>1.8407147293884E-3</v>
      </c>
      <c r="J332" s="71">
        <v>62.578743696212769</v>
      </c>
      <c r="K332" s="71">
        <v>17.919237911701202</v>
      </c>
      <c r="L332" s="71">
        <v>19.50201690196991</v>
      </c>
      <c r="M332" s="71">
        <v>46.228875569847176</v>
      </c>
      <c r="N332" s="71">
        <v>16.349869442781433</v>
      </c>
      <c r="O332" s="71">
        <v>3.6825927767057003</v>
      </c>
      <c r="P332" s="71">
        <v>14.236644959554001</v>
      </c>
      <c r="Q332" s="71">
        <v>10.505457171637939</v>
      </c>
      <c r="R332" s="71">
        <v>2.55901389908299</v>
      </c>
      <c r="S332" s="71">
        <v>4.7290078388469503</v>
      </c>
      <c r="T332" s="71">
        <v>0</v>
      </c>
      <c r="U332" s="71">
        <v>1.7085383415447302</v>
      </c>
      <c r="V332" s="71">
        <v>0</v>
      </c>
      <c r="W332" s="72">
        <v>6223.4939999999997</v>
      </c>
      <c r="X332" s="72">
        <v>6323.643</v>
      </c>
      <c r="Y332" s="72">
        <v>6424.8739999999998</v>
      </c>
      <c r="Z332" s="71">
        <v>38.81650704691009</v>
      </c>
      <c r="AA332" s="72">
        <v>2493.91162109375</v>
      </c>
      <c r="AB332" s="72">
        <v>12.733040809631348</v>
      </c>
      <c r="AC332" s="69">
        <v>10</v>
      </c>
      <c r="AD332" s="69" t="s">
        <v>84</v>
      </c>
      <c r="AE332" s="65"/>
      <c r="AF332" s="65"/>
      <c r="AG332" s="65"/>
      <c r="AH332" s="65"/>
    </row>
    <row r="333" spans="1:34" x14ac:dyDescent="0.35">
      <c r="A333" s="69">
        <v>417</v>
      </c>
      <c r="B333" s="69" t="s">
        <v>104</v>
      </c>
      <c r="C333" s="69" t="s">
        <v>105</v>
      </c>
      <c r="D333" s="69" t="s">
        <v>80</v>
      </c>
      <c r="E333" s="69" t="s">
        <v>81</v>
      </c>
      <c r="F333" s="69" t="s">
        <v>100</v>
      </c>
      <c r="G333" s="69" t="s">
        <v>347</v>
      </c>
      <c r="H333" s="70">
        <v>1.4259649128426E-3</v>
      </c>
      <c r="I333" s="70">
        <v>1.1628361112720001E-3</v>
      </c>
      <c r="J333" s="71">
        <v>66.638010740280151</v>
      </c>
      <c r="K333" s="71">
        <v>17.788185179233551</v>
      </c>
      <c r="L333" s="71">
        <v>15.573802590370178</v>
      </c>
      <c r="M333" s="71">
        <v>45.644763381597045</v>
      </c>
      <c r="N333" s="71">
        <v>20.9932485945608</v>
      </c>
      <c r="O333" s="71">
        <v>5.54747199653852</v>
      </c>
      <c r="P333" s="71">
        <v>12.24071275507276</v>
      </c>
      <c r="Q333" s="71">
        <v>10.077947874677699</v>
      </c>
      <c r="R333" s="71">
        <v>1.5671317528097002</v>
      </c>
      <c r="S333" s="71">
        <v>2.78483530550622</v>
      </c>
      <c r="T333" s="71">
        <v>0</v>
      </c>
      <c r="U333" s="71">
        <v>1.14388833923817</v>
      </c>
      <c r="V333" s="71">
        <v>0</v>
      </c>
      <c r="W333" s="72">
        <v>6223.4939999999997</v>
      </c>
      <c r="X333" s="72">
        <v>6323.643</v>
      </c>
      <c r="Y333" s="72">
        <v>6424.8739999999998</v>
      </c>
      <c r="Z333" s="71">
        <v>61.183492953090081</v>
      </c>
      <c r="AA333" s="72">
        <v>3930.96240234375</v>
      </c>
      <c r="AB333" s="72">
        <v>12.518711090087891</v>
      </c>
      <c r="AC333" s="69">
        <v>10</v>
      </c>
      <c r="AD333" s="69" t="s">
        <v>84</v>
      </c>
      <c r="AE333" s="65"/>
      <c r="AF333" s="65"/>
      <c r="AG333" s="65"/>
      <c r="AH333" s="65"/>
    </row>
    <row r="334" spans="1:34" x14ac:dyDescent="0.35">
      <c r="A334" s="65">
        <v>418</v>
      </c>
      <c r="B334" s="65" t="s">
        <v>248</v>
      </c>
      <c r="C334" s="65" t="s">
        <v>249</v>
      </c>
      <c r="D334" s="65" t="s">
        <v>123</v>
      </c>
      <c r="E334" s="65" t="s">
        <v>81</v>
      </c>
      <c r="F334" s="65" t="s">
        <v>184</v>
      </c>
      <c r="G334" s="65" t="s">
        <v>83</v>
      </c>
      <c r="H334" s="66">
        <v>0.1083332502467847</v>
      </c>
      <c r="I334" s="66">
        <v>0.16310334777613791</v>
      </c>
      <c r="J334" s="67">
        <v>25.011187791824341</v>
      </c>
      <c r="K334" s="67">
        <v>37.283903360366821</v>
      </c>
      <c r="L334" s="67">
        <v>37.704911828041077</v>
      </c>
      <c r="M334" s="67">
        <v>22.220744923452777</v>
      </c>
      <c r="N334" s="67">
        <v>2.7904424957817602</v>
      </c>
      <c r="O334" s="67">
        <v>25.099542314205429</v>
      </c>
      <c r="P334" s="67">
        <v>12.184359559788509</v>
      </c>
      <c r="Q334" s="67">
        <v>11.341451756427199</v>
      </c>
      <c r="R334" s="67">
        <v>8.5078917832982395</v>
      </c>
      <c r="S334" s="67">
        <v>5.0218693165340298</v>
      </c>
      <c r="T334" s="67">
        <v>3.0874517145631</v>
      </c>
      <c r="U334" s="67">
        <v>6.1438054881102104</v>
      </c>
      <c r="V334" s="67">
        <v>3.6024406478377902</v>
      </c>
      <c r="W334" s="68">
        <v>6997.9170000000004</v>
      </c>
      <c r="X334" s="68">
        <v>7212.0529999999999</v>
      </c>
      <c r="Y334" s="68">
        <v>7319.3990000000003</v>
      </c>
      <c r="Z334" s="67">
        <v>22.064653938554802</v>
      </c>
      <c r="AA334" s="68">
        <v>1615</v>
      </c>
      <c r="AB334" s="68">
        <v>541.60565185546875</v>
      </c>
      <c r="AC334" s="65">
        <v>10</v>
      </c>
      <c r="AD334" s="65" t="s">
        <v>84</v>
      </c>
      <c r="AE334" s="65"/>
      <c r="AF334" s="65"/>
      <c r="AG334" s="65"/>
      <c r="AH334" s="65"/>
    </row>
    <row r="335" spans="1:34" x14ac:dyDescent="0.35">
      <c r="A335" s="65">
        <v>418</v>
      </c>
      <c r="B335" s="65" t="s">
        <v>248</v>
      </c>
      <c r="C335" s="65" t="s">
        <v>249</v>
      </c>
      <c r="D335" s="65" t="s">
        <v>123</v>
      </c>
      <c r="E335" s="65" t="s">
        <v>81</v>
      </c>
      <c r="F335" s="65" t="s">
        <v>184</v>
      </c>
      <c r="G335" s="65" t="s">
        <v>85</v>
      </c>
      <c r="H335" s="66">
        <v>0.1083332502467847</v>
      </c>
      <c r="I335" s="66">
        <v>0.1170463305885612</v>
      </c>
      <c r="J335" s="67">
        <v>17.030823230743408</v>
      </c>
      <c r="K335" s="67">
        <v>44.540941715240479</v>
      </c>
      <c r="L335" s="67">
        <v>38.428232073783875</v>
      </c>
      <c r="M335" s="67">
        <v>14.109843812167281</v>
      </c>
      <c r="N335" s="67">
        <v>2.9209797395975601</v>
      </c>
      <c r="O335" s="67">
        <v>23.264485958907269</v>
      </c>
      <c r="P335" s="67">
        <v>21.276457082393961</v>
      </c>
      <c r="Q335" s="67">
        <v>11.502485245972641</v>
      </c>
      <c r="R335" s="67">
        <v>8.9465155392340989</v>
      </c>
      <c r="S335" s="67">
        <v>5.4985452667870405</v>
      </c>
      <c r="T335" s="67">
        <v>3.0700077922600499</v>
      </c>
      <c r="U335" s="67">
        <v>5.9358024231175897</v>
      </c>
      <c r="V335" s="67">
        <v>3.4748771395613298</v>
      </c>
      <c r="W335" s="68">
        <v>6997.9170000000004</v>
      </c>
      <c r="X335" s="68">
        <v>7212.0529999999999</v>
      </c>
      <c r="Y335" s="68">
        <v>7319.3990000000003</v>
      </c>
      <c r="Z335" s="67">
        <v>17.30470206873396</v>
      </c>
      <c r="AA335" s="68">
        <v>1266.6002197265625</v>
      </c>
      <c r="AB335" s="68">
        <v>309.5250244140625</v>
      </c>
      <c r="AC335" s="65">
        <v>10</v>
      </c>
      <c r="AD335" s="65" t="s">
        <v>84</v>
      </c>
      <c r="AE335" s="65"/>
      <c r="AF335" s="65"/>
      <c r="AG335" s="65"/>
      <c r="AH335" s="65"/>
    </row>
    <row r="336" spans="1:34" x14ac:dyDescent="0.35">
      <c r="A336" s="65">
        <v>418</v>
      </c>
      <c r="B336" s="65" t="s">
        <v>248</v>
      </c>
      <c r="C336" s="65" t="s">
        <v>249</v>
      </c>
      <c r="D336" s="65" t="s">
        <v>123</v>
      </c>
      <c r="E336" s="65" t="s">
        <v>81</v>
      </c>
      <c r="F336" s="65" t="s">
        <v>184</v>
      </c>
      <c r="G336" s="65" t="s">
        <v>86</v>
      </c>
      <c r="H336" s="66">
        <v>0.1083332502467847</v>
      </c>
      <c r="I336" s="66">
        <v>8.7942957838513594E-2</v>
      </c>
      <c r="J336" s="67">
        <v>21.201956272125244</v>
      </c>
      <c r="K336" s="67">
        <v>39.16240930557251</v>
      </c>
      <c r="L336" s="67">
        <v>39.635637402534485</v>
      </c>
      <c r="M336" s="67">
        <v>18.039943492053531</v>
      </c>
      <c r="N336" s="67">
        <v>3.1620126587451898</v>
      </c>
      <c r="O336" s="67">
        <v>26.386733644056982</v>
      </c>
      <c r="P336" s="67">
        <v>12.775672974605602</v>
      </c>
      <c r="Q336" s="67">
        <v>12.032662054813411</v>
      </c>
      <c r="R336" s="67">
        <v>8.9548513393818592</v>
      </c>
      <c r="S336" s="67">
        <v>5.5365832437825206</v>
      </c>
      <c r="T336" s="67">
        <v>3.1663884089634804</v>
      </c>
      <c r="U336" s="67">
        <v>6.2708680160118107</v>
      </c>
      <c r="V336" s="67">
        <v>3.6742841675868299</v>
      </c>
      <c r="W336" s="68">
        <v>6997.9170000000004</v>
      </c>
      <c r="X336" s="68">
        <v>7212.0529999999999</v>
      </c>
      <c r="Y336" s="68">
        <v>7319.3990000000003</v>
      </c>
      <c r="Z336" s="67">
        <v>52.656978567568721</v>
      </c>
      <c r="AA336" s="68">
        <v>3854.17431640625</v>
      </c>
      <c r="AB336" s="68">
        <v>739.19342041015625</v>
      </c>
      <c r="AC336" s="65">
        <v>10</v>
      </c>
      <c r="AD336" s="65" t="s">
        <v>84</v>
      </c>
      <c r="AE336" s="65"/>
      <c r="AF336" s="65"/>
      <c r="AG336" s="65"/>
      <c r="AH336" s="65"/>
    </row>
    <row r="337" spans="1:34" x14ac:dyDescent="0.35">
      <c r="A337" s="65">
        <v>418</v>
      </c>
      <c r="B337" s="65" t="s">
        <v>248</v>
      </c>
      <c r="C337" s="65" t="s">
        <v>249</v>
      </c>
      <c r="D337" s="65" t="s">
        <v>123</v>
      </c>
      <c r="E337" s="65" t="s">
        <v>81</v>
      </c>
      <c r="F337" s="65" t="s">
        <v>184</v>
      </c>
      <c r="G337" s="65" t="s">
        <v>87</v>
      </c>
      <c r="H337" s="66">
        <v>0.1083332502467847</v>
      </c>
      <c r="I337" s="66">
        <v>7.2519192090780005E-2</v>
      </c>
      <c r="J337" s="67">
        <v>17.518222332000732</v>
      </c>
      <c r="K337" s="67">
        <v>41.471350193023682</v>
      </c>
      <c r="L337" s="67">
        <v>41.010427474975586</v>
      </c>
      <c r="M337" s="67">
        <v>14.925874980222439</v>
      </c>
      <c r="N337" s="67">
        <v>2.5923475142680501</v>
      </c>
      <c r="O337" s="67">
        <v>30.853640454543452</v>
      </c>
      <c r="P337" s="67">
        <v>10.617710078851211</v>
      </c>
      <c r="Q337" s="67">
        <v>12.7743987848245</v>
      </c>
      <c r="R337" s="67">
        <v>9.1357044698671999</v>
      </c>
      <c r="S337" s="67">
        <v>5.4966818895976193</v>
      </c>
      <c r="T337" s="67">
        <v>2.9687845595166502</v>
      </c>
      <c r="U337" s="67">
        <v>6.2791959360310807</v>
      </c>
      <c r="V337" s="67">
        <v>4.3556613322776698</v>
      </c>
      <c r="W337" s="68">
        <v>6997.9170000000004</v>
      </c>
      <c r="X337" s="68">
        <v>7212.0529999999999</v>
      </c>
      <c r="Y337" s="68">
        <v>7319.3990000000003</v>
      </c>
      <c r="Z337" s="67">
        <v>7.9736654251411894</v>
      </c>
      <c r="AA337" s="68">
        <v>583.6243896484375</v>
      </c>
      <c r="AB337" s="68">
        <v>98.432945251464844</v>
      </c>
      <c r="AC337" s="65">
        <v>10</v>
      </c>
      <c r="AD337" s="65" t="s">
        <v>84</v>
      </c>
      <c r="AE337" s="65"/>
      <c r="AF337" s="65"/>
      <c r="AG337" s="65"/>
      <c r="AH337" s="65"/>
    </row>
    <row r="338" spans="1:34" x14ac:dyDescent="0.35">
      <c r="A338" s="69">
        <v>418</v>
      </c>
      <c r="B338" s="69" t="s">
        <v>248</v>
      </c>
      <c r="C338" s="69" t="s">
        <v>249</v>
      </c>
      <c r="D338" s="69" t="s">
        <v>123</v>
      </c>
      <c r="E338" s="69" t="s">
        <v>81</v>
      </c>
      <c r="F338" s="69" t="s">
        <v>184</v>
      </c>
      <c r="G338" s="69" t="s">
        <v>346</v>
      </c>
      <c r="H338" s="70">
        <v>0.1083332502467847</v>
      </c>
      <c r="I338" s="70">
        <v>0.14285910094471849</v>
      </c>
      <c r="J338" s="71">
        <v>22.137242555618286</v>
      </c>
      <c r="K338" s="71">
        <v>39.897358417510986</v>
      </c>
      <c r="L338" s="71">
        <v>37.965396046638489</v>
      </c>
      <c r="M338" s="71">
        <v>19.299790284279918</v>
      </c>
      <c r="N338" s="71">
        <v>2.8374524842746802</v>
      </c>
      <c r="O338" s="71">
        <v>24.4386889391482</v>
      </c>
      <c r="P338" s="71">
        <v>15.45866953769208</v>
      </c>
      <c r="Q338" s="71">
        <v>11.39944426698767</v>
      </c>
      <c r="R338" s="71">
        <v>8.6658520490164701</v>
      </c>
      <c r="S338" s="71">
        <v>5.1935332055607297</v>
      </c>
      <c r="T338" s="71">
        <v>3.0811696868232601</v>
      </c>
      <c r="U338" s="71">
        <v>6.0688979643571903</v>
      </c>
      <c r="V338" s="71">
        <v>3.5565015818603003</v>
      </c>
      <c r="W338" s="72">
        <v>6997.9170000000004</v>
      </c>
      <c r="X338" s="72">
        <v>7212.0529999999999</v>
      </c>
      <c r="Y338" s="72">
        <v>7319.3990000000003</v>
      </c>
      <c r="Z338" s="71">
        <v>39.369356007288701</v>
      </c>
      <c r="AA338" s="72">
        <v>2881.600341796875</v>
      </c>
      <c r="AB338" s="72">
        <v>851.1307373046875</v>
      </c>
      <c r="AC338" s="69">
        <v>10</v>
      </c>
      <c r="AD338" s="69" t="s">
        <v>84</v>
      </c>
      <c r="AE338" s="65"/>
      <c r="AF338" s="65"/>
      <c r="AG338" s="65"/>
      <c r="AH338" s="65"/>
    </row>
    <row r="339" spans="1:34" x14ac:dyDescent="0.35">
      <c r="A339" s="69">
        <v>418</v>
      </c>
      <c r="B339" s="69" t="s">
        <v>248</v>
      </c>
      <c r="C339" s="69" t="s">
        <v>249</v>
      </c>
      <c r="D339" s="69" t="s">
        <v>123</v>
      </c>
      <c r="E339" s="69" t="s">
        <v>81</v>
      </c>
      <c r="F339" s="69" t="s">
        <v>184</v>
      </c>
      <c r="G339" s="69" t="s">
        <v>347</v>
      </c>
      <c r="H339" s="70">
        <v>0.1083332502467847</v>
      </c>
      <c r="I339" s="70">
        <v>8.5914545478536802E-2</v>
      </c>
      <c r="J339" s="71">
        <v>20.793034136295319</v>
      </c>
      <c r="K339" s="71">
        <v>39.418718218803406</v>
      </c>
      <c r="L339" s="71">
        <v>39.788249135017395</v>
      </c>
      <c r="M339" s="71">
        <v>17.694258718109008</v>
      </c>
      <c r="N339" s="71">
        <v>3.0987755893151401</v>
      </c>
      <c r="O339" s="71">
        <v>26.882593534469152</v>
      </c>
      <c r="P339" s="71">
        <v>12.536123037613059</v>
      </c>
      <c r="Q339" s="71">
        <v>12.11500035047577</v>
      </c>
      <c r="R339" s="71">
        <v>8.974927382439791</v>
      </c>
      <c r="S339" s="71">
        <v>5.5321538965959896</v>
      </c>
      <c r="T339" s="71">
        <v>3.14445291147296</v>
      </c>
      <c r="U339" s="71">
        <v>6.2717924770948494</v>
      </c>
      <c r="V339" s="71">
        <v>3.7499221024145997</v>
      </c>
      <c r="W339" s="72">
        <v>6997.9170000000004</v>
      </c>
      <c r="X339" s="72">
        <v>7212.0529999999999</v>
      </c>
      <c r="Y339" s="72">
        <v>7319.3990000000003</v>
      </c>
      <c r="Z339" s="71">
        <v>60.630643992709786</v>
      </c>
      <c r="AA339" s="72">
        <v>4437.798828125</v>
      </c>
      <c r="AB339" s="72">
        <v>837.6263427734375</v>
      </c>
      <c r="AC339" s="69">
        <v>10</v>
      </c>
      <c r="AD339" s="69" t="s">
        <v>84</v>
      </c>
      <c r="AE339" s="65"/>
      <c r="AF339" s="65"/>
      <c r="AG339" s="65"/>
      <c r="AH339" s="65"/>
    </row>
    <row r="340" spans="1:34" x14ac:dyDescent="0.35">
      <c r="A340" s="65">
        <v>426</v>
      </c>
      <c r="B340" s="65" t="s">
        <v>244</v>
      </c>
      <c r="C340" s="65" t="s">
        <v>245</v>
      </c>
      <c r="D340" s="65" t="s">
        <v>139</v>
      </c>
      <c r="E340" s="65" t="s">
        <v>81</v>
      </c>
      <c r="F340" s="65" t="s">
        <v>100</v>
      </c>
      <c r="G340" s="65" t="s">
        <v>83</v>
      </c>
      <c r="H340" s="66">
        <v>8.4359190863707606E-2</v>
      </c>
      <c r="I340" s="66">
        <v>0.11664313215457239</v>
      </c>
      <c r="J340" s="67">
        <v>27.508655190467834</v>
      </c>
      <c r="K340" s="67">
        <v>14.623613655567169</v>
      </c>
      <c r="L340" s="67">
        <v>57.867729663848877</v>
      </c>
      <c r="M340" s="67">
        <v>24.785453533165338</v>
      </c>
      <c r="N340" s="67">
        <v>2.7232026676288199</v>
      </c>
      <c r="O340" s="67">
        <v>8.0514266387029387</v>
      </c>
      <c r="P340" s="67">
        <v>6.5721867269196501</v>
      </c>
      <c r="Q340" s="67"/>
      <c r="R340" s="67">
        <v>11.501430237642349</v>
      </c>
      <c r="S340" s="67">
        <v>8.7817874062842094</v>
      </c>
      <c r="T340" s="67">
        <v>14.116892133052799</v>
      </c>
      <c r="U340" s="67">
        <v>11.992089330896951</v>
      </c>
      <c r="V340" s="67">
        <v>11.475531325707911</v>
      </c>
      <c r="W340" s="68">
        <v>2198.0169999999998</v>
      </c>
      <c r="X340" s="68">
        <v>2225.7020000000002</v>
      </c>
      <c r="Y340" s="68">
        <v>2254.1</v>
      </c>
      <c r="Z340" s="67">
        <v>21.075407697704971</v>
      </c>
      <c r="AA340" s="68">
        <v>475.06076049804688</v>
      </c>
      <c r="AB340" s="68">
        <v>125.95973205566406</v>
      </c>
      <c r="AC340" s="65">
        <v>9</v>
      </c>
      <c r="AD340" s="65" t="s">
        <v>97</v>
      </c>
      <c r="AE340" s="65"/>
      <c r="AF340" s="65"/>
      <c r="AG340" s="65"/>
      <c r="AH340" s="65"/>
    </row>
    <row r="341" spans="1:34" x14ac:dyDescent="0.35">
      <c r="A341" s="65">
        <v>426</v>
      </c>
      <c r="B341" s="65" t="s">
        <v>244</v>
      </c>
      <c r="C341" s="65" t="s">
        <v>245</v>
      </c>
      <c r="D341" s="65" t="s">
        <v>139</v>
      </c>
      <c r="E341" s="65" t="s">
        <v>81</v>
      </c>
      <c r="F341" s="65" t="s">
        <v>100</v>
      </c>
      <c r="G341" s="65" t="s">
        <v>85</v>
      </c>
      <c r="H341" s="66">
        <v>8.4359190863707606E-2</v>
      </c>
      <c r="I341" s="66">
        <v>8.5682747977455398E-2</v>
      </c>
      <c r="J341" s="67">
        <v>18.902608752250671</v>
      </c>
      <c r="K341" s="67">
        <v>20.098905265331268</v>
      </c>
      <c r="L341" s="67">
        <v>60.99848747253418</v>
      </c>
      <c r="M341" s="67">
        <v>16.052819369293438</v>
      </c>
      <c r="N341" s="67">
        <v>2.8497895915604401</v>
      </c>
      <c r="O341" s="67">
        <v>8.4956426266604197</v>
      </c>
      <c r="P341" s="67">
        <v>11.60326244995202</v>
      </c>
      <c r="Q341" s="67"/>
      <c r="R341" s="67">
        <v>11.37033442847588</v>
      </c>
      <c r="S341" s="67">
        <v>9.7891523344296001</v>
      </c>
      <c r="T341" s="67">
        <v>14.675744023946169</v>
      </c>
      <c r="U341" s="67">
        <v>12.868078675561659</v>
      </c>
      <c r="V341" s="67">
        <v>12.295176500121039</v>
      </c>
      <c r="W341" s="68">
        <v>2198.0169999999998</v>
      </c>
      <c r="X341" s="68">
        <v>2225.7020000000002</v>
      </c>
      <c r="Y341" s="68">
        <v>2254.1</v>
      </c>
      <c r="Z341" s="67">
        <v>17.46821518238308</v>
      </c>
      <c r="AA341" s="68">
        <v>393.75103759765625</v>
      </c>
      <c r="AB341" s="68">
        <v>77.677719116210938</v>
      </c>
      <c r="AC341" s="65">
        <v>9</v>
      </c>
      <c r="AD341" s="65" t="s">
        <v>97</v>
      </c>
      <c r="AE341" s="65"/>
      <c r="AF341" s="65"/>
      <c r="AG341" s="65"/>
      <c r="AH341" s="65"/>
    </row>
    <row r="342" spans="1:34" x14ac:dyDescent="0.35">
      <c r="A342" s="65">
        <v>426</v>
      </c>
      <c r="B342" s="65" t="s">
        <v>244</v>
      </c>
      <c r="C342" s="65" t="s">
        <v>245</v>
      </c>
      <c r="D342" s="65" t="s">
        <v>139</v>
      </c>
      <c r="E342" s="65" t="s">
        <v>81</v>
      </c>
      <c r="F342" s="65" t="s">
        <v>100</v>
      </c>
      <c r="G342" s="65" t="s">
        <v>86</v>
      </c>
      <c r="H342" s="66">
        <v>8.4359190863707606E-2</v>
      </c>
      <c r="I342" s="66">
        <v>6.7168629974289601E-2</v>
      </c>
      <c r="J342" s="67">
        <v>22.551973164081573</v>
      </c>
      <c r="K342" s="67">
        <v>16.794620454311371</v>
      </c>
      <c r="L342" s="67">
        <v>60.653406381607056</v>
      </c>
      <c r="M342" s="67">
        <v>18.979607023620201</v>
      </c>
      <c r="N342" s="67">
        <v>3.5723666593365397</v>
      </c>
      <c r="O342" s="67">
        <v>10.106867076703651</v>
      </c>
      <c r="P342" s="67">
        <v>6.6877537752485603</v>
      </c>
      <c r="Q342" s="67"/>
      <c r="R342" s="67">
        <v>12.18627105800609</v>
      </c>
      <c r="S342" s="67">
        <v>9.2220617132772897</v>
      </c>
      <c r="T342" s="67">
        <v>14.640505683820869</v>
      </c>
      <c r="U342" s="67">
        <v>12.512940397637252</v>
      </c>
      <c r="V342" s="67">
        <v>12.091626612349749</v>
      </c>
      <c r="W342" s="68">
        <v>2198.0169999999998</v>
      </c>
      <c r="X342" s="68">
        <v>2225.7020000000002</v>
      </c>
      <c r="Y342" s="68">
        <v>2254.1</v>
      </c>
      <c r="Z342" s="67">
        <v>52.29284610517815</v>
      </c>
      <c r="AA342" s="68">
        <v>1178.7330322265625</v>
      </c>
      <c r="AB342" s="68">
        <v>186.78483581542969</v>
      </c>
      <c r="AC342" s="65">
        <v>9</v>
      </c>
      <c r="AD342" s="65" t="s">
        <v>97</v>
      </c>
      <c r="AE342" s="65"/>
      <c r="AF342" s="65"/>
      <c r="AG342" s="65"/>
      <c r="AH342" s="65"/>
    </row>
    <row r="343" spans="1:34" x14ac:dyDescent="0.35">
      <c r="A343" s="65">
        <v>426</v>
      </c>
      <c r="B343" s="65" t="s">
        <v>244</v>
      </c>
      <c r="C343" s="65" t="s">
        <v>245</v>
      </c>
      <c r="D343" s="65" t="s">
        <v>139</v>
      </c>
      <c r="E343" s="65" t="s">
        <v>81</v>
      </c>
      <c r="F343" s="65" t="s">
        <v>100</v>
      </c>
      <c r="G343" s="65" t="s">
        <v>87</v>
      </c>
      <c r="H343" s="66">
        <v>8.4359190863707606E-2</v>
      </c>
      <c r="I343" s="66">
        <v>0.1056856805623803</v>
      </c>
      <c r="J343" s="67">
        <v>9.6614941954612732</v>
      </c>
      <c r="K343" s="67">
        <v>28.871911764144897</v>
      </c>
      <c r="L343" s="67">
        <v>61.46659255027771</v>
      </c>
      <c r="M343" s="67">
        <v>8.3876078982244202</v>
      </c>
      <c r="N343" s="67">
        <v>1.2738861143278299</v>
      </c>
      <c r="O343" s="67">
        <v>24.767893286222531</v>
      </c>
      <c r="P343" s="67">
        <v>4.10401780183276</v>
      </c>
      <c r="Q343" s="67"/>
      <c r="R343" s="67">
        <v>10.942090574629471</v>
      </c>
      <c r="S343" s="67">
        <v>9.1123532263975093</v>
      </c>
      <c r="T343" s="67">
        <v>14.801656682687362</v>
      </c>
      <c r="U343" s="67">
        <v>13.693938088780811</v>
      </c>
      <c r="V343" s="67">
        <v>12.91655632689756</v>
      </c>
      <c r="W343" s="68">
        <v>2198.0169999999998</v>
      </c>
      <c r="X343" s="68">
        <v>2225.7020000000002</v>
      </c>
      <c r="Y343" s="68">
        <v>2254.1</v>
      </c>
      <c r="Z343" s="67">
        <v>9.1635310147335911</v>
      </c>
      <c r="AA343" s="68">
        <v>206.55514526367188</v>
      </c>
      <c r="AB343" s="68">
        <v>51.483680725097656</v>
      </c>
      <c r="AC343" s="65">
        <v>9</v>
      </c>
      <c r="AD343" s="65" t="s">
        <v>97</v>
      </c>
      <c r="AE343" s="65"/>
      <c r="AF343" s="65"/>
      <c r="AG343" s="65"/>
      <c r="AH343" s="65"/>
    </row>
    <row r="344" spans="1:34" x14ac:dyDescent="0.35">
      <c r="A344" s="69">
        <v>426</v>
      </c>
      <c r="B344" s="69" t="s">
        <v>244</v>
      </c>
      <c r="C344" s="69" t="s">
        <v>245</v>
      </c>
      <c r="D344" s="69" t="s">
        <v>139</v>
      </c>
      <c r="E344" s="69" t="s">
        <v>81</v>
      </c>
      <c r="F344" s="69" t="s">
        <v>100</v>
      </c>
      <c r="G344" s="69" t="s">
        <v>346</v>
      </c>
      <c r="H344" s="70">
        <v>8.4359190863707606E-2</v>
      </c>
      <c r="I344" s="70">
        <v>0.1026116890124036</v>
      </c>
      <c r="J344" s="71">
        <v>24.251817166805267</v>
      </c>
      <c r="K344" s="71">
        <v>16.695661842823029</v>
      </c>
      <c r="L344" s="71">
        <v>59.052520990371704</v>
      </c>
      <c r="M344" s="71">
        <v>21.480709579802628</v>
      </c>
      <c r="N344" s="71">
        <v>2.7711077285288201</v>
      </c>
      <c r="O344" s="71">
        <v>8.2195340015720806</v>
      </c>
      <c r="P344" s="71">
        <v>8.4761273664332109</v>
      </c>
      <c r="Q344" s="71"/>
      <c r="R344" s="71">
        <v>11.451818851830909</v>
      </c>
      <c r="S344" s="71">
        <v>9.1630106537770306</v>
      </c>
      <c r="T344" s="71">
        <v>14.328381859130578</v>
      </c>
      <c r="U344" s="71">
        <v>12.32359531587988</v>
      </c>
      <c r="V344" s="71">
        <v>11.785714643045329</v>
      </c>
      <c r="W344" s="72">
        <v>2198.0169999999998</v>
      </c>
      <c r="X344" s="72">
        <v>2225.7020000000002</v>
      </c>
      <c r="Y344" s="72">
        <v>2254.1</v>
      </c>
      <c r="Z344" s="71">
        <v>38.543622880088293</v>
      </c>
      <c r="AA344" s="72">
        <v>868.81182861328125</v>
      </c>
      <c r="AB344" s="72">
        <v>203.63746643066406</v>
      </c>
      <c r="AC344" s="69">
        <v>9</v>
      </c>
      <c r="AD344" s="69" t="s">
        <v>97</v>
      </c>
      <c r="AE344" s="65"/>
      <c r="AF344" s="65"/>
      <c r="AG344" s="65"/>
      <c r="AH344" s="65"/>
    </row>
    <row r="345" spans="1:34" x14ac:dyDescent="0.35">
      <c r="A345" s="69">
        <v>426</v>
      </c>
      <c r="B345" s="69" t="s">
        <v>244</v>
      </c>
      <c r="C345" s="69" t="s">
        <v>245</v>
      </c>
      <c r="D345" s="69" t="s">
        <v>139</v>
      </c>
      <c r="E345" s="69" t="s">
        <v>81</v>
      </c>
      <c r="F345" s="69" t="s">
        <v>100</v>
      </c>
      <c r="G345" s="69" t="s">
        <v>347</v>
      </c>
      <c r="H345" s="70">
        <v>8.4359190863707606E-2</v>
      </c>
      <c r="I345" s="70">
        <v>7.2911763627797499E-2</v>
      </c>
      <c r="J345" s="71">
        <v>19.765958189964294</v>
      </c>
      <c r="K345" s="71">
        <v>19.404882192611694</v>
      </c>
      <c r="L345" s="71">
        <v>60.829156637191772</v>
      </c>
      <c r="M345" s="71">
        <v>16.690361463399149</v>
      </c>
      <c r="N345" s="71">
        <v>3.0755967558817701</v>
      </c>
      <c r="O345" s="71">
        <v>13.275550227172761</v>
      </c>
      <c r="P345" s="71">
        <v>6.1293317025216698</v>
      </c>
      <c r="Q345" s="71"/>
      <c r="R345" s="71">
        <v>11.917366707282079</v>
      </c>
      <c r="S345" s="71">
        <v>9.198350451263849</v>
      </c>
      <c r="T345" s="71">
        <v>14.675335200356072</v>
      </c>
      <c r="U345" s="71">
        <v>12.76818907062853</v>
      </c>
      <c r="V345" s="71">
        <v>12.269918421494019</v>
      </c>
      <c r="W345" s="72">
        <v>2198.0169999999998</v>
      </c>
      <c r="X345" s="72">
        <v>2225.7020000000002</v>
      </c>
      <c r="Y345" s="72">
        <v>2254.1</v>
      </c>
      <c r="Z345" s="71">
        <v>61.45637711991165</v>
      </c>
      <c r="AA345" s="72">
        <v>1385.2882080078125</v>
      </c>
      <c r="AB345" s="72">
        <v>238.26852416992188</v>
      </c>
      <c r="AC345" s="69">
        <v>9</v>
      </c>
      <c r="AD345" s="69" t="s">
        <v>97</v>
      </c>
      <c r="AE345" s="65"/>
      <c r="AF345" s="65"/>
      <c r="AG345" s="65"/>
      <c r="AH345" s="65"/>
    </row>
    <row r="346" spans="1:34" x14ac:dyDescent="0.35">
      <c r="A346" s="65">
        <v>430</v>
      </c>
      <c r="B346" s="65" t="s">
        <v>297</v>
      </c>
      <c r="C346" s="65" t="s">
        <v>298</v>
      </c>
      <c r="D346" s="65" t="s">
        <v>139</v>
      </c>
      <c r="E346" s="65" t="s">
        <v>90</v>
      </c>
      <c r="F346" s="65" t="s">
        <v>109</v>
      </c>
      <c r="G346" s="65" t="s">
        <v>83</v>
      </c>
      <c r="H346" s="66">
        <v>0.25929373111005027</v>
      </c>
      <c r="I346" s="66">
        <v>0.30557993067000572</v>
      </c>
      <c r="J346" s="67">
        <v>21.27804309129715</v>
      </c>
      <c r="K346" s="67">
        <v>28.25663685798645</v>
      </c>
      <c r="L346" s="67">
        <v>50.465315580368042</v>
      </c>
      <c r="M346" s="67">
        <v>17.725035329540738</v>
      </c>
      <c r="N346" s="67">
        <v>3.5530083981625</v>
      </c>
      <c r="O346" s="67">
        <v>15.924405032303579</v>
      </c>
      <c r="P346" s="67">
        <v>12.33223374674559</v>
      </c>
      <c r="Q346" s="67">
        <v>10.75504637915059</v>
      </c>
      <c r="R346" s="67">
        <v>9.8402724321210808</v>
      </c>
      <c r="S346" s="67">
        <v>4.57604914835622</v>
      </c>
      <c r="T346" s="67">
        <v>9.9487741291684308</v>
      </c>
      <c r="U346" s="67">
        <v>7.8034403559833905</v>
      </c>
      <c r="V346" s="67">
        <v>7.5417350484680403</v>
      </c>
      <c r="W346" s="68">
        <v>5087.5839999999998</v>
      </c>
      <c r="X346" s="68">
        <v>4985.2889999999998</v>
      </c>
      <c r="Y346" s="68">
        <v>5087.5839999999998</v>
      </c>
      <c r="Z346" s="67">
        <v>29.402305092050518</v>
      </c>
      <c r="AA346" s="68">
        <v>1495.866943359375</v>
      </c>
      <c r="AB346" s="68">
        <v>892.74615478515625</v>
      </c>
      <c r="AC346" s="65">
        <v>10</v>
      </c>
      <c r="AD346" s="65" t="s">
        <v>84</v>
      </c>
      <c r="AE346" s="65"/>
      <c r="AF346" s="65"/>
      <c r="AG346" s="65"/>
      <c r="AH346" s="65"/>
    </row>
    <row r="347" spans="1:34" x14ac:dyDescent="0.35">
      <c r="A347" s="65">
        <v>430</v>
      </c>
      <c r="B347" s="65" t="s">
        <v>297</v>
      </c>
      <c r="C347" s="65" t="s">
        <v>298</v>
      </c>
      <c r="D347" s="65" t="s">
        <v>139</v>
      </c>
      <c r="E347" s="65" t="s">
        <v>90</v>
      </c>
      <c r="F347" s="65" t="s">
        <v>109</v>
      </c>
      <c r="G347" s="65" t="s">
        <v>85</v>
      </c>
      <c r="H347" s="66">
        <v>0.25929373111005027</v>
      </c>
      <c r="I347" s="66">
        <v>0.2407603640434742</v>
      </c>
      <c r="J347" s="67">
        <v>17.533963918685913</v>
      </c>
      <c r="K347" s="67">
        <v>31.625169515609741</v>
      </c>
      <c r="L347" s="67">
        <v>50.840866565704346</v>
      </c>
      <c r="M347" s="67">
        <v>14.11009495616003</v>
      </c>
      <c r="N347" s="67">
        <v>3.4238687205673699</v>
      </c>
      <c r="O347" s="67">
        <v>16.86162428347782</v>
      </c>
      <c r="P347" s="67">
        <v>14.763543018989209</v>
      </c>
      <c r="Q347" s="67">
        <v>11.19244950186666</v>
      </c>
      <c r="R347" s="67">
        <v>9.8594745383127602</v>
      </c>
      <c r="S347" s="67">
        <v>4.9739591058431998</v>
      </c>
      <c r="T347" s="67">
        <v>10.08716128728773</v>
      </c>
      <c r="U347" s="67">
        <v>7.4013058631659305</v>
      </c>
      <c r="V347" s="67">
        <v>7.3265187243294001</v>
      </c>
      <c r="W347" s="68">
        <v>5087.5839999999998</v>
      </c>
      <c r="X347" s="68">
        <v>4985.2889999999998</v>
      </c>
      <c r="Y347" s="68">
        <v>5087.5839999999998</v>
      </c>
      <c r="Z347" s="67">
        <v>20.827538493824342</v>
      </c>
      <c r="AA347" s="68">
        <v>1059.6185302734375</v>
      </c>
      <c r="AB347" s="68">
        <v>518.88983154296875</v>
      </c>
      <c r="AC347" s="65">
        <v>10</v>
      </c>
      <c r="AD347" s="65" t="s">
        <v>84</v>
      </c>
      <c r="AE347" s="65"/>
      <c r="AF347" s="65"/>
      <c r="AG347" s="65"/>
      <c r="AH347" s="65"/>
    </row>
    <row r="348" spans="1:34" x14ac:dyDescent="0.35">
      <c r="A348" s="65">
        <v>430</v>
      </c>
      <c r="B348" s="65" t="s">
        <v>297</v>
      </c>
      <c r="C348" s="65" t="s">
        <v>298</v>
      </c>
      <c r="D348" s="65" t="s">
        <v>139</v>
      </c>
      <c r="E348" s="65" t="s">
        <v>90</v>
      </c>
      <c r="F348" s="65" t="s">
        <v>109</v>
      </c>
      <c r="G348" s="65" t="s">
        <v>86</v>
      </c>
      <c r="H348" s="66">
        <v>0.25929373111005027</v>
      </c>
      <c r="I348" s="66">
        <v>0.23103645175936879</v>
      </c>
      <c r="J348" s="67">
        <v>20.489543676376343</v>
      </c>
      <c r="K348" s="67">
        <v>26.83301568031311</v>
      </c>
      <c r="L348" s="67">
        <v>52.677440643310547</v>
      </c>
      <c r="M348" s="67">
        <v>15.873128196360339</v>
      </c>
      <c r="N348" s="67">
        <v>4.6164155954888901</v>
      </c>
      <c r="O348" s="67">
        <v>15.811537578089641</v>
      </c>
      <c r="P348" s="67">
        <v>11.021477906090579</v>
      </c>
      <c r="Q348" s="67">
        <v>11.31506484123563</v>
      </c>
      <c r="R348" s="67">
        <v>10.273647510290369</v>
      </c>
      <c r="S348" s="67">
        <v>5.1312144941061897</v>
      </c>
      <c r="T348" s="67">
        <v>10.44682117446265</v>
      </c>
      <c r="U348" s="67">
        <v>7.9405288538475007</v>
      </c>
      <c r="V348" s="67">
        <v>7.5701638500278499</v>
      </c>
      <c r="W348" s="68">
        <v>5087.5839999999998</v>
      </c>
      <c r="X348" s="68">
        <v>4985.2889999999998</v>
      </c>
      <c r="Y348" s="68">
        <v>5087.5839999999998</v>
      </c>
      <c r="Z348" s="67">
        <v>43.57620184171693</v>
      </c>
      <c r="AA348" s="68">
        <v>2216.975830078125</v>
      </c>
      <c r="AB348" s="68">
        <v>1054.036376953125</v>
      </c>
      <c r="AC348" s="65">
        <v>10</v>
      </c>
      <c r="AD348" s="65" t="s">
        <v>84</v>
      </c>
      <c r="AE348" s="65"/>
      <c r="AF348" s="65"/>
      <c r="AG348" s="65"/>
      <c r="AH348" s="65"/>
    </row>
    <row r="349" spans="1:34" x14ac:dyDescent="0.35">
      <c r="A349" s="65">
        <v>430</v>
      </c>
      <c r="B349" s="65" t="s">
        <v>297</v>
      </c>
      <c r="C349" s="65" t="s">
        <v>298</v>
      </c>
      <c r="D349" s="65" t="s">
        <v>139</v>
      </c>
      <c r="E349" s="65" t="s">
        <v>90</v>
      </c>
      <c r="F349" s="65" t="s">
        <v>109</v>
      </c>
      <c r="G349" s="65" t="s">
        <v>87</v>
      </c>
      <c r="H349" s="66">
        <v>0.25929373111005027</v>
      </c>
      <c r="I349" s="66">
        <v>0.30069351221459523</v>
      </c>
      <c r="J349" s="67">
        <v>13.963513076305389</v>
      </c>
      <c r="K349" s="67">
        <v>31.429237127304077</v>
      </c>
      <c r="L349" s="67">
        <v>54.607248306274414</v>
      </c>
      <c r="M349" s="67">
        <v>11.08065283761084</v>
      </c>
      <c r="N349" s="67">
        <v>2.8828598986735599</v>
      </c>
      <c r="O349" s="67">
        <v>21.171413003813218</v>
      </c>
      <c r="P349" s="67">
        <v>10.25782312140139</v>
      </c>
      <c r="Q349" s="67">
        <v>11.36034774954271</v>
      </c>
      <c r="R349" s="67">
        <v>10.16036256129706</v>
      </c>
      <c r="S349" s="67">
        <v>4.8315020517680001</v>
      </c>
      <c r="T349" s="67">
        <v>11.06662515184105</v>
      </c>
      <c r="U349" s="67">
        <v>8.5986110186838598</v>
      </c>
      <c r="V349" s="67">
        <v>8.589802605368039</v>
      </c>
      <c r="W349" s="68">
        <v>5087.5839999999998</v>
      </c>
      <c r="X349" s="68">
        <v>4985.2889999999998</v>
      </c>
      <c r="Y349" s="68">
        <v>5087.5839999999998</v>
      </c>
      <c r="Z349" s="67">
        <v>6.1939545724077902</v>
      </c>
      <c r="AA349" s="68">
        <v>315.12265014648438</v>
      </c>
      <c r="AB349" s="68">
        <v>196.30799865722656</v>
      </c>
      <c r="AC349" s="65">
        <v>10</v>
      </c>
      <c r="AD349" s="65" t="s">
        <v>84</v>
      </c>
      <c r="AE349" s="65"/>
      <c r="AF349" s="65"/>
      <c r="AG349" s="65"/>
      <c r="AH349" s="65"/>
    </row>
    <row r="350" spans="1:34" x14ac:dyDescent="0.35">
      <c r="A350" s="69">
        <v>430</v>
      </c>
      <c r="B350" s="69" t="s">
        <v>297</v>
      </c>
      <c r="C350" s="69" t="s">
        <v>298</v>
      </c>
      <c r="D350" s="69" t="s">
        <v>139</v>
      </c>
      <c r="E350" s="69" t="s">
        <v>90</v>
      </c>
      <c r="F350" s="69" t="s">
        <v>109</v>
      </c>
      <c r="G350" s="69" t="s">
        <v>346</v>
      </c>
      <c r="H350" s="70">
        <v>0.25929373111005027</v>
      </c>
      <c r="I350" s="70">
        <v>0.27870284082283059</v>
      </c>
      <c r="J350" s="71">
        <v>19.936932623386383</v>
      </c>
      <c r="K350" s="71">
        <v>29.463228583335876</v>
      </c>
      <c r="L350" s="71">
        <v>50.599837303161621</v>
      </c>
      <c r="M350" s="71">
        <v>16.430181176441899</v>
      </c>
      <c r="N350" s="71">
        <v>3.5067511904101498</v>
      </c>
      <c r="O350" s="71">
        <v>16.260112433920408</v>
      </c>
      <c r="P350" s="71">
        <v>13.203116965681899</v>
      </c>
      <c r="Q350" s="71">
        <v>10.911722061603751</v>
      </c>
      <c r="R350" s="71">
        <v>9.8471505336613792</v>
      </c>
      <c r="S350" s="71">
        <v>4.7185785700876099</v>
      </c>
      <c r="T350" s="71">
        <v>9.9983437397062591</v>
      </c>
      <c r="U350" s="71">
        <v>7.6593977261344</v>
      </c>
      <c r="V350" s="71">
        <v>7.4646456023522196</v>
      </c>
      <c r="W350" s="72">
        <v>5087.5839999999998</v>
      </c>
      <c r="X350" s="72">
        <v>4985.2889999999998</v>
      </c>
      <c r="Y350" s="72">
        <v>5087.5839999999998</v>
      </c>
      <c r="Z350" s="71">
        <v>50.229843585874967</v>
      </c>
      <c r="AA350" s="72">
        <v>2555.485595703125</v>
      </c>
      <c r="AB350" s="72">
        <v>1411.6361083984375</v>
      </c>
      <c r="AC350" s="69">
        <v>10</v>
      </c>
      <c r="AD350" s="69" t="s">
        <v>84</v>
      </c>
      <c r="AE350" s="65"/>
      <c r="AF350" s="65"/>
      <c r="AG350" s="65"/>
      <c r="AH350" s="65"/>
    </row>
    <row r="351" spans="1:34" x14ac:dyDescent="0.35">
      <c r="A351" s="69">
        <v>430</v>
      </c>
      <c r="B351" s="69" t="s">
        <v>297</v>
      </c>
      <c r="C351" s="69" t="s">
        <v>298</v>
      </c>
      <c r="D351" s="69" t="s">
        <v>139</v>
      </c>
      <c r="E351" s="69" t="s">
        <v>90</v>
      </c>
      <c r="F351" s="69" t="s">
        <v>109</v>
      </c>
      <c r="G351" s="69" t="s">
        <v>347</v>
      </c>
      <c r="H351" s="70">
        <v>0.25929373111005027</v>
      </c>
      <c r="I351" s="70">
        <v>0.23970535495744469</v>
      </c>
      <c r="J351" s="71">
        <v>19.470730423927307</v>
      </c>
      <c r="K351" s="71">
        <v>27.550554275512695</v>
      </c>
      <c r="L351" s="71">
        <v>52.978712320327759</v>
      </c>
      <c r="M351" s="71">
        <v>15.124949702408971</v>
      </c>
      <c r="N351" s="71">
        <v>4.3457811126101502</v>
      </c>
      <c r="O351" s="71">
        <v>16.648295875962628</v>
      </c>
      <c r="P351" s="71">
        <v>10.9022597476364</v>
      </c>
      <c r="Q351" s="71">
        <v>11.322134193835851</v>
      </c>
      <c r="R351" s="71">
        <v>10.255962002034121</v>
      </c>
      <c r="S351" s="71">
        <v>5.0844248109172199</v>
      </c>
      <c r="T351" s="71">
        <v>10.54358202801477</v>
      </c>
      <c r="U351" s="71">
        <v>8.0432655162457305</v>
      </c>
      <c r="V351" s="71">
        <v>7.7293450103341197</v>
      </c>
      <c r="W351" s="72">
        <v>5087.5839999999998</v>
      </c>
      <c r="X351" s="72">
        <v>4985.2889999999998</v>
      </c>
      <c r="Y351" s="72">
        <v>5087.5839999999998</v>
      </c>
      <c r="Z351" s="71">
        <v>49.770156414124763</v>
      </c>
      <c r="AA351" s="72">
        <v>2532.0986328125</v>
      </c>
      <c r="AB351" s="72">
        <v>1250.3443603515625</v>
      </c>
      <c r="AC351" s="69">
        <v>10</v>
      </c>
      <c r="AD351" s="69" t="s">
        <v>84</v>
      </c>
      <c r="AE351" s="65"/>
      <c r="AF351" s="65"/>
      <c r="AG351" s="65"/>
      <c r="AH351" s="65"/>
    </row>
    <row r="352" spans="1:34" x14ac:dyDescent="0.35">
      <c r="A352" s="65">
        <v>434</v>
      </c>
      <c r="B352" s="65" t="s">
        <v>154</v>
      </c>
      <c r="C352" s="65" t="s">
        <v>155</v>
      </c>
      <c r="D352" s="65" t="s">
        <v>112</v>
      </c>
      <c r="E352" s="65" t="s">
        <v>156</v>
      </c>
      <c r="F352" s="65" t="s">
        <v>157</v>
      </c>
      <c r="G352" s="65" t="s">
        <v>83</v>
      </c>
      <c r="H352" s="66">
        <v>7.4214647664763997E-3</v>
      </c>
      <c r="I352" s="66">
        <v>1.46653514069901E-2</v>
      </c>
      <c r="J352" s="67">
        <v>44.518318772315979</v>
      </c>
      <c r="K352" s="67">
        <v>43.111783266067505</v>
      </c>
      <c r="L352" s="67">
        <v>12.369897961616516</v>
      </c>
      <c r="M352" s="67">
        <v>39.639606470810563</v>
      </c>
      <c r="N352" s="67">
        <v>4.8787114519064794</v>
      </c>
      <c r="O352" s="67">
        <v>28.082654216680059</v>
      </c>
      <c r="P352" s="67">
        <v>15.029130188935211</v>
      </c>
      <c r="Q352" s="67">
        <v>0.16513575699809999</v>
      </c>
      <c r="R352" s="67">
        <v>2.4651982987516199</v>
      </c>
      <c r="S352" s="67">
        <v>7.0085952520606201</v>
      </c>
      <c r="T352" s="67">
        <v>0.27183965503586999</v>
      </c>
      <c r="U352" s="67">
        <v>2.4008915961530297</v>
      </c>
      <c r="V352" s="67">
        <v>5.8237112662989997E-2</v>
      </c>
      <c r="W352" s="68">
        <v>6097.7640000000001</v>
      </c>
      <c r="X352" s="68">
        <v>6569.0879999999997</v>
      </c>
      <c r="Y352" s="68">
        <v>6653.942</v>
      </c>
      <c r="Z352" s="67">
        <v>22.153726790499871</v>
      </c>
      <c r="AA352" s="68">
        <v>1474.09619140625</v>
      </c>
      <c r="AB352" s="68">
        <v>57.760746002197266</v>
      </c>
      <c r="AC352" s="65">
        <v>10</v>
      </c>
      <c r="AD352" s="65" t="s">
        <v>84</v>
      </c>
      <c r="AE352" s="65"/>
      <c r="AF352" s="65"/>
      <c r="AG352" s="65"/>
      <c r="AH352" s="65"/>
    </row>
    <row r="353" spans="1:34" x14ac:dyDescent="0.35">
      <c r="A353" s="65">
        <v>434</v>
      </c>
      <c r="B353" s="65" t="s">
        <v>154</v>
      </c>
      <c r="C353" s="65" t="s">
        <v>155</v>
      </c>
      <c r="D353" s="65" t="s">
        <v>112</v>
      </c>
      <c r="E353" s="65" t="s">
        <v>156</v>
      </c>
      <c r="F353" s="65" t="s">
        <v>157</v>
      </c>
      <c r="G353" s="65" t="s">
        <v>85</v>
      </c>
      <c r="H353" s="66">
        <v>7.4214647664763997E-3</v>
      </c>
      <c r="I353" s="66">
        <v>7.2916204042829001E-3</v>
      </c>
      <c r="J353" s="67">
        <v>29.956924915313721</v>
      </c>
      <c r="K353" s="67">
        <v>60.539060831069946</v>
      </c>
      <c r="L353" s="67">
        <v>9.5040149986743927</v>
      </c>
      <c r="M353" s="67">
        <v>25.404557588480507</v>
      </c>
      <c r="N353" s="67">
        <v>4.5523672615725701</v>
      </c>
      <c r="O353" s="67">
        <v>26.426797391846769</v>
      </c>
      <c r="P353" s="67">
        <v>34.112263577915854</v>
      </c>
      <c r="Q353" s="67">
        <v>0.10864025098421999</v>
      </c>
      <c r="R353" s="67">
        <v>1.8940549653275698</v>
      </c>
      <c r="S353" s="67">
        <v>4.2171210233425596</v>
      </c>
      <c r="T353" s="67">
        <v>0.23510960766772002</v>
      </c>
      <c r="U353" s="67">
        <v>3.0142414827327499</v>
      </c>
      <c r="V353" s="67">
        <v>3.4846850130070002E-2</v>
      </c>
      <c r="W353" s="68">
        <v>6097.7640000000001</v>
      </c>
      <c r="X353" s="68">
        <v>6569.0879999999997</v>
      </c>
      <c r="Y353" s="68">
        <v>6653.942</v>
      </c>
      <c r="Z353" s="67">
        <v>14.576458787254371</v>
      </c>
      <c r="AA353" s="68">
        <v>969.90911865234375</v>
      </c>
      <c r="AB353" s="68">
        <v>19.240531921386719</v>
      </c>
      <c r="AC353" s="65">
        <v>10</v>
      </c>
      <c r="AD353" s="65" t="s">
        <v>84</v>
      </c>
      <c r="AE353" s="65"/>
      <c r="AF353" s="65"/>
      <c r="AG353" s="65"/>
      <c r="AH353" s="65"/>
    </row>
    <row r="354" spans="1:34" x14ac:dyDescent="0.35">
      <c r="A354" s="65">
        <v>434</v>
      </c>
      <c r="B354" s="65" t="s">
        <v>154</v>
      </c>
      <c r="C354" s="65" t="s">
        <v>155</v>
      </c>
      <c r="D354" s="65" t="s">
        <v>112</v>
      </c>
      <c r="E354" s="65" t="s">
        <v>156</v>
      </c>
      <c r="F354" s="65" t="s">
        <v>157</v>
      </c>
      <c r="G354" s="65" t="s">
        <v>86</v>
      </c>
      <c r="H354" s="66">
        <v>7.4214647664763997E-3</v>
      </c>
      <c r="I354" s="66">
        <v>5.3680941887933997E-3</v>
      </c>
      <c r="J354" s="67">
        <v>37.54412829875946</v>
      </c>
      <c r="K354" s="67">
        <v>50.274872779846191</v>
      </c>
      <c r="L354" s="67">
        <v>12.180999666452408</v>
      </c>
      <c r="M354" s="67">
        <v>32.510099101086595</v>
      </c>
      <c r="N354" s="67">
        <v>5.0340288174194798</v>
      </c>
      <c r="O354" s="67">
        <v>30.59341500659956</v>
      </c>
      <c r="P354" s="67">
        <v>19.681457499341501</v>
      </c>
      <c r="Q354" s="67">
        <v>0.18873992066990999</v>
      </c>
      <c r="R354" s="67">
        <v>2.2859229830818601</v>
      </c>
      <c r="S354" s="67">
        <v>6.0843353896252204</v>
      </c>
      <c r="T354" s="67">
        <v>0.35223199991895998</v>
      </c>
      <c r="U354" s="67">
        <v>3.0976252404536599</v>
      </c>
      <c r="V354" s="67">
        <v>0.1721440418082</v>
      </c>
      <c r="W354" s="68">
        <v>6097.7640000000001</v>
      </c>
      <c r="X354" s="68">
        <v>6569.0879999999997</v>
      </c>
      <c r="Y354" s="68">
        <v>6653.942</v>
      </c>
      <c r="Z354" s="67">
        <v>55.237643557272285</v>
      </c>
      <c r="AA354" s="68">
        <v>3675.480712890625</v>
      </c>
      <c r="AB354" s="68">
        <v>53.246746063232422</v>
      </c>
      <c r="AC354" s="65">
        <v>10</v>
      </c>
      <c r="AD354" s="65" t="s">
        <v>84</v>
      </c>
      <c r="AE354" s="65"/>
      <c r="AF354" s="65"/>
      <c r="AG354" s="65"/>
      <c r="AH354" s="65"/>
    </row>
    <row r="355" spans="1:34" x14ac:dyDescent="0.35">
      <c r="A355" s="65">
        <v>434</v>
      </c>
      <c r="B355" s="65" t="s">
        <v>154</v>
      </c>
      <c r="C355" s="65" t="s">
        <v>155</v>
      </c>
      <c r="D355" s="65" t="s">
        <v>112</v>
      </c>
      <c r="E355" s="65" t="s">
        <v>156</v>
      </c>
      <c r="F355" s="65" t="s">
        <v>157</v>
      </c>
      <c r="G355" s="65" t="s">
        <v>87</v>
      </c>
      <c r="H355" s="66">
        <v>7.4214647664763997E-3</v>
      </c>
      <c r="I355" s="66">
        <v>1.8005582222541E-3</v>
      </c>
      <c r="J355" s="67">
        <v>11.08940988779068</v>
      </c>
      <c r="K355" s="67">
        <v>48.194664716720581</v>
      </c>
      <c r="L355" s="67">
        <v>40.71592390537262</v>
      </c>
      <c r="M355" s="67">
        <v>6.0842360080604001</v>
      </c>
      <c r="N355" s="67">
        <v>5.00517410515147</v>
      </c>
      <c r="O355" s="67">
        <v>39.180626646869179</v>
      </c>
      <c r="P355" s="67">
        <v>9.0140380414012089</v>
      </c>
      <c r="Q355" s="67">
        <v>0.58321389748702002</v>
      </c>
      <c r="R355" s="67">
        <v>7.97901453272154</v>
      </c>
      <c r="S355" s="67">
        <v>12.09383840359717</v>
      </c>
      <c r="T355" s="67">
        <v>2.7696106870328698</v>
      </c>
      <c r="U355" s="67">
        <v>9.5560951201222295</v>
      </c>
      <c r="V355" s="67">
        <v>7.7341525575587298</v>
      </c>
      <c r="W355" s="68">
        <v>6097.7640000000001</v>
      </c>
      <c r="X355" s="68">
        <v>6569.0879999999997</v>
      </c>
      <c r="Y355" s="68">
        <v>6653.942</v>
      </c>
      <c r="Z355" s="67">
        <v>8.0321708649819392</v>
      </c>
      <c r="AA355" s="68">
        <v>534.45599365234375</v>
      </c>
      <c r="AB355" s="68">
        <v>2.7349536418914795</v>
      </c>
      <c r="AC355" s="65">
        <v>10</v>
      </c>
      <c r="AD355" s="65" t="s">
        <v>84</v>
      </c>
      <c r="AE355" s="65"/>
      <c r="AF355" s="65"/>
      <c r="AG355" s="65"/>
      <c r="AH355" s="65"/>
    </row>
    <row r="356" spans="1:34" x14ac:dyDescent="0.35">
      <c r="A356" s="69">
        <v>434</v>
      </c>
      <c r="B356" s="69" t="s">
        <v>154</v>
      </c>
      <c r="C356" s="69" t="s">
        <v>155</v>
      </c>
      <c r="D356" s="69" t="s">
        <v>112</v>
      </c>
      <c r="E356" s="69" t="s">
        <v>156</v>
      </c>
      <c r="F356" s="69" t="s">
        <v>157</v>
      </c>
      <c r="G356" s="69" t="s">
        <v>346</v>
      </c>
      <c r="H356" s="70">
        <v>7.4214647664763997E-3</v>
      </c>
      <c r="I356" s="70">
        <v>1.1739069266603499E-2</v>
      </c>
      <c r="J356" s="71">
        <v>40.928915143013</v>
      </c>
      <c r="K356" s="71">
        <v>47.407633066177368</v>
      </c>
      <c r="L356" s="71">
        <v>11.663453280925751</v>
      </c>
      <c r="M356" s="71">
        <v>36.130647778909108</v>
      </c>
      <c r="N356" s="71">
        <v>4.7982671701418305</v>
      </c>
      <c r="O356" s="71">
        <v>27.674483282665342</v>
      </c>
      <c r="P356" s="71">
        <v>19.733148231127451</v>
      </c>
      <c r="Q356" s="71">
        <v>0.15120953879404</v>
      </c>
      <c r="R356" s="71">
        <v>2.3244106990246101</v>
      </c>
      <c r="S356" s="71">
        <v>6.3204931008809595</v>
      </c>
      <c r="T356" s="71">
        <v>0.26278564896733997</v>
      </c>
      <c r="U356" s="71">
        <v>2.5520831679896299</v>
      </c>
      <c r="V356" s="71">
        <v>5.2471381494860005E-2</v>
      </c>
      <c r="W356" s="72">
        <v>6097.7640000000001</v>
      </c>
      <c r="X356" s="72">
        <v>6569.0879999999997</v>
      </c>
      <c r="Y356" s="72">
        <v>6653.942</v>
      </c>
      <c r="Z356" s="71">
        <v>36.73018557775476</v>
      </c>
      <c r="AA356" s="72">
        <v>2444.005126953125</v>
      </c>
      <c r="AB356" s="72">
        <v>77.001274108886719</v>
      </c>
      <c r="AC356" s="69">
        <v>10</v>
      </c>
      <c r="AD356" s="69" t="s">
        <v>84</v>
      </c>
      <c r="AE356" s="65"/>
      <c r="AF356" s="65"/>
      <c r="AG356" s="65"/>
      <c r="AH356" s="65"/>
    </row>
    <row r="357" spans="1:34" x14ac:dyDescent="0.35">
      <c r="A357" s="69">
        <v>434</v>
      </c>
      <c r="B357" s="69" t="s">
        <v>154</v>
      </c>
      <c r="C357" s="69" t="s">
        <v>155</v>
      </c>
      <c r="D357" s="69" t="s">
        <v>112</v>
      </c>
      <c r="E357" s="69" t="s">
        <v>156</v>
      </c>
      <c r="F357" s="69" t="s">
        <v>157</v>
      </c>
      <c r="G357" s="69" t="s">
        <v>347</v>
      </c>
      <c r="H357" s="70">
        <v>7.4214647664763997E-3</v>
      </c>
      <c r="I357" s="70">
        <v>4.9151916678697996E-3</v>
      </c>
      <c r="J357" s="71">
        <v>36.313840746879578</v>
      </c>
      <c r="K357" s="71">
        <v>50.178134441375732</v>
      </c>
      <c r="L357" s="71">
        <v>13.508026301860809</v>
      </c>
      <c r="M357" s="71">
        <v>31.281154602359727</v>
      </c>
      <c r="N357" s="71">
        <v>5.0326869183950995</v>
      </c>
      <c r="O357" s="71">
        <v>30.992766447556509</v>
      </c>
      <c r="P357" s="71">
        <v>19.185365227452792</v>
      </c>
      <c r="Q357" s="71">
        <v>0.20708507829044998</v>
      </c>
      <c r="R357" s="71">
        <v>2.5506823029969801</v>
      </c>
      <c r="S357" s="71">
        <v>6.3638095412585693</v>
      </c>
      <c r="T357" s="71">
        <v>0.46465308635274999</v>
      </c>
      <c r="U357" s="71">
        <v>3.3979787615807799</v>
      </c>
      <c r="V357" s="71">
        <v>0.52381803376233005</v>
      </c>
      <c r="W357" s="72">
        <v>6097.7640000000001</v>
      </c>
      <c r="X357" s="72">
        <v>6569.0879999999997</v>
      </c>
      <c r="Y357" s="72">
        <v>6653.942</v>
      </c>
      <c r="Z357" s="71">
        <v>63.26981442225361</v>
      </c>
      <c r="AA357" s="72">
        <v>4209.9365234375</v>
      </c>
      <c r="AB357" s="72">
        <v>55.981697082519531</v>
      </c>
      <c r="AC357" s="69">
        <v>10</v>
      </c>
      <c r="AD357" s="69" t="s">
        <v>84</v>
      </c>
      <c r="AE357" s="65"/>
      <c r="AF357" s="65"/>
      <c r="AG357" s="65"/>
      <c r="AH357" s="65"/>
    </row>
    <row r="358" spans="1:34" x14ac:dyDescent="0.35">
      <c r="A358" s="65">
        <v>450</v>
      </c>
      <c r="B358" s="65" t="s">
        <v>330</v>
      </c>
      <c r="C358" s="65" t="s">
        <v>331</v>
      </c>
      <c r="D358" s="65" t="s">
        <v>139</v>
      </c>
      <c r="E358" s="65" t="s">
        <v>81</v>
      </c>
      <c r="F358" s="65" t="s">
        <v>100</v>
      </c>
      <c r="G358" s="65" t="s">
        <v>83</v>
      </c>
      <c r="H358" s="66">
        <v>0.38397445695058818</v>
      </c>
      <c r="I358" s="66">
        <v>0.45913301282496499</v>
      </c>
      <c r="J358" s="67">
        <v>18.085531890392303</v>
      </c>
      <c r="K358" s="67">
        <v>32.008638978004456</v>
      </c>
      <c r="L358" s="67">
        <v>49.90583062171936</v>
      </c>
      <c r="M358" s="67">
        <v>15.743295268218679</v>
      </c>
      <c r="N358" s="67">
        <v>2.3422362376121599</v>
      </c>
      <c r="O358" s="67">
        <v>21.234926621173088</v>
      </c>
      <c r="P358" s="67">
        <v>10.77371338598541</v>
      </c>
      <c r="Q358" s="67">
        <v>9.5636726161651104</v>
      </c>
      <c r="R358" s="67">
        <v>9.4908541362304</v>
      </c>
      <c r="S358" s="67">
        <v>7.4436269663066508</v>
      </c>
      <c r="T358" s="67">
        <v>7.76292644481246</v>
      </c>
      <c r="U358" s="67">
        <v>8.6222028265165704</v>
      </c>
      <c r="V358" s="67">
        <v>7.02254549697727</v>
      </c>
      <c r="W358" s="68">
        <v>26846.541000000001</v>
      </c>
      <c r="X358" s="68">
        <v>27533.133999999998</v>
      </c>
      <c r="Y358" s="68">
        <v>28225.177</v>
      </c>
      <c r="Z358" s="67">
        <v>29.68001631133259</v>
      </c>
      <c r="AA358" s="68">
        <v>8377.2373046875</v>
      </c>
      <c r="AB358" s="68">
        <v>6634.970703125</v>
      </c>
      <c r="AC358" s="65">
        <v>10</v>
      </c>
      <c r="AD358" s="65" t="s">
        <v>84</v>
      </c>
      <c r="AE358" s="65"/>
      <c r="AF358" s="65"/>
      <c r="AG358" s="65"/>
      <c r="AH358" s="65"/>
    </row>
    <row r="359" spans="1:34" x14ac:dyDescent="0.35">
      <c r="A359" s="65">
        <v>450</v>
      </c>
      <c r="B359" s="65" t="s">
        <v>330</v>
      </c>
      <c r="C359" s="65" t="s">
        <v>331</v>
      </c>
      <c r="D359" s="65" t="s">
        <v>139</v>
      </c>
      <c r="E359" s="65" t="s">
        <v>81</v>
      </c>
      <c r="F359" s="65" t="s">
        <v>100</v>
      </c>
      <c r="G359" s="65" t="s">
        <v>85</v>
      </c>
      <c r="H359" s="66">
        <v>0.38397445695058818</v>
      </c>
      <c r="I359" s="66">
        <v>0.38735468176560978</v>
      </c>
      <c r="J359" s="67">
        <v>13.149173557758331</v>
      </c>
      <c r="K359" s="67">
        <v>36.506688594818115</v>
      </c>
      <c r="L359" s="67">
        <v>50.344139337539673</v>
      </c>
      <c r="M359" s="67">
        <v>10.968060799096719</v>
      </c>
      <c r="N359" s="67">
        <v>2.1811125624519301</v>
      </c>
      <c r="O359" s="67">
        <v>20.22141250095283</v>
      </c>
      <c r="P359" s="67">
        <v>16.285275090480951</v>
      </c>
      <c r="Q359" s="67">
        <v>9.7789293030547988</v>
      </c>
      <c r="R359" s="67">
        <v>9.6395103955256296</v>
      </c>
      <c r="S359" s="67">
        <v>7.5334774406551102</v>
      </c>
      <c r="T359" s="67">
        <v>7.8626506281501998</v>
      </c>
      <c r="U359" s="67">
        <v>8.7257003570390808</v>
      </c>
      <c r="V359" s="67">
        <v>6.8038709225920302</v>
      </c>
      <c r="W359" s="68">
        <v>26846.541000000001</v>
      </c>
      <c r="X359" s="68">
        <v>27533.133999999998</v>
      </c>
      <c r="Y359" s="68">
        <v>28225.177</v>
      </c>
      <c r="Z359" s="67">
        <v>20.462390446149861</v>
      </c>
      <c r="AA359" s="68">
        <v>5775.5458984375</v>
      </c>
      <c r="AB359" s="68">
        <v>3946.229736328125</v>
      </c>
      <c r="AC359" s="65">
        <v>10</v>
      </c>
      <c r="AD359" s="65" t="s">
        <v>84</v>
      </c>
      <c r="AE359" s="65"/>
      <c r="AF359" s="65"/>
      <c r="AG359" s="65"/>
      <c r="AH359" s="65"/>
    </row>
    <row r="360" spans="1:34" x14ac:dyDescent="0.35">
      <c r="A360" s="65">
        <v>450</v>
      </c>
      <c r="B360" s="65" t="s">
        <v>330</v>
      </c>
      <c r="C360" s="65" t="s">
        <v>331</v>
      </c>
      <c r="D360" s="65" t="s">
        <v>139</v>
      </c>
      <c r="E360" s="65" t="s">
        <v>81</v>
      </c>
      <c r="F360" s="65" t="s">
        <v>100</v>
      </c>
      <c r="G360" s="65" t="s">
        <v>86</v>
      </c>
      <c r="H360" s="66">
        <v>0.38397445695058818</v>
      </c>
      <c r="I360" s="66">
        <v>0.33914197211373198</v>
      </c>
      <c r="J360" s="67">
        <v>15.271201729774475</v>
      </c>
      <c r="K360" s="67">
        <v>31.949818134307861</v>
      </c>
      <c r="L360" s="67">
        <v>52.778983116149902</v>
      </c>
      <c r="M360" s="67">
        <v>12.895976974352468</v>
      </c>
      <c r="N360" s="67">
        <v>2.3752253481113699</v>
      </c>
      <c r="O360" s="67">
        <v>21.698899726915897</v>
      </c>
      <c r="P360" s="67">
        <v>10.25091768014215</v>
      </c>
      <c r="Q360" s="67">
        <v>10.32767519358578</v>
      </c>
      <c r="R360" s="67">
        <v>10.231546781373851</v>
      </c>
      <c r="S360" s="67">
        <v>7.8164395091929695</v>
      </c>
      <c r="T360" s="67">
        <v>8.0960784054496298</v>
      </c>
      <c r="U360" s="67">
        <v>9.1868622359704695</v>
      </c>
      <c r="V360" s="67">
        <v>7.1203781449040608</v>
      </c>
      <c r="W360" s="68">
        <v>26846.541000000001</v>
      </c>
      <c r="X360" s="68">
        <v>27533.133999999998</v>
      </c>
      <c r="Y360" s="68">
        <v>28225.177</v>
      </c>
      <c r="Z360" s="67">
        <v>44.938181137403184</v>
      </c>
      <c r="AA360" s="68">
        <v>12683.880859375</v>
      </c>
      <c r="AB360" s="68">
        <v>8019.64599609375</v>
      </c>
      <c r="AC360" s="65">
        <v>10</v>
      </c>
      <c r="AD360" s="65" t="s">
        <v>84</v>
      </c>
      <c r="AE360" s="65"/>
      <c r="AF360" s="65"/>
      <c r="AG360" s="65"/>
      <c r="AH360" s="65"/>
    </row>
    <row r="361" spans="1:34" x14ac:dyDescent="0.35">
      <c r="A361" s="65">
        <v>450</v>
      </c>
      <c r="B361" s="65" t="s">
        <v>330</v>
      </c>
      <c r="C361" s="65" t="s">
        <v>331</v>
      </c>
      <c r="D361" s="65" t="s">
        <v>139</v>
      </c>
      <c r="E361" s="65" t="s">
        <v>81</v>
      </c>
      <c r="F361" s="65" t="s">
        <v>100</v>
      </c>
      <c r="G361" s="65" t="s">
        <v>87</v>
      </c>
      <c r="H361" s="66">
        <v>0.38397445695058818</v>
      </c>
      <c r="I361" s="66">
        <v>0.32613416349295582</v>
      </c>
      <c r="J361" s="67">
        <v>7.1000583469867706</v>
      </c>
      <c r="K361" s="67">
        <v>35.487779974937439</v>
      </c>
      <c r="L361" s="67">
        <v>57.412159442901611</v>
      </c>
      <c r="M361" s="67">
        <v>6.1942447406890198</v>
      </c>
      <c r="N361" s="67">
        <v>0.90581372637490998</v>
      </c>
      <c r="O361" s="67">
        <v>26.441841180852887</v>
      </c>
      <c r="P361" s="67">
        <v>9.0459367053473407</v>
      </c>
      <c r="Q361" s="67">
        <v>10.96150167945564</v>
      </c>
      <c r="R361" s="67">
        <v>10.88949100077614</v>
      </c>
      <c r="S361" s="67">
        <v>8.26798688433189</v>
      </c>
      <c r="T361" s="67">
        <v>9.10714822460044</v>
      </c>
      <c r="U361" s="67">
        <v>9.7432379294415608</v>
      </c>
      <c r="V361" s="67">
        <v>8.4427979281300214</v>
      </c>
      <c r="W361" s="68">
        <v>26846.541000000001</v>
      </c>
      <c r="X361" s="68">
        <v>27533.133999999998</v>
      </c>
      <c r="Y361" s="68">
        <v>28225.177</v>
      </c>
      <c r="Z361" s="67">
        <v>4.9194121051150796</v>
      </c>
      <c r="AA361" s="68">
        <v>1388.5128173828125</v>
      </c>
      <c r="AB361" s="68">
        <v>897.040771484375</v>
      </c>
      <c r="AC361" s="65">
        <v>10</v>
      </c>
      <c r="AD361" s="65" t="s">
        <v>84</v>
      </c>
      <c r="AE361" s="65"/>
      <c r="AF361" s="65"/>
      <c r="AG361" s="65"/>
      <c r="AH361" s="65"/>
    </row>
    <row r="362" spans="1:34" x14ac:dyDescent="0.35">
      <c r="A362" s="69">
        <v>450</v>
      </c>
      <c r="B362" s="69" t="s">
        <v>330</v>
      </c>
      <c r="C362" s="69" t="s">
        <v>331</v>
      </c>
      <c r="D362" s="69" t="s">
        <v>139</v>
      </c>
      <c r="E362" s="69" t="s">
        <v>81</v>
      </c>
      <c r="F362" s="69" t="s">
        <v>100</v>
      </c>
      <c r="G362" s="69" t="s">
        <v>346</v>
      </c>
      <c r="H362" s="70">
        <v>0.38397445695058818</v>
      </c>
      <c r="I362" s="70">
        <v>0.42984131482543658</v>
      </c>
      <c r="J362" s="71">
        <v>16.270188987255096</v>
      </c>
      <c r="K362" s="71">
        <v>33.662793040275574</v>
      </c>
      <c r="L362" s="71">
        <v>50.067013502120972</v>
      </c>
      <c r="M362" s="71">
        <v>13.987206173823061</v>
      </c>
      <c r="N362" s="71">
        <v>2.2829831201731401</v>
      </c>
      <c r="O362" s="71">
        <v>20.862207521190971</v>
      </c>
      <c r="P362" s="71">
        <v>12.80058629975292</v>
      </c>
      <c r="Q362" s="71">
        <v>9.6428331103329796</v>
      </c>
      <c r="R362" s="71">
        <v>9.5455223703140586</v>
      </c>
      <c r="S362" s="71">
        <v>7.47666941461992</v>
      </c>
      <c r="T362" s="71">
        <v>7.7995999426144005</v>
      </c>
      <c r="U362" s="71">
        <v>8.66026397007351</v>
      </c>
      <c r="V362" s="71">
        <v>6.9421280771034697</v>
      </c>
      <c r="W362" s="72">
        <v>26846.541000000001</v>
      </c>
      <c r="X362" s="72">
        <v>27533.133999999998</v>
      </c>
      <c r="Y362" s="72">
        <v>28225.177</v>
      </c>
      <c r="Z362" s="71">
        <v>50.142406757482924</v>
      </c>
      <c r="AA362" s="72">
        <v>14152.783203125</v>
      </c>
      <c r="AB362" s="72">
        <v>10581.2001953125</v>
      </c>
      <c r="AC362" s="69">
        <v>10</v>
      </c>
      <c r="AD362" s="69" t="s">
        <v>84</v>
      </c>
      <c r="AE362" s="65"/>
      <c r="AF362" s="65"/>
      <c r="AG362" s="65"/>
      <c r="AH362" s="65"/>
    </row>
    <row r="363" spans="1:34" x14ac:dyDescent="0.35">
      <c r="A363" s="69">
        <v>450</v>
      </c>
      <c r="B363" s="69" t="s">
        <v>330</v>
      </c>
      <c r="C363" s="69" t="s">
        <v>331</v>
      </c>
      <c r="D363" s="69" t="s">
        <v>139</v>
      </c>
      <c r="E363" s="69" t="s">
        <v>81</v>
      </c>
      <c r="F363" s="69" t="s">
        <v>100</v>
      </c>
      <c r="G363" s="69" t="s">
        <v>347</v>
      </c>
      <c r="H363" s="70">
        <v>0.38397445695058818</v>
      </c>
      <c r="I363" s="70">
        <v>0.33785850119128252</v>
      </c>
      <c r="J363" s="71">
        <v>14.492939412593842</v>
      </c>
      <c r="K363" s="71">
        <v>32.286790013313293</v>
      </c>
      <c r="L363" s="71">
        <v>53.220272064208984</v>
      </c>
      <c r="M363" s="71">
        <v>12.257668793330589</v>
      </c>
      <c r="N363" s="71">
        <v>2.2352708666816801</v>
      </c>
      <c r="O363" s="71">
        <v>22.15064238487335</v>
      </c>
      <c r="P363" s="71">
        <v>10.136148962537531</v>
      </c>
      <c r="Q363" s="71">
        <v>10.388044157485361</v>
      </c>
      <c r="R363" s="71">
        <v>10.29421284490161</v>
      </c>
      <c r="S363" s="71">
        <v>7.8594472531046708</v>
      </c>
      <c r="T363" s="71">
        <v>8.1923780060075995</v>
      </c>
      <c r="U363" s="71">
        <v>9.239854379565859</v>
      </c>
      <c r="V363" s="71">
        <v>7.2463323515103299</v>
      </c>
      <c r="W363" s="72">
        <v>26846.541000000001</v>
      </c>
      <c r="X363" s="72">
        <v>27533.133999999998</v>
      </c>
      <c r="Y363" s="72">
        <v>28225.177</v>
      </c>
      <c r="Z363" s="71">
        <v>49.857593242518327</v>
      </c>
      <c r="AA363" s="72">
        <v>14072.3935546875</v>
      </c>
      <c r="AB363" s="72">
        <v>8916.6865234375</v>
      </c>
      <c r="AC363" s="69">
        <v>10</v>
      </c>
      <c r="AD363" s="69" t="s">
        <v>84</v>
      </c>
      <c r="AE363" s="65"/>
      <c r="AF363" s="65"/>
      <c r="AG363" s="65"/>
      <c r="AH363" s="65"/>
    </row>
    <row r="364" spans="1:34" x14ac:dyDescent="0.35">
      <c r="A364" s="65">
        <v>454</v>
      </c>
      <c r="B364" s="65" t="s">
        <v>285</v>
      </c>
      <c r="C364" s="65" t="s">
        <v>286</v>
      </c>
      <c r="D364" s="65" t="s">
        <v>139</v>
      </c>
      <c r="E364" s="65" t="s">
        <v>81</v>
      </c>
      <c r="F364" s="65" t="s">
        <v>109</v>
      </c>
      <c r="G364" s="65" t="s">
        <v>83</v>
      </c>
      <c r="H364" s="66">
        <v>0.23109520423577251</v>
      </c>
      <c r="I364" s="66">
        <v>0.27431807637794442</v>
      </c>
      <c r="J364" s="67">
        <v>21.712806820869446</v>
      </c>
      <c r="K364" s="67">
        <v>23.781242966651917</v>
      </c>
      <c r="L364" s="67">
        <v>54.505950212478638</v>
      </c>
      <c r="M364" s="67">
        <v>19.244590532971721</v>
      </c>
      <c r="N364" s="67">
        <v>2.46821606893519</v>
      </c>
      <c r="O364" s="67">
        <v>18.640762428059759</v>
      </c>
      <c r="P364" s="67">
        <v>5.1404809643439995</v>
      </c>
      <c r="Q364" s="67">
        <v>11.62173470505979</v>
      </c>
      <c r="R364" s="67">
        <v>7.6570520085930402</v>
      </c>
      <c r="S364" s="67">
        <v>5.1520333999409393</v>
      </c>
      <c r="T364" s="67">
        <v>10.89308082192945</v>
      </c>
      <c r="U364" s="67">
        <v>10.549692242115279</v>
      </c>
      <c r="V364" s="67">
        <v>8.6323568280533198</v>
      </c>
      <c r="W364" s="68">
        <v>19377.061000000002</v>
      </c>
      <c r="X364" s="68">
        <v>18867.337</v>
      </c>
      <c r="Y364" s="68">
        <v>19377.061000000002</v>
      </c>
      <c r="Z364" s="67">
        <v>29.7237499678691</v>
      </c>
      <c r="AA364" s="68">
        <v>5759.58935546875</v>
      </c>
      <c r="AB364" s="68">
        <v>3314.51611328125</v>
      </c>
      <c r="AC364" s="65">
        <v>10</v>
      </c>
      <c r="AD364" s="65" t="s">
        <v>84</v>
      </c>
      <c r="AE364" s="65"/>
      <c r="AF364" s="65"/>
      <c r="AG364" s="65"/>
      <c r="AH364" s="65"/>
    </row>
    <row r="365" spans="1:34" x14ac:dyDescent="0.35">
      <c r="A365" s="65">
        <v>454</v>
      </c>
      <c r="B365" s="65" t="s">
        <v>285</v>
      </c>
      <c r="C365" s="65" t="s">
        <v>286</v>
      </c>
      <c r="D365" s="65" t="s">
        <v>139</v>
      </c>
      <c r="E365" s="65" t="s">
        <v>81</v>
      </c>
      <c r="F365" s="65" t="s">
        <v>109</v>
      </c>
      <c r="G365" s="65" t="s">
        <v>85</v>
      </c>
      <c r="H365" s="66">
        <v>0.23109520423577251</v>
      </c>
      <c r="I365" s="66">
        <v>0.2194613864255581</v>
      </c>
      <c r="J365" s="67">
        <v>15.577057003974915</v>
      </c>
      <c r="K365" s="67">
        <v>28.915056586265564</v>
      </c>
      <c r="L365" s="67">
        <v>55.507886409759521</v>
      </c>
      <c r="M365" s="67">
        <v>12.968470928921791</v>
      </c>
      <c r="N365" s="67">
        <v>2.6085852698460799</v>
      </c>
      <c r="O365" s="67">
        <v>20.728380834844909</v>
      </c>
      <c r="P365" s="67">
        <v>8.1866756193342898</v>
      </c>
      <c r="Q365" s="67">
        <v>11.95849823248447</v>
      </c>
      <c r="R365" s="67">
        <v>7.4919810199105097</v>
      </c>
      <c r="S365" s="67">
        <v>5.3923212469842694</v>
      </c>
      <c r="T365" s="67">
        <v>11.26148357806796</v>
      </c>
      <c r="U365" s="67">
        <v>10.697504115985421</v>
      </c>
      <c r="V365" s="67">
        <v>8.7060991536216896</v>
      </c>
      <c r="W365" s="68">
        <v>19377.061000000002</v>
      </c>
      <c r="X365" s="68">
        <v>18867.337</v>
      </c>
      <c r="Y365" s="68">
        <v>19377.061000000002</v>
      </c>
      <c r="Z365" s="67">
        <v>22.053121576373648</v>
      </c>
      <c r="AA365" s="68">
        <v>4273.24658203125</v>
      </c>
      <c r="AB365" s="68">
        <v>2027.1590576171875</v>
      </c>
      <c r="AC365" s="65">
        <v>10</v>
      </c>
      <c r="AD365" s="65" t="s">
        <v>84</v>
      </c>
      <c r="AE365" s="65"/>
      <c r="AF365" s="65"/>
      <c r="AG365" s="65"/>
      <c r="AH365" s="65"/>
    </row>
    <row r="366" spans="1:34" x14ac:dyDescent="0.35">
      <c r="A366" s="65">
        <v>454</v>
      </c>
      <c r="B366" s="65" t="s">
        <v>285</v>
      </c>
      <c r="C366" s="65" t="s">
        <v>286</v>
      </c>
      <c r="D366" s="65" t="s">
        <v>139</v>
      </c>
      <c r="E366" s="65" t="s">
        <v>81</v>
      </c>
      <c r="F366" s="65" t="s">
        <v>109</v>
      </c>
      <c r="G366" s="65" t="s">
        <v>86</v>
      </c>
      <c r="H366" s="66">
        <v>0.23109520423577251</v>
      </c>
      <c r="I366" s="66">
        <v>0.2036765344965864</v>
      </c>
      <c r="J366" s="67">
        <v>19.472865760326385</v>
      </c>
      <c r="K366" s="67">
        <v>23.621481657028198</v>
      </c>
      <c r="L366" s="67">
        <v>56.905651092529297</v>
      </c>
      <c r="M366" s="67">
        <v>16.350069647776991</v>
      </c>
      <c r="N366" s="67">
        <v>3.12279647064029</v>
      </c>
      <c r="O366" s="67">
        <v>18.70939045305645</v>
      </c>
      <c r="P366" s="67">
        <v>4.9120911190642298</v>
      </c>
      <c r="Q366" s="67">
        <v>12.149460825044409</v>
      </c>
      <c r="R366" s="67">
        <v>8.0147175443825596</v>
      </c>
      <c r="S366" s="67">
        <v>5.5679663972286697</v>
      </c>
      <c r="T366" s="67">
        <v>11.385347906703981</v>
      </c>
      <c r="U366" s="67">
        <v>10.981541023318909</v>
      </c>
      <c r="V366" s="67">
        <v>8.8066186127861901</v>
      </c>
      <c r="W366" s="68">
        <v>19377.061000000002</v>
      </c>
      <c r="X366" s="68">
        <v>18867.337</v>
      </c>
      <c r="Y366" s="68">
        <v>19377.061000000002</v>
      </c>
      <c r="Z366" s="67">
        <v>42.31387124692823</v>
      </c>
      <c r="AA366" s="68">
        <v>8199.1845703125</v>
      </c>
      <c r="AB366" s="68">
        <v>3666.2294921875</v>
      </c>
      <c r="AC366" s="65">
        <v>10</v>
      </c>
      <c r="AD366" s="65" t="s">
        <v>84</v>
      </c>
      <c r="AE366" s="65"/>
      <c r="AF366" s="65"/>
      <c r="AG366" s="65"/>
      <c r="AH366" s="65"/>
    </row>
    <row r="367" spans="1:34" x14ac:dyDescent="0.35">
      <c r="A367" s="65">
        <v>454</v>
      </c>
      <c r="B367" s="65" t="s">
        <v>285</v>
      </c>
      <c r="C367" s="65" t="s">
        <v>286</v>
      </c>
      <c r="D367" s="65" t="s">
        <v>139</v>
      </c>
      <c r="E367" s="65" t="s">
        <v>81</v>
      </c>
      <c r="F367" s="65" t="s">
        <v>109</v>
      </c>
      <c r="G367" s="65" t="s">
        <v>87</v>
      </c>
      <c r="H367" s="66">
        <v>0.23109520423577251</v>
      </c>
      <c r="I367" s="66">
        <v>0.25343408889753122</v>
      </c>
      <c r="J367" s="67">
        <v>6.3638880848884583</v>
      </c>
      <c r="K367" s="67">
        <v>35.049542784690857</v>
      </c>
      <c r="L367" s="67">
        <v>58.586573600769043</v>
      </c>
      <c r="M367" s="67">
        <v>5.6920357245992603</v>
      </c>
      <c r="N367" s="67">
        <v>0.67185220521228994</v>
      </c>
      <c r="O367" s="67">
        <v>30.812212398652989</v>
      </c>
      <c r="P367" s="67">
        <v>4.2373307808855198</v>
      </c>
      <c r="Q367" s="67">
        <v>12.4833441588029</v>
      </c>
      <c r="R367" s="67">
        <v>7.3686886834341294</v>
      </c>
      <c r="S367" s="67">
        <v>5.0351300929947005</v>
      </c>
      <c r="T367" s="67">
        <v>12.068173885272151</v>
      </c>
      <c r="U367" s="67">
        <v>11.34399359605727</v>
      </c>
      <c r="V367" s="67">
        <v>10.287238474088859</v>
      </c>
      <c r="W367" s="68">
        <v>19377.061000000002</v>
      </c>
      <c r="X367" s="68">
        <v>18867.337</v>
      </c>
      <c r="Y367" s="68">
        <v>19377.061000000002</v>
      </c>
      <c r="Z367" s="67">
        <v>5.9092572088294597</v>
      </c>
      <c r="AA367" s="68">
        <v>1145.0404052734375</v>
      </c>
      <c r="AB367" s="68">
        <v>658.02978515625</v>
      </c>
      <c r="AC367" s="65">
        <v>10</v>
      </c>
      <c r="AD367" s="65" t="s">
        <v>84</v>
      </c>
      <c r="AE367" s="65"/>
      <c r="AF367" s="65"/>
      <c r="AG367" s="65"/>
      <c r="AH367" s="65"/>
    </row>
    <row r="368" spans="1:34" x14ac:dyDescent="0.35">
      <c r="A368" s="69">
        <v>454</v>
      </c>
      <c r="B368" s="69" t="s">
        <v>285</v>
      </c>
      <c r="C368" s="69" t="s">
        <v>286</v>
      </c>
      <c r="D368" s="69" t="s">
        <v>139</v>
      </c>
      <c r="E368" s="69" t="s">
        <v>81</v>
      </c>
      <c r="F368" s="69" t="s">
        <v>109</v>
      </c>
      <c r="G368" s="69" t="s">
        <v>346</v>
      </c>
      <c r="H368" s="70">
        <v>0.23109520423577251</v>
      </c>
      <c r="I368" s="70">
        <v>0.25095317972204151</v>
      </c>
      <c r="J368" s="71">
        <v>19.427379965782166</v>
      </c>
      <c r="K368" s="71">
        <v>25.693473219871521</v>
      </c>
      <c r="L368" s="71">
        <v>54.879146814346313</v>
      </c>
      <c r="M368" s="71">
        <v>16.90687914377477</v>
      </c>
      <c r="N368" s="71">
        <v>2.5205003943406701</v>
      </c>
      <c r="O368" s="71">
        <v>19.418352664340262</v>
      </c>
      <c r="P368" s="71">
        <v>6.2751189871894404</v>
      </c>
      <c r="Q368" s="71">
        <v>11.74717143717989</v>
      </c>
      <c r="R368" s="71">
        <v>7.5955668307102195</v>
      </c>
      <c r="S368" s="71">
        <v>5.24153514180645</v>
      </c>
      <c r="T368" s="71">
        <v>11.0303024450292</v>
      </c>
      <c r="U368" s="71">
        <v>10.604748793424699</v>
      </c>
      <c r="V368" s="71">
        <v>8.6598241622061103</v>
      </c>
      <c r="W368" s="72">
        <v>19377.061000000002</v>
      </c>
      <c r="X368" s="72">
        <v>18867.337</v>
      </c>
      <c r="Y368" s="72">
        <v>19377.061000000002</v>
      </c>
      <c r="Z368" s="71">
        <v>51.776871544242162</v>
      </c>
      <c r="AA368" s="72">
        <v>10032.8359375</v>
      </c>
      <c r="AB368" s="72">
        <v>5341.67529296875</v>
      </c>
      <c r="AC368" s="69">
        <v>10</v>
      </c>
      <c r="AD368" s="69" t="s">
        <v>84</v>
      </c>
      <c r="AE368" s="65"/>
      <c r="AF368" s="65"/>
      <c r="AG368" s="65"/>
      <c r="AH368" s="65"/>
    </row>
    <row r="369" spans="1:34" x14ac:dyDescent="0.35">
      <c r="A369" s="69">
        <v>454</v>
      </c>
      <c r="B369" s="69" t="s">
        <v>285</v>
      </c>
      <c r="C369" s="69" t="s">
        <v>286</v>
      </c>
      <c r="D369" s="69" t="s">
        <v>139</v>
      </c>
      <c r="E369" s="69" t="s">
        <v>81</v>
      </c>
      <c r="F369" s="69" t="s">
        <v>109</v>
      </c>
      <c r="G369" s="69" t="s">
        <v>347</v>
      </c>
      <c r="H369" s="70">
        <v>0.23109520423577251</v>
      </c>
      <c r="I369" s="70">
        <v>0.20977382010316509</v>
      </c>
      <c r="J369" s="71">
        <v>17.532157897949219</v>
      </c>
      <c r="K369" s="71">
        <v>25.31333863735199</v>
      </c>
      <c r="L369" s="71">
        <v>57.15450644493103</v>
      </c>
      <c r="M369" s="71">
        <v>14.77221005775718</v>
      </c>
      <c r="N369" s="71">
        <v>2.7599485062140898</v>
      </c>
      <c r="O369" s="71">
        <v>20.501142460115879</v>
      </c>
      <c r="P369" s="71">
        <v>4.8121967972564503</v>
      </c>
      <c r="Q369" s="71">
        <v>12.198890299928539</v>
      </c>
      <c r="R369" s="71">
        <v>7.9190767497458001</v>
      </c>
      <c r="S369" s="71">
        <v>5.4890830986196502</v>
      </c>
      <c r="T369" s="71">
        <v>11.48643629940036</v>
      </c>
      <c r="U369" s="71">
        <v>11.035200006949649</v>
      </c>
      <c r="V369" s="71">
        <v>9.0258157240141212</v>
      </c>
      <c r="W369" s="72">
        <v>19377.061000000002</v>
      </c>
      <c r="X369" s="72">
        <v>18867.337</v>
      </c>
      <c r="Y369" s="72">
        <v>19377.061000000002</v>
      </c>
      <c r="Z369" s="71">
        <v>48.223128455757802</v>
      </c>
      <c r="AA369" s="72">
        <v>9344.224609375</v>
      </c>
      <c r="AB369" s="72">
        <v>4324.25927734375</v>
      </c>
      <c r="AC369" s="69">
        <v>10</v>
      </c>
      <c r="AD369" s="69" t="s">
        <v>84</v>
      </c>
      <c r="AE369" s="65"/>
      <c r="AF369" s="65"/>
      <c r="AG369" s="65"/>
      <c r="AH369" s="65"/>
    </row>
    <row r="370" spans="1:34" x14ac:dyDescent="0.35">
      <c r="A370" s="65">
        <v>462</v>
      </c>
      <c r="B370" s="65" t="s">
        <v>127</v>
      </c>
      <c r="C370" s="65" t="s">
        <v>128</v>
      </c>
      <c r="D370" s="65" t="s">
        <v>129</v>
      </c>
      <c r="E370" s="65" t="s">
        <v>90</v>
      </c>
      <c r="F370" s="65" t="s">
        <v>130</v>
      </c>
      <c r="G370" s="65" t="s">
        <v>83</v>
      </c>
      <c r="H370" s="66">
        <v>2.6540936227336001E-3</v>
      </c>
      <c r="I370" s="66">
        <v>2.9296252358556999E-3</v>
      </c>
      <c r="J370" s="67">
        <v>81.296205520629883</v>
      </c>
      <c r="K370" s="67">
        <v>13.565061986446381</v>
      </c>
      <c r="L370" s="67">
        <v>5.1387324929237366</v>
      </c>
      <c r="M370" s="67">
        <v>47.258214846268118</v>
      </c>
      <c r="N370" s="67">
        <v>34.037990886253738</v>
      </c>
      <c r="O370" s="67">
        <v>5.3609529815983503</v>
      </c>
      <c r="P370" s="67">
        <v>8.2041088737314993</v>
      </c>
      <c r="Q370" s="67">
        <v>0.55790221942486007</v>
      </c>
      <c r="R370" s="67">
        <v>0.44295625431963997</v>
      </c>
      <c r="S370" s="67">
        <v>1.08093050061589</v>
      </c>
      <c r="T370" s="67">
        <v>0</v>
      </c>
      <c r="U370" s="67">
        <v>3.0569434377863702</v>
      </c>
      <c r="V370" s="67">
        <v>0</v>
      </c>
      <c r="W370" s="68">
        <v>472.44200000000001</v>
      </c>
      <c r="X370" s="68">
        <v>504.50799999999998</v>
      </c>
      <c r="Y370" s="68">
        <v>514.43799999999999</v>
      </c>
      <c r="Z370" s="67">
        <v>21.405092042597271</v>
      </c>
      <c r="AA370" s="68">
        <v>110.11592864990234</v>
      </c>
      <c r="AB370" s="68">
        <v>0.93092352151870728</v>
      </c>
      <c r="AC370" s="65">
        <v>10</v>
      </c>
      <c r="AD370" s="65" t="s">
        <v>84</v>
      </c>
      <c r="AE370" s="65"/>
      <c r="AF370" s="65"/>
      <c r="AG370" s="65"/>
      <c r="AH370" s="65"/>
    </row>
    <row r="371" spans="1:34" x14ac:dyDescent="0.35">
      <c r="A371" s="65">
        <v>462</v>
      </c>
      <c r="B371" s="65" t="s">
        <v>127</v>
      </c>
      <c r="C371" s="65" t="s">
        <v>128</v>
      </c>
      <c r="D371" s="65" t="s">
        <v>129</v>
      </c>
      <c r="E371" s="65" t="s">
        <v>90</v>
      </c>
      <c r="F371" s="65" t="s">
        <v>130</v>
      </c>
      <c r="G371" s="65" t="s">
        <v>85</v>
      </c>
      <c r="H371" s="66">
        <v>2.6540936227336001E-3</v>
      </c>
      <c r="I371" s="66">
        <v>3.4699887618479999E-3</v>
      </c>
      <c r="J371" s="67">
        <v>76.071691513061523</v>
      </c>
      <c r="K371" s="67">
        <v>22.142447531223297</v>
      </c>
      <c r="L371" s="67">
        <v>1.7858587205410004</v>
      </c>
      <c r="M371" s="67">
        <v>45.29623950160822</v>
      </c>
      <c r="N371" s="67">
        <v>30.775453611750482</v>
      </c>
      <c r="O371" s="67">
        <v>5.0824873885696702</v>
      </c>
      <c r="P371" s="67">
        <v>17.059960755799249</v>
      </c>
      <c r="Q371" s="67">
        <v>0</v>
      </c>
      <c r="R371" s="67">
        <v>0.29029739533418003</v>
      </c>
      <c r="S371" s="67">
        <v>0.29029739533418003</v>
      </c>
      <c r="T371" s="67">
        <v>0</v>
      </c>
      <c r="U371" s="67">
        <v>1.2052639516036701</v>
      </c>
      <c r="V371" s="67">
        <v>0</v>
      </c>
      <c r="W371" s="68">
        <v>472.44200000000001</v>
      </c>
      <c r="X371" s="68">
        <v>504.50799999999998</v>
      </c>
      <c r="Y371" s="68">
        <v>514.43799999999999</v>
      </c>
      <c r="Z371" s="67">
        <v>13.787604040766018</v>
      </c>
      <c r="AA371" s="68">
        <v>70.928672790527344</v>
      </c>
      <c r="AB371" s="68">
        <v>0.7316092848777771</v>
      </c>
      <c r="AC371" s="65">
        <v>10</v>
      </c>
      <c r="AD371" s="65" t="s">
        <v>84</v>
      </c>
      <c r="AE371" s="65"/>
      <c r="AF371" s="65"/>
      <c r="AG371" s="65"/>
      <c r="AH371" s="65"/>
    </row>
    <row r="372" spans="1:34" x14ac:dyDescent="0.35">
      <c r="A372" s="65">
        <v>462</v>
      </c>
      <c r="B372" s="65" t="s">
        <v>127</v>
      </c>
      <c r="C372" s="65" t="s">
        <v>128</v>
      </c>
      <c r="D372" s="65" t="s">
        <v>129</v>
      </c>
      <c r="E372" s="65" t="s">
        <v>90</v>
      </c>
      <c r="F372" s="65" t="s">
        <v>130</v>
      </c>
      <c r="G372" s="65" t="s">
        <v>86</v>
      </c>
      <c r="H372" s="66">
        <v>2.6540936227336001E-3</v>
      </c>
      <c r="I372" s="66">
        <v>2.5396886145121001E-3</v>
      </c>
      <c r="J372" s="67">
        <v>82.490116357803345</v>
      </c>
      <c r="K372" s="67">
        <v>13.689716160297394</v>
      </c>
      <c r="L372" s="67">
        <v>3.8201630115509033</v>
      </c>
      <c r="M372" s="67">
        <v>46.715360577259155</v>
      </c>
      <c r="N372" s="67">
        <v>35.77475989145227</v>
      </c>
      <c r="O372" s="67">
        <v>4.1058251194450097</v>
      </c>
      <c r="P372" s="67">
        <v>9.5838915446376198</v>
      </c>
      <c r="Q372" s="67">
        <v>0.76827862523824997</v>
      </c>
      <c r="R372" s="67">
        <v>0.19213112366392998</v>
      </c>
      <c r="S372" s="67">
        <v>0.46885079431812005</v>
      </c>
      <c r="T372" s="67">
        <v>0</v>
      </c>
      <c r="U372" s="67">
        <v>2.3909023239907401</v>
      </c>
      <c r="V372" s="67">
        <v>0</v>
      </c>
      <c r="W372" s="68">
        <v>472.44200000000001</v>
      </c>
      <c r="X372" s="68">
        <v>504.50799999999998</v>
      </c>
      <c r="Y372" s="68">
        <v>514.43799999999999</v>
      </c>
      <c r="Z372" s="67">
        <v>56.926149763109557</v>
      </c>
      <c r="AA372" s="68">
        <v>292.8497314453125</v>
      </c>
      <c r="AB372" s="68">
        <v>2.1588649749755859</v>
      </c>
      <c r="AC372" s="65">
        <v>10</v>
      </c>
      <c r="AD372" s="65" t="s">
        <v>84</v>
      </c>
      <c r="AE372" s="65"/>
      <c r="AF372" s="65"/>
      <c r="AG372" s="65"/>
      <c r="AH372" s="65"/>
    </row>
    <row r="373" spans="1:34" x14ac:dyDescent="0.35">
      <c r="A373" s="65">
        <v>462</v>
      </c>
      <c r="B373" s="65" t="s">
        <v>127</v>
      </c>
      <c r="C373" s="65" t="s">
        <v>128</v>
      </c>
      <c r="D373" s="65" t="s">
        <v>129</v>
      </c>
      <c r="E373" s="65" t="s">
        <v>90</v>
      </c>
      <c r="F373" s="65" t="s">
        <v>130</v>
      </c>
      <c r="G373" s="65" t="s">
        <v>87</v>
      </c>
      <c r="H373" s="66">
        <v>2.6540936227336001E-3</v>
      </c>
      <c r="I373" s="66">
        <v>1.3047503898025001E-3</v>
      </c>
      <c r="J373" s="67">
        <v>73.297363519668579</v>
      </c>
      <c r="K373" s="67">
        <v>12.335103005170822</v>
      </c>
      <c r="L373" s="67">
        <v>14.36753123998642</v>
      </c>
      <c r="M373" s="67">
        <v>38.370714444617896</v>
      </c>
      <c r="N373" s="67">
        <v>34.926650778169872</v>
      </c>
      <c r="O373" s="67">
        <v>12.33510317024496</v>
      </c>
      <c r="P373" s="67">
        <v>0</v>
      </c>
      <c r="Q373" s="67">
        <v>1.1480212221500201</v>
      </c>
      <c r="R373" s="67">
        <v>2.9636798346007702</v>
      </c>
      <c r="S373" s="67">
        <v>1.29686211320637</v>
      </c>
      <c r="T373" s="67">
        <v>2.9636798346007702</v>
      </c>
      <c r="U373" s="67">
        <v>3.0316087678086201</v>
      </c>
      <c r="V373" s="67">
        <v>2.9636798346007702</v>
      </c>
      <c r="W373" s="68">
        <v>472.44200000000001</v>
      </c>
      <c r="X373" s="68">
        <v>504.50799999999998</v>
      </c>
      <c r="Y373" s="68">
        <v>514.43799999999999</v>
      </c>
      <c r="Z373" s="67">
        <v>7.8811541535269898</v>
      </c>
      <c r="AA373" s="68">
        <v>40.543651580810547</v>
      </c>
      <c r="AB373" s="68">
        <v>0.15000694990158081</v>
      </c>
      <c r="AC373" s="65">
        <v>10</v>
      </c>
      <c r="AD373" s="65" t="s">
        <v>84</v>
      </c>
      <c r="AE373" s="65"/>
      <c r="AF373" s="65"/>
      <c r="AG373" s="65"/>
      <c r="AH373" s="65"/>
    </row>
    <row r="374" spans="1:34" x14ac:dyDescent="0.35">
      <c r="A374" s="69">
        <v>462</v>
      </c>
      <c r="B374" s="69" t="s">
        <v>127</v>
      </c>
      <c r="C374" s="69" t="s">
        <v>128</v>
      </c>
      <c r="D374" s="69" t="s">
        <v>129</v>
      </c>
      <c r="E374" s="69" t="s">
        <v>90</v>
      </c>
      <c r="F374" s="69" t="s">
        <v>130</v>
      </c>
      <c r="G374" s="69" t="s">
        <v>346</v>
      </c>
      <c r="H374" s="70">
        <v>2.6540936227336001E-3</v>
      </c>
      <c r="I374" s="70">
        <v>3.1413259341143002E-3</v>
      </c>
      <c r="J374" s="71">
        <v>79.03522253036499</v>
      </c>
      <c r="K374" s="71">
        <v>17.277047038078308</v>
      </c>
      <c r="L374" s="71">
        <v>3.6877289414405823</v>
      </c>
      <c r="M374" s="71">
        <v>46.409142145895231</v>
      </c>
      <c r="N374" s="71">
        <v>32.626081536184429</v>
      </c>
      <c r="O374" s="71">
        <v>5.2404430405955802</v>
      </c>
      <c r="P374" s="71">
        <v>12.036604573578479</v>
      </c>
      <c r="Q374" s="71">
        <v>0.31646210893585003</v>
      </c>
      <c r="R374" s="71">
        <v>0.37689096456587001</v>
      </c>
      <c r="S374" s="71">
        <v>0.73877279331680001</v>
      </c>
      <c r="T374" s="71">
        <v>0</v>
      </c>
      <c r="U374" s="71">
        <v>2.2556028369279302</v>
      </c>
      <c r="V374" s="71">
        <v>0</v>
      </c>
      <c r="W374" s="72">
        <v>472.44200000000001</v>
      </c>
      <c r="X374" s="72">
        <v>504.50799999999998</v>
      </c>
      <c r="Y374" s="72">
        <v>514.43799999999999</v>
      </c>
      <c r="Z374" s="71">
        <v>35.192696083363614</v>
      </c>
      <c r="AA374" s="72">
        <v>181.04460144042969</v>
      </c>
      <c r="AB374" s="72">
        <v>1.6625328063964844</v>
      </c>
      <c r="AC374" s="69">
        <v>10</v>
      </c>
      <c r="AD374" s="69" t="s">
        <v>84</v>
      </c>
      <c r="AE374" s="65"/>
      <c r="AF374" s="65"/>
      <c r="AG374" s="65"/>
      <c r="AH374" s="65"/>
    </row>
    <row r="375" spans="1:34" x14ac:dyDescent="0.35">
      <c r="A375" s="69">
        <v>462</v>
      </c>
      <c r="B375" s="69" t="s">
        <v>127</v>
      </c>
      <c r="C375" s="69" t="s">
        <v>128</v>
      </c>
      <c r="D375" s="69" t="s">
        <v>129</v>
      </c>
      <c r="E375" s="69" t="s">
        <v>90</v>
      </c>
      <c r="F375" s="69" t="s">
        <v>130</v>
      </c>
      <c r="G375" s="69" t="s">
        <v>347</v>
      </c>
      <c r="H375" s="70">
        <v>2.6540936227336001E-3</v>
      </c>
      <c r="I375" s="70">
        <v>2.3895089598926001E-3</v>
      </c>
      <c r="J375" s="71">
        <v>81.879699230194092</v>
      </c>
      <c r="K375" s="71">
        <v>13.599766790866852</v>
      </c>
      <c r="L375" s="71">
        <v>4.5205347239971161</v>
      </c>
      <c r="M375" s="71">
        <v>46.161254945501199</v>
      </c>
      <c r="N375" s="71">
        <v>35.718443298927646</v>
      </c>
      <c r="O375" s="71">
        <v>4.6522700184577905</v>
      </c>
      <c r="P375" s="71">
        <v>8.9474968797678613</v>
      </c>
      <c r="Q375" s="71">
        <v>0.79349449517717996</v>
      </c>
      <c r="R375" s="71">
        <v>0.37616897560036</v>
      </c>
      <c r="S375" s="71">
        <v>0.52383284240765993</v>
      </c>
      <c r="T375" s="71">
        <v>0.19679584502156999</v>
      </c>
      <c r="U375" s="71">
        <v>2.43344685412176</v>
      </c>
      <c r="V375" s="71">
        <v>0.19679584502156999</v>
      </c>
      <c r="W375" s="72">
        <v>472.44200000000001</v>
      </c>
      <c r="X375" s="72">
        <v>504.50799999999998</v>
      </c>
      <c r="Y375" s="72">
        <v>514.43799999999999</v>
      </c>
      <c r="Z375" s="71">
        <v>64.807303916636059</v>
      </c>
      <c r="AA375" s="72">
        <v>333.39340209960938</v>
      </c>
      <c r="AB375" s="72">
        <v>2.3088722229003906</v>
      </c>
      <c r="AC375" s="69">
        <v>10</v>
      </c>
      <c r="AD375" s="69" t="s">
        <v>84</v>
      </c>
      <c r="AE375" s="65"/>
      <c r="AF375" s="65"/>
      <c r="AG375" s="65"/>
      <c r="AH375" s="65"/>
    </row>
    <row r="376" spans="1:34" x14ac:dyDescent="0.35">
      <c r="A376" s="65">
        <v>466</v>
      </c>
      <c r="B376" s="65" t="s">
        <v>328</v>
      </c>
      <c r="C376" s="65" t="s">
        <v>329</v>
      </c>
      <c r="D376" s="65" t="s">
        <v>139</v>
      </c>
      <c r="E376" s="65" t="s">
        <v>90</v>
      </c>
      <c r="F376" s="65" t="s">
        <v>100</v>
      </c>
      <c r="G376" s="65" t="s">
        <v>83</v>
      </c>
      <c r="H376" s="66">
        <v>0.37606292160239169</v>
      </c>
      <c r="I376" s="66">
        <v>0.42142834639347682</v>
      </c>
      <c r="J376" s="67">
        <v>21.394383907318115</v>
      </c>
      <c r="K376" s="67">
        <v>40.38526713848114</v>
      </c>
      <c r="L376" s="67">
        <v>38.220351934432983</v>
      </c>
      <c r="M376" s="67">
        <v>16.067835348499653</v>
      </c>
      <c r="N376" s="67">
        <v>5.3265477321142498</v>
      </c>
      <c r="O376" s="67">
        <v>20.774100579635011</v>
      </c>
      <c r="P376" s="67">
        <v>19.61116524068677</v>
      </c>
      <c r="Q376" s="67">
        <v>9.7360703703663098</v>
      </c>
      <c r="R376" s="67">
        <v>7.5129021875540598</v>
      </c>
      <c r="S376" s="67">
        <v>4.8849330640963302</v>
      </c>
      <c r="T376" s="67">
        <v>6.2030431890456601</v>
      </c>
      <c r="U376" s="67">
        <v>8.6620164466450102</v>
      </c>
      <c r="V376" s="67">
        <v>1.22138584135623</v>
      </c>
      <c r="W376" s="68">
        <v>19934.297999999999</v>
      </c>
      <c r="X376" s="68">
        <v>20567.423999999999</v>
      </c>
      <c r="Y376" s="68">
        <v>21224.04</v>
      </c>
      <c r="Z376" s="67">
        <v>36.169539514797002</v>
      </c>
      <c r="AA376" s="68">
        <v>7676.6376953125</v>
      </c>
      <c r="AB376" s="68">
        <v>5711.87451171875</v>
      </c>
      <c r="AC376" s="65">
        <v>10</v>
      </c>
      <c r="AD376" s="65" t="s">
        <v>84</v>
      </c>
      <c r="AE376" s="65"/>
      <c r="AF376" s="65"/>
      <c r="AG376" s="65"/>
      <c r="AH376" s="65"/>
    </row>
    <row r="377" spans="1:34" x14ac:dyDescent="0.35">
      <c r="A377" s="65">
        <v>466</v>
      </c>
      <c r="B377" s="65" t="s">
        <v>328</v>
      </c>
      <c r="C377" s="65" t="s">
        <v>329</v>
      </c>
      <c r="D377" s="65" t="s">
        <v>139</v>
      </c>
      <c r="E377" s="65" t="s">
        <v>90</v>
      </c>
      <c r="F377" s="65" t="s">
        <v>100</v>
      </c>
      <c r="G377" s="65" t="s">
        <v>85</v>
      </c>
      <c r="H377" s="66">
        <v>0.37606292160239169</v>
      </c>
      <c r="I377" s="66">
        <v>0.37203459487108342</v>
      </c>
      <c r="J377" s="67">
        <v>17.492216825485229</v>
      </c>
      <c r="K377" s="67">
        <v>43.558287620544434</v>
      </c>
      <c r="L377" s="67">
        <v>38.949495553970337</v>
      </c>
      <c r="M377" s="67">
        <v>12.30153741252481</v>
      </c>
      <c r="N377" s="67">
        <v>5.1906789525499795</v>
      </c>
      <c r="O377" s="67">
        <v>17.900570930327238</v>
      </c>
      <c r="P377" s="67">
        <v>25.657716807424851</v>
      </c>
      <c r="Q377" s="67">
        <v>10.06054398010787</v>
      </c>
      <c r="R377" s="67">
        <v>7.5406560635442101</v>
      </c>
      <c r="S377" s="67">
        <v>4.9435623583249395</v>
      </c>
      <c r="T377" s="67">
        <v>6.3829299980965608</v>
      </c>
      <c r="U377" s="67">
        <v>8.9101837971838602</v>
      </c>
      <c r="V377" s="67">
        <v>1.1116196999149199</v>
      </c>
      <c r="W377" s="68">
        <v>19934.297999999999</v>
      </c>
      <c r="X377" s="68">
        <v>20567.423999999999</v>
      </c>
      <c r="Y377" s="68">
        <v>21224.04</v>
      </c>
      <c r="Z377" s="67">
        <v>20.016663169864572</v>
      </c>
      <c r="AA377" s="68">
        <v>4248.3447265625</v>
      </c>
      <c r="AB377" s="68">
        <v>2886.39111328125</v>
      </c>
      <c r="AC377" s="65">
        <v>10</v>
      </c>
      <c r="AD377" s="65" t="s">
        <v>84</v>
      </c>
      <c r="AE377" s="65"/>
      <c r="AF377" s="65"/>
      <c r="AG377" s="65"/>
      <c r="AH377" s="65"/>
    </row>
    <row r="378" spans="1:34" x14ac:dyDescent="0.35">
      <c r="A378" s="65">
        <v>466</v>
      </c>
      <c r="B378" s="65" t="s">
        <v>328</v>
      </c>
      <c r="C378" s="65" t="s">
        <v>329</v>
      </c>
      <c r="D378" s="65" t="s">
        <v>139</v>
      </c>
      <c r="E378" s="65" t="s">
        <v>90</v>
      </c>
      <c r="F378" s="65" t="s">
        <v>100</v>
      </c>
      <c r="G378" s="65" t="s">
        <v>86</v>
      </c>
      <c r="H378" s="66">
        <v>0.37606292160239169</v>
      </c>
      <c r="I378" s="66">
        <v>0.34039456967053938</v>
      </c>
      <c r="J378" s="67">
        <v>19.670413434505463</v>
      </c>
      <c r="K378" s="67">
        <v>40.250334143638611</v>
      </c>
      <c r="L378" s="67">
        <v>40.079253911972046</v>
      </c>
      <c r="M378" s="67">
        <v>14.20735569223724</v>
      </c>
      <c r="N378" s="67">
        <v>5.4630569809999701</v>
      </c>
      <c r="O378" s="67">
        <v>21.28825899127413</v>
      </c>
      <c r="P378" s="67">
        <v>18.962075842024358</v>
      </c>
      <c r="Q378" s="67">
        <v>10.21472599683978</v>
      </c>
      <c r="R378" s="67">
        <v>7.9110733561254598</v>
      </c>
      <c r="S378" s="67">
        <v>5.0548471586951003</v>
      </c>
      <c r="T378" s="67">
        <v>6.5517161190871098</v>
      </c>
      <c r="U378" s="67">
        <v>9.1483301984469492</v>
      </c>
      <c r="V378" s="67">
        <v>1.1985596642687999</v>
      </c>
      <c r="W378" s="68">
        <v>19934.297999999999</v>
      </c>
      <c r="X378" s="68">
        <v>20567.423999999999</v>
      </c>
      <c r="Y378" s="68">
        <v>21224.04</v>
      </c>
      <c r="Z378" s="67">
        <v>38.166995925273099</v>
      </c>
      <c r="AA378" s="68">
        <v>8100.57861328125</v>
      </c>
      <c r="AB378" s="68">
        <v>5116.0791015625</v>
      </c>
      <c r="AC378" s="65">
        <v>10</v>
      </c>
      <c r="AD378" s="65" t="s">
        <v>84</v>
      </c>
      <c r="AE378" s="65"/>
      <c r="AF378" s="65"/>
      <c r="AG378" s="65"/>
      <c r="AH378" s="65"/>
    </row>
    <row r="379" spans="1:34" x14ac:dyDescent="0.35">
      <c r="A379" s="65">
        <v>466</v>
      </c>
      <c r="B379" s="65" t="s">
        <v>328</v>
      </c>
      <c r="C379" s="65" t="s">
        <v>329</v>
      </c>
      <c r="D379" s="65" t="s">
        <v>139</v>
      </c>
      <c r="E379" s="65" t="s">
        <v>90</v>
      </c>
      <c r="F379" s="65" t="s">
        <v>100</v>
      </c>
      <c r="G379" s="65" t="s">
        <v>87</v>
      </c>
      <c r="H379" s="66">
        <v>0.37606292160239169</v>
      </c>
      <c r="I379" s="66">
        <v>0.34100646439680937</v>
      </c>
      <c r="J379" s="67">
        <v>12.648975849151611</v>
      </c>
      <c r="K379" s="67">
        <v>44.198927283287048</v>
      </c>
      <c r="L379" s="67">
        <v>43.15209686756134</v>
      </c>
      <c r="M379" s="67">
        <v>9.1746840222832713</v>
      </c>
      <c r="N379" s="67">
        <v>3.4742913138716802</v>
      </c>
      <c r="O379" s="67">
        <v>24.392907993585119</v>
      </c>
      <c r="P379" s="67">
        <v>19.806020248670581</v>
      </c>
      <c r="Q379" s="67">
        <v>10.41226307409792</v>
      </c>
      <c r="R379" s="67">
        <v>8.1839670843846299</v>
      </c>
      <c r="S379" s="67">
        <v>5.3708806611282895</v>
      </c>
      <c r="T379" s="67">
        <v>7.5388307632254099</v>
      </c>
      <c r="U379" s="67">
        <v>9.7134791916085597</v>
      </c>
      <c r="V379" s="67">
        <v>1.9326756471445099</v>
      </c>
      <c r="W379" s="68">
        <v>19934.297999999999</v>
      </c>
      <c r="X379" s="68">
        <v>20567.423999999999</v>
      </c>
      <c r="Y379" s="68">
        <v>21224.04</v>
      </c>
      <c r="Z379" s="67">
        <v>5.6468013900648399</v>
      </c>
      <c r="AA379" s="68">
        <v>1198.4793701171875</v>
      </c>
      <c r="AB379" s="68">
        <v>787.30267333984375</v>
      </c>
      <c r="AC379" s="65">
        <v>10</v>
      </c>
      <c r="AD379" s="65" t="s">
        <v>84</v>
      </c>
      <c r="AE379" s="65"/>
      <c r="AF379" s="65"/>
      <c r="AG379" s="65"/>
      <c r="AH379" s="65"/>
    </row>
    <row r="380" spans="1:34" x14ac:dyDescent="0.35">
      <c r="A380" s="69">
        <v>466</v>
      </c>
      <c r="B380" s="69" t="s">
        <v>328</v>
      </c>
      <c r="C380" s="69" t="s">
        <v>329</v>
      </c>
      <c r="D380" s="69" t="s">
        <v>139</v>
      </c>
      <c r="E380" s="69" t="s">
        <v>90</v>
      </c>
      <c r="F380" s="69" t="s">
        <v>100</v>
      </c>
      <c r="G380" s="69" t="s">
        <v>346</v>
      </c>
      <c r="H380" s="70">
        <v>0.37606292160239169</v>
      </c>
      <c r="I380" s="70">
        <v>0.40383153365870772</v>
      </c>
      <c r="J380" s="71">
        <v>20.113672316074371</v>
      </c>
      <c r="K380" s="71">
        <v>41.42666757106781</v>
      </c>
      <c r="L380" s="71">
        <v>38.459658622741699</v>
      </c>
      <c r="M380" s="71">
        <v>14.831717806516808</v>
      </c>
      <c r="N380" s="71">
        <v>5.2819549291330503</v>
      </c>
      <c r="O380" s="71">
        <v>19.830993988680259</v>
      </c>
      <c r="P380" s="71">
        <v>21.59567326081816</v>
      </c>
      <c r="Q380" s="71">
        <v>9.8425642080099607</v>
      </c>
      <c r="R380" s="71">
        <v>7.52201114641817</v>
      </c>
      <c r="S380" s="71">
        <v>4.9041754873728607</v>
      </c>
      <c r="T380" s="71">
        <v>6.2620829262143003</v>
      </c>
      <c r="U380" s="71">
        <v>8.7434661939997103</v>
      </c>
      <c r="V380" s="71">
        <v>1.1853600528344701</v>
      </c>
      <c r="W380" s="72">
        <v>19934.297999999999</v>
      </c>
      <c r="X380" s="72">
        <v>20567.423999999999</v>
      </c>
      <c r="Y380" s="72">
        <v>21224.04</v>
      </c>
      <c r="Z380" s="71">
        <v>56.186202684661737</v>
      </c>
      <c r="AA380" s="72">
        <v>11924.982421875</v>
      </c>
      <c r="AB380" s="72">
        <v>8598.265625</v>
      </c>
      <c r="AC380" s="69">
        <v>10</v>
      </c>
      <c r="AD380" s="69" t="s">
        <v>84</v>
      </c>
      <c r="AE380" s="65"/>
      <c r="AF380" s="65"/>
      <c r="AG380" s="65"/>
      <c r="AH380" s="65"/>
    </row>
    <row r="381" spans="1:34" x14ac:dyDescent="0.35">
      <c r="A381" s="69">
        <v>466</v>
      </c>
      <c r="B381" s="69" t="s">
        <v>328</v>
      </c>
      <c r="C381" s="69" t="s">
        <v>329</v>
      </c>
      <c r="D381" s="69" t="s">
        <v>139</v>
      </c>
      <c r="E381" s="69" t="s">
        <v>90</v>
      </c>
      <c r="F381" s="69" t="s">
        <v>100</v>
      </c>
      <c r="G381" s="69" t="s">
        <v>347</v>
      </c>
      <c r="H381" s="70">
        <v>0.37606292160239169</v>
      </c>
      <c r="I381" s="70">
        <v>0.34047343176884082</v>
      </c>
      <c r="J381" s="71">
        <v>18.764060735702515</v>
      </c>
      <c r="K381" s="71">
        <v>40.760034322738647</v>
      </c>
      <c r="L381" s="71">
        <v>40.475907921791077</v>
      </c>
      <c r="M381" s="71">
        <v>13.557720415784669</v>
      </c>
      <c r="N381" s="71">
        <v>5.2063399887754196</v>
      </c>
      <c r="O381" s="71">
        <v>21.689018199339579</v>
      </c>
      <c r="P381" s="71">
        <v>19.07101520741044</v>
      </c>
      <c r="Q381" s="71">
        <v>10.24022478996786</v>
      </c>
      <c r="R381" s="71">
        <v>7.9462994555466597</v>
      </c>
      <c r="S381" s="71">
        <v>5.0956418946098498</v>
      </c>
      <c r="T381" s="71">
        <v>6.6791364112875797</v>
      </c>
      <c r="U381" s="71">
        <v>9.22128165375468</v>
      </c>
      <c r="V381" s="71">
        <v>1.29332198352178</v>
      </c>
      <c r="W381" s="72">
        <v>19934.297999999999</v>
      </c>
      <c r="X381" s="72">
        <v>20567.423999999999</v>
      </c>
      <c r="Y381" s="72">
        <v>21224.04</v>
      </c>
      <c r="Z381" s="71">
        <v>43.813797315337986</v>
      </c>
      <c r="AA381" s="72">
        <v>9299.0576171875</v>
      </c>
      <c r="AB381" s="72">
        <v>5903.3818359375</v>
      </c>
      <c r="AC381" s="69">
        <v>10</v>
      </c>
      <c r="AD381" s="69" t="s">
        <v>84</v>
      </c>
      <c r="AE381" s="65"/>
      <c r="AF381" s="65"/>
      <c r="AG381" s="65"/>
      <c r="AH381" s="65"/>
    </row>
    <row r="382" spans="1:34" x14ac:dyDescent="0.35">
      <c r="A382" s="65">
        <v>478</v>
      </c>
      <c r="B382" s="65" t="s">
        <v>316</v>
      </c>
      <c r="C382" s="65" t="s">
        <v>317</v>
      </c>
      <c r="D382" s="65" t="s">
        <v>139</v>
      </c>
      <c r="E382" s="65" t="s">
        <v>90</v>
      </c>
      <c r="F382" s="65" t="s">
        <v>230</v>
      </c>
      <c r="G382" s="65" t="s">
        <v>83</v>
      </c>
      <c r="H382" s="66">
        <v>0.32703724846102078</v>
      </c>
      <c r="I382" s="66">
        <v>0.4009376080026773</v>
      </c>
      <c r="J382" s="67">
        <v>18.685586750507355</v>
      </c>
      <c r="K382" s="67">
        <v>42.06521213054657</v>
      </c>
      <c r="L382" s="67">
        <v>39.249202609062195</v>
      </c>
      <c r="M382" s="67">
        <v>16.036498151164082</v>
      </c>
      <c r="N382" s="67">
        <v>2.6490885400566402</v>
      </c>
      <c r="O382" s="67">
        <v>20.529180021095321</v>
      </c>
      <c r="P382" s="67">
        <v>21.536031093912587</v>
      </c>
      <c r="Q382" s="67">
        <v>7.9871187761757199</v>
      </c>
      <c r="R382" s="67">
        <v>7.0854748490818391</v>
      </c>
      <c r="S382" s="67">
        <v>5.0855015744411896</v>
      </c>
      <c r="T382" s="67">
        <v>7.89147856807024</v>
      </c>
      <c r="U382" s="67">
        <v>7.7720399363891097</v>
      </c>
      <c r="V382" s="67">
        <v>3.4275884896109998</v>
      </c>
      <c r="W382" s="68">
        <v>4614.9740000000002</v>
      </c>
      <c r="X382" s="68">
        <v>4383.8490000000002</v>
      </c>
      <c r="Y382" s="68">
        <v>4498.6040000000003</v>
      </c>
      <c r="Z382" s="67">
        <v>33.672180586383284</v>
      </c>
      <c r="AA382" s="68">
        <v>1514.778076171875</v>
      </c>
      <c r="AB382" s="68">
        <v>1043.9849853515625</v>
      </c>
      <c r="AC382" s="65">
        <v>10</v>
      </c>
      <c r="AD382" s="65" t="s">
        <v>84</v>
      </c>
      <c r="AE382" s="65"/>
      <c r="AF382" s="65"/>
      <c r="AG382" s="65"/>
      <c r="AH382" s="65"/>
    </row>
    <row r="383" spans="1:34" x14ac:dyDescent="0.35">
      <c r="A383" s="65">
        <v>478</v>
      </c>
      <c r="B383" s="65" t="s">
        <v>316</v>
      </c>
      <c r="C383" s="65" t="s">
        <v>317</v>
      </c>
      <c r="D383" s="65" t="s">
        <v>139</v>
      </c>
      <c r="E383" s="65" t="s">
        <v>90</v>
      </c>
      <c r="F383" s="65" t="s">
        <v>230</v>
      </c>
      <c r="G383" s="65" t="s">
        <v>85</v>
      </c>
      <c r="H383" s="66">
        <v>0.32703724846102078</v>
      </c>
      <c r="I383" s="66">
        <v>0.33424846728865598</v>
      </c>
      <c r="J383" s="67">
        <v>16.226494312286377</v>
      </c>
      <c r="K383" s="67">
        <v>43.920838832855225</v>
      </c>
      <c r="L383" s="67">
        <v>39.852669835090637</v>
      </c>
      <c r="M383" s="67">
        <v>13.605508089040692</v>
      </c>
      <c r="N383" s="67">
        <v>2.6209859876268502</v>
      </c>
      <c r="O383" s="67">
        <v>19.9654739096942</v>
      </c>
      <c r="P383" s="67">
        <v>23.955363350030272</v>
      </c>
      <c r="Q383" s="67">
        <v>8.2210410176315509</v>
      </c>
      <c r="R383" s="67">
        <v>7.1435634335606695</v>
      </c>
      <c r="S383" s="67">
        <v>5.1965197209765099</v>
      </c>
      <c r="T383" s="67">
        <v>8.0322405375638297</v>
      </c>
      <c r="U383" s="67">
        <v>7.9247862360150609</v>
      </c>
      <c r="V383" s="67">
        <v>3.3345177178589203</v>
      </c>
      <c r="W383" s="68">
        <v>4614.9740000000002</v>
      </c>
      <c r="X383" s="68">
        <v>4383.8490000000002</v>
      </c>
      <c r="Y383" s="68">
        <v>4498.6040000000003</v>
      </c>
      <c r="Z383" s="67">
        <v>21.44422689401944</v>
      </c>
      <c r="AA383" s="68">
        <v>964.69085693359375</v>
      </c>
      <c r="AB383" s="68">
        <v>578.15777587890625</v>
      </c>
      <c r="AC383" s="65">
        <v>10</v>
      </c>
      <c r="AD383" s="65" t="s">
        <v>84</v>
      </c>
      <c r="AE383" s="65"/>
      <c r="AF383" s="65"/>
      <c r="AG383" s="65"/>
      <c r="AH383" s="65"/>
    </row>
    <row r="384" spans="1:34" x14ac:dyDescent="0.35">
      <c r="A384" s="65">
        <v>478</v>
      </c>
      <c r="B384" s="65" t="s">
        <v>316</v>
      </c>
      <c r="C384" s="65" t="s">
        <v>317</v>
      </c>
      <c r="D384" s="65" t="s">
        <v>139</v>
      </c>
      <c r="E384" s="65" t="s">
        <v>90</v>
      </c>
      <c r="F384" s="65" t="s">
        <v>230</v>
      </c>
      <c r="G384" s="65" t="s">
        <v>86</v>
      </c>
      <c r="H384" s="66">
        <v>0.32703724846102078</v>
      </c>
      <c r="I384" s="66">
        <v>0.26479339776183841</v>
      </c>
      <c r="J384" s="67">
        <v>18.217629194259644</v>
      </c>
      <c r="K384" s="67">
        <v>41.720986366271973</v>
      </c>
      <c r="L384" s="67">
        <v>40.061387419700623</v>
      </c>
      <c r="M384" s="67">
        <v>15.283083467425222</v>
      </c>
      <c r="N384" s="67">
        <v>2.93454536768001</v>
      </c>
      <c r="O384" s="67">
        <v>20.343804508341339</v>
      </c>
      <c r="P384" s="67">
        <v>21.377180667837457</v>
      </c>
      <c r="Q384" s="67">
        <v>8.2107287278515102</v>
      </c>
      <c r="R384" s="67">
        <v>7.2252888829057396</v>
      </c>
      <c r="S384" s="67">
        <v>5.1098193495092703</v>
      </c>
      <c r="T384" s="67">
        <v>8.0786889769253207</v>
      </c>
      <c r="U384" s="67">
        <v>8.0463242075115904</v>
      </c>
      <c r="V384" s="67">
        <v>3.3905358440106901</v>
      </c>
      <c r="W384" s="68">
        <v>4614.9740000000002</v>
      </c>
      <c r="X384" s="68">
        <v>4383.8490000000002</v>
      </c>
      <c r="Y384" s="68">
        <v>4498.6040000000003</v>
      </c>
      <c r="Z384" s="67">
        <v>38.548404779429703</v>
      </c>
      <c r="AA384" s="68">
        <v>1734.14013671875</v>
      </c>
      <c r="AB384" s="68">
        <v>849.0787353515625</v>
      </c>
      <c r="AC384" s="65">
        <v>10</v>
      </c>
      <c r="AD384" s="65" t="s">
        <v>84</v>
      </c>
      <c r="AE384" s="65"/>
      <c r="AF384" s="65"/>
      <c r="AG384" s="65"/>
      <c r="AH384" s="65"/>
    </row>
    <row r="385" spans="1:34" x14ac:dyDescent="0.35">
      <c r="A385" s="65">
        <v>478</v>
      </c>
      <c r="B385" s="65" t="s">
        <v>316</v>
      </c>
      <c r="C385" s="65" t="s">
        <v>317</v>
      </c>
      <c r="D385" s="65" t="s">
        <v>139</v>
      </c>
      <c r="E385" s="65" t="s">
        <v>90</v>
      </c>
      <c r="F385" s="65" t="s">
        <v>230</v>
      </c>
      <c r="G385" s="65" t="s">
        <v>87</v>
      </c>
      <c r="H385" s="66">
        <v>0.32703724846102078</v>
      </c>
      <c r="I385" s="66">
        <v>0.28953444979083748</v>
      </c>
      <c r="J385" s="67">
        <v>13.337257504463196</v>
      </c>
      <c r="K385" s="67">
        <v>43.325412273406982</v>
      </c>
      <c r="L385" s="67">
        <v>43.337333202362061</v>
      </c>
      <c r="M385" s="67">
        <v>11.14795339262532</v>
      </c>
      <c r="N385" s="67">
        <v>2.1893034777919902</v>
      </c>
      <c r="O385" s="67">
        <v>24.01536317168247</v>
      </c>
      <c r="P385" s="67">
        <v>19.310048721042371</v>
      </c>
      <c r="Q385" s="67">
        <v>8.7666216407937707</v>
      </c>
      <c r="R385" s="67">
        <v>7.5452611919743298</v>
      </c>
      <c r="S385" s="67">
        <v>5.2365937078806404</v>
      </c>
      <c r="T385" s="67">
        <v>9.0427227661213809</v>
      </c>
      <c r="U385" s="67">
        <v>8.7809990412126702</v>
      </c>
      <c r="V385" s="67">
        <v>3.9651328888750399</v>
      </c>
      <c r="W385" s="68">
        <v>4614.9740000000002</v>
      </c>
      <c r="X385" s="68">
        <v>4383.8490000000002</v>
      </c>
      <c r="Y385" s="68">
        <v>4498.6040000000003</v>
      </c>
      <c r="Z385" s="67">
        <v>6.3351877401681707</v>
      </c>
      <c r="AA385" s="68">
        <v>284.9949951171875</v>
      </c>
      <c r="AB385" s="68">
        <v>158.55419921875</v>
      </c>
      <c r="AC385" s="65">
        <v>10</v>
      </c>
      <c r="AD385" s="65" t="s">
        <v>84</v>
      </c>
      <c r="AE385" s="65"/>
      <c r="AF385" s="65"/>
      <c r="AG385" s="65"/>
      <c r="AH385" s="65"/>
    </row>
    <row r="386" spans="1:34" x14ac:dyDescent="0.35">
      <c r="A386" s="69">
        <v>478</v>
      </c>
      <c r="B386" s="69" t="s">
        <v>316</v>
      </c>
      <c r="C386" s="69" t="s">
        <v>317</v>
      </c>
      <c r="D386" s="69" t="s">
        <v>139</v>
      </c>
      <c r="E386" s="69" t="s">
        <v>90</v>
      </c>
      <c r="F386" s="69" t="s">
        <v>230</v>
      </c>
      <c r="G386" s="69" t="s">
        <v>346</v>
      </c>
      <c r="H386" s="70">
        <v>0.32703724846102078</v>
      </c>
      <c r="I386" s="70">
        <v>0.37499075968265622</v>
      </c>
      <c r="J386" s="71">
        <v>17.832775413990021</v>
      </c>
      <c r="K386" s="71">
        <v>42.708739638328552</v>
      </c>
      <c r="L386" s="71">
        <v>39.458483457565308</v>
      </c>
      <c r="M386" s="71">
        <v>15.193432232405261</v>
      </c>
      <c r="N386" s="71">
        <v>2.6393425914603599</v>
      </c>
      <c r="O386" s="71">
        <v>20.333687074364459</v>
      </c>
      <c r="P386" s="71">
        <v>22.37505409242997</v>
      </c>
      <c r="Q386" s="71">
        <v>8.068242871450499</v>
      </c>
      <c r="R386" s="71">
        <v>7.1056199358950796</v>
      </c>
      <c r="S386" s="71">
        <v>5.1240026021362697</v>
      </c>
      <c r="T386" s="71">
        <v>7.9402947360122793</v>
      </c>
      <c r="U386" s="71">
        <v>7.8250122629478103</v>
      </c>
      <c r="V386" s="71">
        <v>3.3953116008984403</v>
      </c>
      <c r="W386" s="72">
        <v>4614.9740000000002</v>
      </c>
      <c r="X386" s="72">
        <v>4383.8490000000002</v>
      </c>
      <c r="Y386" s="72">
        <v>4498.6040000000003</v>
      </c>
      <c r="Z386" s="71">
        <v>55.116407480402508</v>
      </c>
      <c r="AA386" s="72">
        <v>2479.468994140625</v>
      </c>
      <c r="AB386" s="72">
        <v>1622.142822265625</v>
      </c>
      <c r="AC386" s="69">
        <v>10</v>
      </c>
      <c r="AD386" s="69" t="s">
        <v>84</v>
      </c>
      <c r="AE386" s="65"/>
      <c r="AF386" s="65"/>
      <c r="AG386" s="65"/>
      <c r="AH386" s="65"/>
    </row>
    <row r="387" spans="1:34" x14ac:dyDescent="0.35">
      <c r="A387" s="69">
        <v>478</v>
      </c>
      <c r="B387" s="69" t="s">
        <v>316</v>
      </c>
      <c r="C387" s="69" t="s">
        <v>317</v>
      </c>
      <c r="D387" s="69" t="s">
        <v>139</v>
      </c>
      <c r="E387" s="69" t="s">
        <v>90</v>
      </c>
      <c r="F387" s="69" t="s">
        <v>230</v>
      </c>
      <c r="G387" s="69" t="s">
        <v>347</v>
      </c>
      <c r="H387" s="70">
        <v>0.32703724846102078</v>
      </c>
      <c r="I387" s="70">
        <v>0.26828552485537471</v>
      </c>
      <c r="J387" s="71">
        <v>17.4742192029953</v>
      </c>
      <c r="K387" s="71">
        <v>41.965380311012268</v>
      </c>
      <c r="L387" s="71">
        <v>40.560400485992432</v>
      </c>
      <c r="M387" s="71">
        <v>14.653194418966889</v>
      </c>
      <c r="N387" s="71">
        <v>2.8210254308457801</v>
      </c>
      <c r="O387" s="71">
        <v>20.903079440683388</v>
      </c>
      <c r="P387" s="71">
        <v>21.062302114696141</v>
      </c>
      <c r="Q387" s="71">
        <v>8.2954058363448393</v>
      </c>
      <c r="R387" s="71">
        <v>7.2740290796218101</v>
      </c>
      <c r="S387" s="71">
        <v>5.1291304179686801</v>
      </c>
      <c r="T387" s="71">
        <v>8.2255366734121296</v>
      </c>
      <c r="U387" s="71">
        <v>8.1582345038153701</v>
      </c>
      <c r="V387" s="71">
        <v>3.4780620836426501</v>
      </c>
      <c r="W387" s="72">
        <v>4614.9740000000002</v>
      </c>
      <c r="X387" s="72">
        <v>4383.8490000000002</v>
      </c>
      <c r="Y387" s="72">
        <v>4498.6040000000003</v>
      </c>
      <c r="Z387" s="71">
        <v>44.883592519598061</v>
      </c>
      <c r="AA387" s="72">
        <v>2019.1351318359375</v>
      </c>
      <c r="AB387" s="72">
        <v>1007.6329345703125</v>
      </c>
      <c r="AC387" s="69">
        <v>10</v>
      </c>
      <c r="AD387" s="69" t="s">
        <v>84</v>
      </c>
      <c r="AE387" s="65"/>
      <c r="AF387" s="65"/>
      <c r="AG387" s="65"/>
      <c r="AH387" s="65"/>
    </row>
    <row r="388" spans="1:34" x14ac:dyDescent="0.35">
      <c r="A388" s="65">
        <v>484</v>
      </c>
      <c r="B388" s="65" t="s">
        <v>207</v>
      </c>
      <c r="C388" s="65" t="s">
        <v>208</v>
      </c>
      <c r="D388" s="65" t="s">
        <v>108</v>
      </c>
      <c r="E388" s="65" t="s">
        <v>163</v>
      </c>
      <c r="F388" s="65" t="s">
        <v>209</v>
      </c>
      <c r="G388" s="65" t="s">
        <v>83</v>
      </c>
      <c r="H388" s="66">
        <v>2.8053784493086199E-2</v>
      </c>
      <c r="I388" s="66">
        <v>5.0910969356129002E-2</v>
      </c>
      <c r="J388" s="67">
        <v>81.715154647827148</v>
      </c>
      <c r="K388" s="67">
        <v>5.6550424546003342</v>
      </c>
      <c r="L388" s="67">
        <v>12.629805505275726</v>
      </c>
      <c r="M388" s="67">
        <v>81.715152871784312</v>
      </c>
      <c r="N388" s="67"/>
      <c r="O388" s="67">
        <v>1.54705481985061</v>
      </c>
      <c r="P388" s="67">
        <v>4.1079875802185102</v>
      </c>
      <c r="Q388" s="67">
        <v>3.95800736245064</v>
      </c>
      <c r="R388" s="67">
        <v>2.12842988927108</v>
      </c>
      <c r="S388" s="67">
        <v>0.38266890132079001</v>
      </c>
      <c r="T388" s="67">
        <v>5.3317419824989998E-2</v>
      </c>
      <c r="U388" s="67">
        <v>4.4344768751379799</v>
      </c>
      <c r="V388" s="67">
        <v>1.6729042801415301</v>
      </c>
      <c r="W388" s="68">
        <v>125998.302</v>
      </c>
      <c r="X388" s="68">
        <v>125085.311</v>
      </c>
      <c r="Y388" s="68">
        <v>125998.302</v>
      </c>
      <c r="Z388" s="67">
        <v>17.609727623908082</v>
      </c>
      <c r="AA388" s="68">
        <v>22187.95703125</v>
      </c>
      <c r="AB388" s="68">
        <v>2911.082763671875</v>
      </c>
      <c r="AC388" s="65">
        <v>9</v>
      </c>
      <c r="AD388" s="65" t="s">
        <v>23</v>
      </c>
      <c r="AE388" s="65"/>
      <c r="AF388" s="65"/>
      <c r="AG388" s="65"/>
      <c r="AH388" s="65"/>
    </row>
    <row r="389" spans="1:34" x14ac:dyDescent="0.35">
      <c r="A389" s="65">
        <v>484</v>
      </c>
      <c r="B389" s="65" t="s">
        <v>207</v>
      </c>
      <c r="C389" s="65" t="s">
        <v>208</v>
      </c>
      <c r="D389" s="65" t="s">
        <v>108</v>
      </c>
      <c r="E389" s="65" t="s">
        <v>163</v>
      </c>
      <c r="F389" s="65" t="s">
        <v>209</v>
      </c>
      <c r="G389" s="65" t="s">
        <v>85</v>
      </c>
      <c r="H389" s="66">
        <v>2.8053784493086199E-2</v>
      </c>
      <c r="I389" s="66">
        <v>2.5782111934181898E-2</v>
      </c>
      <c r="J389" s="67">
        <v>76.506310701370239</v>
      </c>
      <c r="K389" s="67">
        <v>9.8033487796783447</v>
      </c>
      <c r="L389" s="67">
        <v>13.690339028835297</v>
      </c>
      <c r="M389" s="67">
        <v>76.506311935792809</v>
      </c>
      <c r="N389" s="67"/>
      <c r="O389" s="67">
        <v>1.0505000366894</v>
      </c>
      <c r="P389" s="67">
        <v>8.7528488333783905</v>
      </c>
      <c r="Q389" s="67">
        <v>4.5091598171255596</v>
      </c>
      <c r="R389" s="67">
        <v>2.6070728433727397</v>
      </c>
      <c r="S389" s="67">
        <v>0.30247832133272001</v>
      </c>
      <c r="T389" s="67">
        <v>0.19672726985999001</v>
      </c>
      <c r="U389" s="67">
        <v>4.4439154418097395</v>
      </c>
      <c r="V389" s="67">
        <v>1.6309855006385401</v>
      </c>
      <c r="W389" s="68">
        <v>125998.302</v>
      </c>
      <c r="X389" s="68">
        <v>125085.311</v>
      </c>
      <c r="Y389" s="68">
        <v>125998.302</v>
      </c>
      <c r="Z389" s="67">
        <v>14.393716647393731</v>
      </c>
      <c r="AA389" s="68">
        <v>18135.837890625</v>
      </c>
      <c r="AB389" s="68">
        <v>1209.3577880859375</v>
      </c>
      <c r="AC389" s="65">
        <v>9</v>
      </c>
      <c r="AD389" s="65" t="s">
        <v>23</v>
      </c>
      <c r="AE389" s="65"/>
      <c r="AF389" s="65"/>
      <c r="AG389" s="65"/>
      <c r="AH389" s="65"/>
    </row>
    <row r="390" spans="1:34" x14ac:dyDescent="0.35">
      <c r="A390" s="65">
        <v>484</v>
      </c>
      <c r="B390" s="65" t="s">
        <v>207</v>
      </c>
      <c r="C390" s="65" t="s">
        <v>208</v>
      </c>
      <c r="D390" s="65" t="s">
        <v>108</v>
      </c>
      <c r="E390" s="65" t="s">
        <v>163</v>
      </c>
      <c r="F390" s="65" t="s">
        <v>209</v>
      </c>
      <c r="G390" s="65" t="s">
        <v>86</v>
      </c>
      <c r="H390" s="66">
        <v>2.8053784493086199E-2</v>
      </c>
      <c r="I390" s="66">
        <v>2.3943020174766599E-2</v>
      </c>
      <c r="J390" s="67">
        <v>82.828801870346069</v>
      </c>
      <c r="K390" s="67">
        <v>5.7589642703533173</v>
      </c>
      <c r="L390" s="67">
        <v>11.412236094474792</v>
      </c>
      <c r="M390" s="67">
        <v>82.828799621332294</v>
      </c>
      <c r="N390" s="67"/>
      <c r="O390" s="67">
        <v>2.4462703147854903</v>
      </c>
      <c r="P390" s="67">
        <v>3.3126937551322495</v>
      </c>
      <c r="Q390" s="67">
        <v>3.4993480643910897</v>
      </c>
      <c r="R390" s="67">
        <v>2.14705540295772</v>
      </c>
      <c r="S390" s="67">
        <v>0.48559174946486999</v>
      </c>
      <c r="T390" s="67">
        <v>9.4601591353599995E-2</v>
      </c>
      <c r="U390" s="67">
        <v>3.9894842425900001</v>
      </c>
      <c r="V390" s="67">
        <v>1.19615525799186</v>
      </c>
      <c r="W390" s="68">
        <v>125998.302</v>
      </c>
      <c r="X390" s="68">
        <v>125085.311</v>
      </c>
      <c r="Y390" s="68">
        <v>125998.302</v>
      </c>
      <c r="Z390" s="67">
        <v>55.975085103027752</v>
      </c>
      <c r="AA390" s="68">
        <v>70527.65625</v>
      </c>
      <c r="AB390" s="68">
        <v>4526.42578125</v>
      </c>
      <c r="AC390" s="65">
        <v>9</v>
      </c>
      <c r="AD390" s="65" t="s">
        <v>23</v>
      </c>
      <c r="AE390" s="65"/>
      <c r="AF390" s="65"/>
      <c r="AG390" s="65"/>
      <c r="AH390" s="65"/>
    </row>
    <row r="391" spans="1:34" x14ac:dyDescent="0.35">
      <c r="A391" s="65">
        <v>484</v>
      </c>
      <c r="B391" s="65" t="s">
        <v>207</v>
      </c>
      <c r="C391" s="65" t="s">
        <v>208</v>
      </c>
      <c r="D391" s="65" t="s">
        <v>108</v>
      </c>
      <c r="E391" s="65" t="s">
        <v>163</v>
      </c>
      <c r="F391" s="65" t="s">
        <v>209</v>
      </c>
      <c r="G391" s="65" t="s">
        <v>87</v>
      </c>
      <c r="H391" s="66">
        <v>2.8053784493086199E-2</v>
      </c>
      <c r="I391" s="66">
        <v>1.6497920033294599E-2</v>
      </c>
      <c r="J391" s="67">
        <v>51.010078191757202</v>
      </c>
      <c r="K391" s="67">
        <v>21.043936908245087</v>
      </c>
      <c r="L391" s="67">
        <v>27.945986390113831</v>
      </c>
      <c r="M391" s="67">
        <v>51.010076613159271</v>
      </c>
      <c r="N391" s="67"/>
      <c r="O391" s="67">
        <v>18.267446258573138</v>
      </c>
      <c r="P391" s="67">
        <v>2.77649077622943</v>
      </c>
      <c r="Q391" s="67">
        <v>8.198106415609411</v>
      </c>
      <c r="R391" s="67">
        <v>5.5220982659410094</v>
      </c>
      <c r="S391" s="67">
        <v>1.51009993469743</v>
      </c>
      <c r="T391" s="67">
        <v>0.54926491073158001</v>
      </c>
      <c r="U391" s="67">
        <v>7.7129339517899602</v>
      </c>
      <c r="V391" s="67">
        <v>4.4534828732689107</v>
      </c>
      <c r="W391" s="68">
        <v>125998.302</v>
      </c>
      <c r="X391" s="68">
        <v>125085.311</v>
      </c>
      <c r="Y391" s="68">
        <v>125998.302</v>
      </c>
      <c r="Z391" s="67">
        <v>12.02147062567013</v>
      </c>
      <c r="AA391" s="68">
        <v>15146.8486328125</v>
      </c>
      <c r="AB391" s="68">
        <v>670.2314453125</v>
      </c>
      <c r="AC391" s="65">
        <v>9</v>
      </c>
      <c r="AD391" s="65" t="s">
        <v>23</v>
      </c>
      <c r="AE391" s="65"/>
      <c r="AF391" s="65"/>
      <c r="AG391" s="65"/>
      <c r="AH391" s="65"/>
    </row>
    <row r="392" spans="1:34" x14ac:dyDescent="0.35">
      <c r="A392" s="69">
        <v>484</v>
      </c>
      <c r="B392" s="69" t="s">
        <v>207</v>
      </c>
      <c r="C392" s="69" t="s">
        <v>208</v>
      </c>
      <c r="D392" s="69" t="s">
        <v>108</v>
      </c>
      <c r="E392" s="69" t="s">
        <v>163</v>
      </c>
      <c r="F392" s="69" t="s">
        <v>209</v>
      </c>
      <c r="G392" s="69" t="s">
        <v>346</v>
      </c>
      <c r="H392" s="70">
        <v>2.8053784493086199E-2</v>
      </c>
      <c r="I392" s="70">
        <v>3.9609134143079601E-2</v>
      </c>
      <c r="J392" s="71">
        <v>80.190253257751465</v>
      </c>
      <c r="K392" s="71">
        <v>6.8694658577442169</v>
      </c>
      <c r="L392" s="71">
        <v>12.94027715921402</v>
      </c>
      <c r="M392" s="71">
        <v>80.190256030687792</v>
      </c>
      <c r="N392" s="71"/>
      <c r="O392" s="71">
        <v>1.4016875818069501</v>
      </c>
      <c r="P392" s="71">
        <v>5.4677784318327198</v>
      </c>
      <c r="Q392" s="71">
        <v>4.1193581595711901</v>
      </c>
      <c r="R392" s="71">
        <v>2.2685534095881299</v>
      </c>
      <c r="S392" s="71">
        <v>0.35919297575268</v>
      </c>
      <c r="T392" s="71">
        <v>9.5300891769669993E-2</v>
      </c>
      <c r="U392" s="71">
        <v>4.4372400312180194</v>
      </c>
      <c r="V392" s="71">
        <v>1.66063248777309</v>
      </c>
      <c r="W392" s="72">
        <v>125998.302</v>
      </c>
      <c r="X392" s="72">
        <v>125085.311</v>
      </c>
      <c r="Y392" s="72">
        <v>125998.302</v>
      </c>
      <c r="Z392" s="71">
        <v>32.003444271301781</v>
      </c>
      <c r="AA392" s="72">
        <v>40323.796875</v>
      </c>
      <c r="AB392" s="72">
        <v>4120.44091796875</v>
      </c>
      <c r="AC392" s="69">
        <v>9</v>
      </c>
      <c r="AD392" s="69" t="s">
        <v>23</v>
      </c>
      <c r="AE392" s="65"/>
      <c r="AF392" s="65"/>
      <c r="AG392" s="65"/>
      <c r="AH392" s="65"/>
    </row>
    <row r="393" spans="1:34" x14ac:dyDescent="0.35">
      <c r="A393" s="69">
        <v>484</v>
      </c>
      <c r="B393" s="69" t="s">
        <v>207</v>
      </c>
      <c r="C393" s="69" t="s">
        <v>208</v>
      </c>
      <c r="D393" s="69" t="s">
        <v>108</v>
      </c>
      <c r="E393" s="69" t="s">
        <v>163</v>
      </c>
      <c r="F393" s="69" t="s">
        <v>209</v>
      </c>
      <c r="G393" s="69" t="s">
        <v>347</v>
      </c>
      <c r="H393" s="70">
        <v>2.8053784493086199E-2</v>
      </c>
      <c r="I393" s="70">
        <v>2.2626761554065501E-2</v>
      </c>
      <c r="J393" s="71">
        <v>78.727132081985474</v>
      </c>
      <c r="K393" s="71">
        <v>7.7293083071708679</v>
      </c>
      <c r="L393" s="71">
        <v>13.54355663061142</v>
      </c>
      <c r="M393" s="71">
        <v>78.72713426198284</v>
      </c>
      <c r="N393" s="71"/>
      <c r="O393" s="71">
        <v>4.4857352328506304</v>
      </c>
      <c r="P393" s="71">
        <v>3.24357328214592</v>
      </c>
      <c r="Q393" s="71">
        <v>4.1050522705653503</v>
      </c>
      <c r="R393" s="71">
        <v>2.5821230326002</v>
      </c>
      <c r="S393" s="71">
        <v>0.61765832337037996</v>
      </c>
      <c r="T393" s="71">
        <v>0.15321100778996</v>
      </c>
      <c r="U393" s="71">
        <v>4.4694640546516</v>
      </c>
      <c r="V393" s="71">
        <v>1.6160485340419799</v>
      </c>
      <c r="W393" s="72">
        <v>125998.302</v>
      </c>
      <c r="X393" s="72">
        <v>125085.311</v>
      </c>
      <c r="Y393" s="72">
        <v>125998.302</v>
      </c>
      <c r="Z393" s="71">
        <v>67.996555728697928</v>
      </c>
      <c r="AA393" s="72">
        <v>85674.5078125</v>
      </c>
      <c r="AB393" s="72">
        <v>5196.6572265625</v>
      </c>
      <c r="AC393" s="69">
        <v>9</v>
      </c>
      <c r="AD393" s="69" t="s">
        <v>23</v>
      </c>
      <c r="AE393" s="65"/>
      <c r="AF393" s="65"/>
      <c r="AG393" s="65"/>
      <c r="AH393" s="65"/>
    </row>
    <row r="394" spans="1:34" x14ac:dyDescent="0.35">
      <c r="A394" s="65">
        <v>498</v>
      </c>
      <c r="B394" s="65" t="s">
        <v>144</v>
      </c>
      <c r="C394" s="65" t="s">
        <v>145</v>
      </c>
      <c r="D394" s="65" t="s">
        <v>80</v>
      </c>
      <c r="E394" s="65" t="s">
        <v>81</v>
      </c>
      <c r="F394" s="65" t="s">
        <v>94</v>
      </c>
      <c r="G394" s="65" t="s">
        <v>83</v>
      </c>
      <c r="H394" s="66">
        <v>3.5339051267230998E-3</v>
      </c>
      <c r="I394" s="66">
        <v>5.1135041819411996E-3</v>
      </c>
      <c r="J394" s="67">
        <v>17.934870719909668</v>
      </c>
      <c r="K394" s="67">
        <v>39.650613069534302</v>
      </c>
      <c r="L394" s="67">
        <v>42.41451621055603</v>
      </c>
      <c r="M394" s="67">
        <v>17.93487048656544</v>
      </c>
      <c r="N394" s="67">
        <v>0</v>
      </c>
      <c r="O394" s="67">
        <v>18.382237821805791</v>
      </c>
      <c r="P394" s="67">
        <v>21.268373988221683</v>
      </c>
      <c r="Q394" s="67">
        <v>10.014474097024991</v>
      </c>
      <c r="R394" s="67">
        <v>10.241544628501</v>
      </c>
      <c r="S394" s="67">
        <v>9.0278830103065602</v>
      </c>
      <c r="T394" s="67">
        <v>0</v>
      </c>
      <c r="U394" s="67">
        <v>8.4272714632166714</v>
      </c>
      <c r="V394" s="67">
        <v>4.7033445043578395</v>
      </c>
      <c r="W394" s="68">
        <v>3507.1909999999998</v>
      </c>
      <c r="X394" s="68">
        <v>3109.491</v>
      </c>
      <c r="Y394" s="68">
        <v>3084.8470000000002</v>
      </c>
      <c r="Z394" s="67">
        <v>12.29974038988075</v>
      </c>
      <c r="AA394" s="68">
        <v>379.42816162109375</v>
      </c>
      <c r="AB394" s="68">
        <v>4.6331448554992676</v>
      </c>
      <c r="AC394" s="65">
        <v>10</v>
      </c>
      <c r="AD394" s="65" t="s">
        <v>84</v>
      </c>
      <c r="AE394" s="65"/>
      <c r="AF394" s="65"/>
      <c r="AG394" s="65"/>
      <c r="AH394" s="65"/>
    </row>
    <row r="395" spans="1:34" x14ac:dyDescent="0.35">
      <c r="A395" s="65">
        <v>498</v>
      </c>
      <c r="B395" s="65" t="s">
        <v>144</v>
      </c>
      <c r="C395" s="65" t="s">
        <v>145</v>
      </c>
      <c r="D395" s="65" t="s">
        <v>80</v>
      </c>
      <c r="E395" s="65" t="s">
        <v>81</v>
      </c>
      <c r="F395" s="65" t="s">
        <v>94</v>
      </c>
      <c r="G395" s="65" t="s">
        <v>85</v>
      </c>
      <c r="H395" s="66">
        <v>3.5339051267230998E-3</v>
      </c>
      <c r="I395" s="66">
        <v>3.4926418698228998E-3</v>
      </c>
      <c r="J395" s="67">
        <v>19.510720670223236</v>
      </c>
      <c r="K395" s="67">
        <v>41.437911987304688</v>
      </c>
      <c r="L395" s="67">
        <v>39.051368832588196</v>
      </c>
      <c r="M395" s="67">
        <v>19.510720203888141</v>
      </c>
      <c r="N395" s="67">
        <v>0</v>
      </c>
      <c r="O395" s="67">
        <v>15.872818228856611</v>
      </c>
      <c r="P395" s="67">
        <v>25.56509353587191</v>
      </c>
      <c r="Q395" s="67">
        <v>9.4150302763269487</v>
      </c>
      <c r="R395" s="67">
        <v>8.3949269367156507</v>
      </c>
      <c r="S395" s="67">
        <v>7.9262369445357193</v>
      </c>
      <c r="T395" s="67">
        <v>0</v>
      </c>
      <c r="U395" s="67">
        <v>8.1549446959049288</v>
      </c>
      <c r="V395" s="67">
        <v>5.1602291779002103</v>
      </c>
      <c r="W395" s="68">
        <v>3507.1909999999998</v>
      </c>
      <c r="X395" s="68">
        <v>3109.491</v>
      </c>
      <c r="Y395" s="68">
        <v>3084.8470000000002</v>
      </c>
      <c r="Z395" s="67">
        <v>9.9415000005956511</v>
      </c>
      <c r="AA395" s="68">
        <v>306.6800537109375</v>
      </c>
      <c r="AB395" s="68">
        <v>2.5713891983032227</v>
      </c>
      <c r="AC395" s="65">
        <v>10</v>
      </c>
      <c r="AD395" s="65" t="s">
        <v>84</v>
      </c>
      <c r="AE395" s="65"/>
      <c r="AF395" s="65"/>
      <c r="AG395" s="65"/>
      <c r="AH395" s="65"/>
    </row>
    <row r="396" spans="1:34" x14ac:dyDescent="0.35">
      <c r="A396" s="65">
        <v>498</v>
      </c>
      <c r="B396" s="65" t="s">
        <v>144</v>
      </c>
      <c r="C396" s="65" t="s">
        <v>145</v>
      </c>
      <c r="D396" s="65" t="s">
        <v>80</v>
      </c>
      <c r="E396" s="65" t="s">
        <v>81</v>
      </c>
      <c r="F396" s="65" t="s">
        <v>94</v>
      </c>
      <c r="G396" s="65" t="s">
        <v>86</v>
      </c>
      <c r="H396" s="66">
        <v>3.5339051267230998E-3</v>
      </c>
      <c r="I396" s="66">
        <v>1.3349770557978E-3</v>
      </c>
      <c r="J396" s="67">
        <v>16.85650497674942</v>
      </c>
      <c r="K396" s="67">
        <v>34.124165773391724</v>
      </c>
      <c r="L396" s="67">
        <v>49.019330739974976</v>
      </c>
      <c r="M396" s="67">
        <v>16.85650541830594</v>
      </c>
      <c r="N396" s="67">
        <v>0</v>
      </c>
      <c r="O396" s="67">
        <v>20.23237287845382</v>
      </c>
      <c r="P396" s="67">
        <v>13.89179328038469</v>
      </c>
      <c r="Q396" s="67">
        <v>11.30450223572524</v>
      </c>
      <c r="R396" s="67">
        <v>11.85157154025303</v>
      </c>
      <c r="S396" s="67">
        <v>9.5468556294584292</v>
      </c>
      <c r="T396" s="67">
        <v>2.58222302110216</v>
      </c>
      <c r="U396" s="67">
        <v>8.3493792048491091</v>
      </c>
      <c r="V396" s="67">
        <v>5.3847967914667905</v>
      </c>
      <c r="W396" s="68">
        <v>3507.1909999999998</v>
      </c>
      <c r="X396" s="68">
        <v>3109.491</v>
      </c>
      <c r="Y396" s="68">
        <v>3084.8470000000002</v>
      </c>
      <c r="Z396" s="67">
        <v>56.602824577492115</v>
      </c>
      <c r="AA396" s="68">
        <v>1746.110595703125</v>
      </c>
      <c r="AB396" s="68">
        <v>6.1737790107727051</v>
      </c>
      <c r="AC396" s="65">
        <v>10</v>
      </c>
      <c r="AD396" s="65" t="s">
        <v>84</v>
      </c>
      <c r="AE396" s="65"/>
      <c r="AF396" s="65"/>
      <c r="AG396" s="65"/>
      <c r="AH396" s="65"/>
    </row>
    <row r="397" spans="1:34" x14ac:dyDescent="0.35">
      <c r="A397" s="65">
        <v>498</v>
      </c>
      <c r="B397" s="65" t="s">
        <v>144</v>
      </c>
      <c r="C397" s="65" t="s">
        <v>145</v>
      </c>
      <c r="D397" s="65" t="s">
        <v>80</v>
      </c>
      <c r="E397" s="65" t="s">
        <v>81</v>
      </c>
      <c r="F397" s="65" t="s">
        <v>94</v>
      </c>
      <c r="G397" s="65" t="s">
        <v>87</v>
      </c>
      <c r="H397" s="66">
        <v>3.5339051267230998E-3</v>
      </c>
      <c r="I397" s="66">
        <v>8.5284536396165005E-3</v>
      </c>
      <c r="J397" s="67">
        <v>0.93196313828229904</v>
      </c>
      <c r="K397" s="67">
        <v>46.972078084945679</v>
      </c>
      <c r="L397" s="67">
        <v>52.095961570739746</v>
      </c>
      <c r="M397" s="67">
        <v>0.93196318058125005</v>
      </c>
      <c r="N397" s="67">
        <v>0</v>
      </c>
      <c r="O397" s="67">
        <v>46.227808893255414</v>
      </c>
      <c r="P397" s="67">
        <v>0.74426822676447002</v>
      </c>
      <c r="Q397" s="67">
        <v>8.5806493282278407</v>
      </c>
      <c r="R397" s="67">
        <v>12.07864067124153</v>
      </c>
      <c r="S397" s="67">
        <v>9.3167416366439895</v>
      </c>
      <c r="T397" s="67">
        <v>0.62164980010213999</v>
      </c>
      <c r="U397" s="67">
        <v>9.02255806571854</v>
      </c>
      <c r="V397" s="67">
        <v>12.4757201974647</v>
      </c>
      <c r="W397" s="68">
        <v>3507.1909999999998</v>
      </c>
      <c r="X397" s="68">
        <v>3109.491</v>
      </c>
      <c r="Y397" s="68">
        <v>3084.8470000000002</v>
      </c>
      <c r="Z397" s="67">
        <v>21.155935032031341</v>
      </c>
      <c r="AA397" s="68">
        <v>652.62823486328125</v>
      </c>
      <c r="AB397" s="68">
        <v>15.749221801757813</v>
      </c>
      <c r="AC397" s="65">
        <v>10</v>
      </c>
      <c r="AD397" s="65" t="s">
        <v>84</v>
      </c>
      <c r="AE397" s="65"/>
      <c r="AF397" s="65"/>
      <c r="AG397" s="65"/>
      <c r="AH397" s="65"/>
    </row>
    <row r="398" spans="1:34" x14ac:dyDescent="0.35">
      <c r="A398" s="69">
        <v>498</v>
      </c>
      <c r="B398" s="69" t="s">
        <v>144</v>
      </c>
      <c r="C398" s="69" t="s">
        <v>145</v>
      </c>
      <c r="D398" s="69" t="s">
        <v>80</v>
      </c>
      <c r="E398" s="69" t="s">
        <v>81</v>
      </c>
      <c r="F398" s="69" t="s">
        <v>94</v>
      </c>
      <c r="G398" s="69" t="s">
        <v>346</v>
      </c>
      <c r="H398" s="70">
        <v>3.5339051267230998E-3</v>
      </c>
      <c r="I398" s="70">
        <v>4.3890031022356998E-3</v>
      </c>
      <c r="J398" s="71">
        <v>18.4953972697258</v>
      </c>
      <c r="K398" s="71">
        <v>40.286350250244141</v>
      </c>
      <c r="L398" s="71">
        <v>41.21825098991394</v>
      </c>
      <c r="M398" s="71">
        <v>18.49539663752924</v>
      </c>
      <c r="N398" s="71">
        <v>0</v>
      </c>
      <c r="O398" s="71">
        <v>17.489642994946681</v>
      </c>
      <c r="P398" s="71">
        <v>22.796707333299508</v>
      </c>
      <c r="Q398" s="71">
        <v>9.8012532969438997</v>
      </c>
      <c r="R398" s="71">
        <v>9.5847069264660902</v>
      </c>
      <c r="S398" s="71">
        <v>8.6360300168495705</v>
      </c>
      <c r="T398" s="71">
        <v>0</v>
      </c>
      <c r="U398" s="71">
        <v>8.3304054530839196</v>
      </c>
      <c r="V398" s="71">
        <v>4.8658573408802006</v>
      </c>
      <c r="W398" s="72">
        <v>3507.1909999999998</v>
      </c>
      <c r="X398" s="72">
        <v>3109.491</v>
      </c>
      <c r="Y398" s="72">
        <v>3084.8470000000002</v>
      </c>
      <c r="Z398" s="71">
        <v>22.241240390476442</v>
      </c>
      <c r="AA398" s="72">
        <v>686.10821533203125</v>
      </c>
      <c r="AB398" s="72">
        <v>7.2045340538024902</v>
      </c>
      <c r="AC398" s="69">
        <v>10</v>
      </c>
      <c r="AD398" s="69" t="s">
        <v>84</v>
      </c>
      <c r="AE398" s="65"/>
      <c r="AF398" s="65"/>
      <c r="AG398" s="65"/>
      <c r="AH398" s="65"/>
    </row>
    <row r="399" spans="1:34" x14ac:dyDescent="0.35">
      <c r="A399" s="69">
        <v>498</v>
      </c>
      <c r="B399" s="69" t="s">
        <v>144</v>
      </c>
      <c r="C399" s="69" t="s">
        <v>145</v>
      </c>
      <c r="D399" s="69" t="s">
        <v>80</v>
      </c>
      <c r="E399" s="69" t="s">
        <v>81</v>
      </c>
      <c r="F399" s="69" t="s">
        <v>94</v>
      </c>
      <c r="G399" s="69" t="s">
        <v>347</v>
      </c>
      <c r="H399" s="70">
        <v>3.5339051267230998E-3</v>
      </c>
      <c r="I399" s="70">
        <v>3.2921163417885002E-3</v>
      </c>
      <c r="J399" s="71">
        <v>5.6325748562812805</v>
      </c>
      <c r="K399" s="71">
        <v>43.179628252983093</v>
      </c>
      <c r="L399" s="71">
        <v>51.187795400619507</v>
      </c>
      <c r="M399" s="71">
        <v>5.6325747335469103</v>
      </c>
      <c r="N399" s="71">
        <v>0</v>
      </c>
      <c r="O399" s="71">
        <v>38.55446764228531</v>
      </c>
      <c r="P399" s="71">
        <v>4.6251589448377901</v>
      </c>
      <c r="Q399" s="71">
        <v>9.3846771146737709</v>
      </c>
      <c r="R399" s="71">
        <v>12.011614331362489</v>
      </c>
      <c r="S399" s="71">
        <v>9.3846667598266595</v>
      </c>
      <c r="T399" s="71">
        <v>1.20037244063342</v>
      </c>
      <c r="U399" s="71">
        <v>8.8238489107942701</v>
      </c>
      <c r="V399" s="71">
        <v>10.382619122040079</v>
      </c>
      <c r="W399" s="72">
        <v>3507.1909999999998</v>
      </c>
      <c r="X399" s="72">
        <v>3109.491</v>
      </c>
      <c r="Y399" s="72">
        <v>3084.8470000000002</v>
      </c>
      <c r="Z399" s="71">
        <v>77.758759609523509</v>
      </c>
      <c r="AA399" s="72">
        <v>2398.73876953125</v>
      </c>
      <c r="AB399" s="72">
        <v>21.923000335693359</v>
      </c>
      <c r="AC399" s="69">
        <v>10</v>
      </c>
      <c r="AD399" s="69" t="s">
        <v>84</v>
      </c>
      <c r="AE399" s="65"/>
      <c r="AF399" s="65"/>
      <c r="AG399" s="65"/>
      <c r="AH399" s="65"/>
    </row>
    <row r="400" spans="1:34" x14ac:dyDescent="0.35">
      <c r="A400" s="65">
        <v>496</v>
      </c>
      <c r="B400" s="65" t="s">
        <v>210</v>
      </c>
      <c r="C400" s="65" t="s">
        <v>211</v>
      </c>
      <c r="D400" s="65" t="s">
        <v>123</v>
      </c>
      <c r="E400" s="65" t="s">
        <v>81</v>
      </c>
      <c r="F400" s="65" t="s">
        <v>100</v>
      </c>
      <c r="G400" s="65" t="s">
        <v>83</v>
      </c>
      <c r="H400" s="66">
        <v>2.81268202333581E-2</v>
      </c>
      <c r="I400" s="66">
        <v>4.0451722135147597E-2</v>
      </c>
      <c r="J400" s="67">
        <v>25.4018634557724</v>
      </c>
      <c r="K400" s="67">
        <v>24.212610721588135</v>
      </c>
      <c r="L400" s="67">
        <v>50.385522842407227</v>
      </c>
      <c r="M400" s="67">
        <v>20.9061055617927</v>
      </c>
      <c r="N400" s="67">
        <v>4.4957594094678397</v>
      </c>
      <c r="O400" s="67">
        <v>14.736632699257029</v>
      </c>
      <c r="P400" s="67">
        <v>9.4759782971793403</v>
      </c>
      <c r="Q400" s="67">
        <v>13.43407106996685</v>
      </c>
      <c r="R400" s="67">
        <v>13.695421960282619</v>
      </c>
      <c r="S400" s="67">
        <v>9.1776400537094691</v>
      </c>
      <c r="T400" s="67">
        <v>1.2717311688366701</v>
      </c>
      <c r="U400" s="67">
        <v>11.88035700244283</v>
      </c>
      <c r="V400" s="67">
        <v>0.92630277706747</v>
      </c>
      <c r="W400" s="68">
        <v>3163.991</v>
      </c>
      <c r="X400" s="68">
        <v>3232.43</v>
      </c>
      <c r="Y400" s="68">
        <v>3294.335</v>
      </c>
      <c r="Z400" s="67">
        <v>24.618840880645099</v>
      </c>
      <c r="AA400" s="68">
        <v>811.027099609375</v>
      </c>
      <c r="AB400" s="68">
        <v>83.990982055664063</v>
      </c>
      <c r="AC400" s="65">
        <v>10</v>
      </c>
      <c r="AD400" s="65" t="s">
        <v>84</v>
      </c>
      <c r="AE400" s="65"/>
      <c r="AF400" s="65"/>
      <c r="AG400" s="65"/>
      <c r="AH400" s="65"/>
    </row>
    <row r="401" spans="1:34" x14ac:dyDescent="0.35">
      <c r="A401" s="65">
        <v>496</v>
      </c>
      <c r="B401" s="65" t="s">
        <v>210</v>
      </c>
      <c r="C401" s="65" t="s">
        <v>211</v>
      </c>
      <c r="D401" s="65" t="s">
        <v>123</v>
      </c>
      <c r="E401" s="65" t="s">
        <v>81</v>
      </c>
      <c r="F401" s="65" t="s">
        <v>100</v>
      </c>
      <c r="G401" s="65" t="s">
        <v>85</v>
      </c>
      <c r="H401" s="66">
        <v>2.81268202333581E-2</v>
      </c>
      <c r="I401" s="66">
        <v>2.46337815733365E-2</v>
      </c>
      <c r="J401" s="67">
        <v>19.84037458896637</v>
      </c>
      <c r="K401" s="67">
        <v>29.268923401832581</v>
      </c>
      <c r="L401" s="67">
        <v>50.89070200920105</v>
      </c>
      <c r="M401" s="67">
        <v>14.469772098016289</v>
      </c>
      <c r="N401" s="67">
        <v>5.3706020719082499</v>
      </c>
      <c r="O401" s="67">
        <v>10.26208079431356</v>
      </c>
      <c r="P401" s="67">
        <v>19.006840997407849</v>
      </c>
      <c r="Q401" s="67">
        <v>13.697043872825301</v>
      </c>
      <c r="R401" s="67">
        <v>13.78094937764301</v>
      </c>
      <c r="S401" s="67">
        <v>8.8449625740230999</v>
      </c>
      <c r="T401" s="67">
        <v>1.1976670114535299</v>
      </c>
      <c r="U401" s="67">
        <v>12.481260111330069</v>
      </c>
      <c r="V401" s="67">
        <v>0.88882109107987994</v>
      </c>
      <c r="W401" s="68">
        <v>3163.991</v>
      </c>
      <c r="X401" s="68">
        <v>3232.43</v>
      </c>
      <c r="Y401" s="68">
        <v>3294.335</v>
      </c>
      <c r="Z401" s="67">
        <v>12.77210210058708</v>
      </c>
      <c r="AA401" s="68">
        <v>420.75582885742188</v>
      </c>
      <c r="AB401" s="68">
        <v>26.816083908081055</v>
      </c>
      <c r="AC401" s="65">
        <v>10</v>
      </c>
      <c r="AD401" s="65" t="s">
        <v>84</v>
      </c>
      <c r="AE401" s="65"/>
      <c r="AF401" s="65"/>
      <c r="AG401" s="65"/>
      <c r="AH401" s="65"/>
    </row>
    <row r="402" spans="1:34" x14ac:dyDescent="0.35">
      <c r="A402" s="65">
        <v>496</v>
      </c>
      <c r="B402" s="65" t="s">
        <v>210</v>
      </c>
      <c r="C402" s="65" t="s">
        <v>211</v>
      </c>
      <c r="D402" s="65" t="s">
        <v>123</v>
      </c>
      <c r="E402" s="65" t="s">
        <v>81</v>
      </c>
      <c r="F402" s="65" t="s">
        <v>100</v>
      </c>
      <c r="G402" s="65" t="s">
        <v>86</v>
      </c>
      <c r="H402" s="66">
        <v>2.81268202333581E-2</v>
      </c>
      <c r="I402" s="66">
        <v>2.3206056066058599E-2</v>
      </c>
      <c r="J402" s="67">
        <v>21.21543288230896</v>
      </c>
      <c r="K402" s="67">
        <v>25.574687123298645</v>
      </c>
      <c r="L402" s="67">
        <v>53.209882974624634</v>
      </c>
      <c r="M402" s="67">
        <v>16.552436795261219</v>
      </c>
      <c r="N402" s="67">
        <v>4.6629961731754399</v>
      </c>
      <c r="O402" s="67">
        <v>16.837826467256019</v>
      </c>
      <c r="P402" s="67">
        <v>8.7368614495974697</v>
      </c>
      <c r="Q402" s="67">
        <v>13.750785434829821</v>
      </c>
      <c r="R402" s="67">
        <v>13.96308032064324</v>
      </c>
      <c r="S402" s="67">
        <v>9.7260266207808499</v>
      </c>
      <c r="T402" s="67">
        <v>1.8917217079020301</v>
      </c>
      <c r="U402" s="67">
        <v>12.142650938228581</v>
      </c>
      <c r="V402" s="67">
        <v>1.7356140923264101</v>
      </c>
      <c r="W402" s="68">
        <v>3163.991</v>
      </c>
      <c r="X402" s="68">
        <v>3232.43</v>
      </c>
      <c r="Y402" s="68">
        <v>3294.335</v>
      </c>
      <c r="Z402" s="67">
        <v>54.240551406281</v>
      </c>
      <c r="AA402" s="68">
        <v>1786.865478515625</v>
      </c>
      <c r="AB402" s="68">
        <v>107.09201049804688</v>
      </c>
      <c r="AC402" s="65">
        <v>10</v>
      </c>
      <c r="AD402" s="65" t="s">
        <v>84</v>
      </c>
      <c r="AE402" s="65"/>
      <c r="AF402" s="65"/>
      <c r="AG402" s="65"/>
      <c r="AH402" s="65"/>
    </row>
    <row r="403" spans="1:34" x14ac:dyDescent="0.35">
      <c r="A403" s="65">
        <v>496</v>
      </c>
      <c r="B403" s="65" t="s">
        <v>210</v>
      </c>
      <c r="C403" s="65" t="s">
        <v>211</v>
      </c>
      <c r="D403" s="65" t="s">
        <v>123</v>
      </c>
      <c r="E403" s="65" t="s">
        <v>81</v>
      </c>
      <c r="F403" s="65" t="s">
        <v>100</v>
      </c>
      <c r="G403" s="65" t="s">
        <v>87</v>
      </c>
      <c r="H403" s="66">
        <v>2.81268202333581E-2</v>
      </c>
      <c r="I403" s="66">
        <v>2.9093971331407301E-2</v>
      </c>
      <c r="J403" s="67">
        <v>4.4567536562681198</v>
      </c>
      <c r="K403" s="67">
        <v>40.486916899681091</v>
      </c>
      <c r="L403" s="67">
        <v>55.05632758140564</v>
      </c>
      <c r="M403" s="67">
        <v>2.9077849685839201</v>
      </c>
      <c r="N403" s="67">
        <v>1.54896867654107</v>
      </c>
      <c r="O403" s="67">
        <v>37.684284010048088</v>
      </c>
      <c r="P403" s="67">
        <v>2.80263563642275</v>
      </c>
      <c r="Q403" s="67">
        <v>14.6318206882532</v>
      </c>
      <c r="R403" s="67">
        <v>14.421932576331638</v>
      </c>
      <c r="S403" s="67">
        <v>9.3610890094927299</v>
      </c>
      <c r="T403" s="67">
        <v>1.2056224786536098</v>
      </c>
      <c r="U403" s="67">
        <v>12.773189149626079</v>
      </c>
      <c r="V403" s="67">
        <v>2.6626728060454399</v>
      </c>
      <c r="W403" s="68">
        <v>3163.991</v>
      </c>
      <c r="X403" s="68">
        <v>3232.43</v>
      </c>
      <c r="Y403" s="68">
        <v>3294.335</v>
      </c>
      <c r="Z403" s="67">
        <v>8.3685056124810409</v>
      </c>
      <c r="AA403" s="68">
        <v>275.68661499023438</v>
      </c>
      <c r="AB403" s="68">
        <v>21.218530654907227</v>
      </c>
      <c r="AC403" s="65">
        <v>10</v>
      </c>
      <c r="AD403" s="65" t="s">
        <v>84</v>
      </c>
      <c r="AE403" s="65"/>
      <c r="AF403" s="65"/>
      <c r="AG403" s="65"/>
      <c r="AH403" s="65"/>
    </row>
    <row r="404" spans="1:34" x14ac:dyDescent="0.35">
      <c r="A404" s="69">
        <v>496</v>
      </c>
      <c r="B404" s="69" t="s">
        <v>210</v>
      </c>
      <c r="C404" s="69" t="s">
        <v>211</v>
      </c>
      <c r="D404" s="69" t="s">
        <v>123</v>
      </c>
      <c r="E404" s="69" t="s">
        <v>81</v>
      </c>
      <c r="F404" s="69" t="s">
        <v>100</v>
      </c>
      <c r="G404" s="69" t="s">
        <v>346</v>
      </c>
      <c r="H404" s="70">
        <v>2.81268202333581E-2</v>
      </c>
      <c r="I404" s="70">
        <v>3.5048586087525202E-2</v>
      </c>
      <c r="J404" s="71">
        <v>24.066659808158875</v>
      </c>
      <c r="K404" s="71">
        <v>25.426530838012695</v>
      </c>
      <c r="L404" s="71">
        <v>50.506806373596191</v>
      </c>
      <c r="M404" s="71">
        <v>19.360868613833791</v>
      </c>
      <c r="N404" s="71">
        <v>4.7057919090673401</v>
      </c>
      <c r="O404" s="71">
        <v>13.662380880579381</v>
      </c>
      <c r="P404" s="71">
        <v>11.76415079060234</v>
      </c>
      <c r="Q404" s="71">
        <v>13.497205662599551</v>
      </c>
      <c r="R404" s="71">
        <v>13.71595540935116</v>
      </c>
      <c r="S404" s="71">
        <v>9.0977707404958501</v>
      </c>
      <c r="T404" s="71">
        <v>1.25394982280292</v>
      </c>
      <c r="U404" s="71">
        <v>12.024622008477801</v>
      </c>
      <c r="V404" s="71">
        <v>0.91730416219055999</v>
      </c>
      <c r="W404" s="72">
        <v>3163.991</v>
      </c>
      <c r="X404" s="72">
        <v>3232.43</v>
      </c>
      <c r="Y404" s="72">
        <v>3294.335</v>
      </c>
      <c r="Z404" s="71">
        <v>37.39094298123274</v>
      </c>
      <c r="AA404" s="72">
        <v>1231.782958984375</v>
      </c>
      <c r="AB404" s="72">
        <v>110.80706787109375</v>
      </c>
      <c r="AC404" s="69">
        <v>10</v>
      </c>
      <c r="AD404" s="69" t="s">
        <v>84</v>
      </c>
      <c r="AE404" s="65"/>
      <c r="AF404" s="65"/>
      <c r="AG404" s="65"/>
      <c r="AH404" s="65"/>
    </row>
    <row r="405" spans="1:34" x14ac:dyDescent="0.35">
      <c r="A405" s="69">
        <v>496</v>
      </c>
      <c r="B405" s="69" t="s">
        <v>210</v>
      </c>
      <c r="C405" s="69" t="s">
        <v>211</v>
      </c>
      <c r="D405" s="69" t="s">
        <v>123</v>
      </c>
      <c r="E405" s="69" t="s">
        <v>81</v>
      </c>
      <c r="F405" s="69" t="s">
        <v>100</v>
      </c>
      <c r="G405" s="69" t="s">
        <v>347</v>
      </c>
      <c r="H405" s="70">
        <v>2.81268202333581E-2</v>
      </c>
      <c r="I405" s="70">
        <v>2.3993051658870598E-2</v>
      </c>
      <c r="J405" s="71">
        <v>18.499194085597992</v>
      </c>
      <c r="K405" s="71">
        <v>27.991655468940735</v>
      </c>
      <c r="L405" s="71">
        <v>53.509151935577393</v>
      </c>
      <c r="M405" s="71">
        <v>14.340917542076079</v>
      </c>
      <c r="N405" s="71">
        <v>4.1582759464350199</v>
      </c>
      <c r="O405" s="71">
        <v>20.21661126896506</v>
      </c>
      <c r="P405" s="71">
        <v>7.7750447022528206</v>
      </c>
      <c r="Q405" s="71">
        <v>13.893583246780588</v>
      </c>
      <c r="R405" s="71">
        <v>14.03745089533524</v>
      </c>
      <c r="S405" s="71">
        <v>9.6668776909417495</v>
      </c>
      <c r="T405" s="71">
        <v>1.78051904224577</v>
      </c>
      <c r="U405" s="71">
        <v>12.244848298196951</v>
      </c>
      <c r="V405" s="71">
        <v>1.8858713667710698</v>
      </c>
      <c r="W405" s="72">
        <v>3163.991</v>
      </c>
      <c r="X405" s="72">
        <v>3232.43</v>
      </c>
      <c r="Y405" s="72">
        <v>3294.335</v>
      </c>
      <c r="Z405" s="71">
        <v>62.609057018762179</v>
      </c>
      <c r="AA405" s="72">
        <v>2062.552001953125</v>
      </c>
      <c r="AB405" s="72">
        <v>128.310546875</v>
      </c>
      <c r="AC405" s="69">
        <v>10</v>
      </c>
      <c r="AD405" s="69" t="s">
        <v>84</v>
      </c>
      <c r="AE405" s="65"/>
      <c r="AF405" s="65"/>
      <c r="AG405" s="65"/>
      <c r="AH405" s="65"/>
    </row>
    <row r="406" spans="1:34" x14ac:dyDescent="0.35">
      <c r="A406" s="65">
        <v>499</v>
      </c>
      <c r="B406" s="65" t="s">
        <v>146</v>
      </c>
      <c r="C406" s="65" t="s">
        <v>147</v>
      </c>
      <c r="D406" s="65" t="s">
        <v>80</v>
      </c>
      <c r="E406" s="65" t="s">
        <v>81</v>
      </c>
      <c r="F406" s="65" t="s">
        <v>100</v>
      </c>
      <c r="G406" s="65" t="s">
        <v>83</v>
      </c>
      <c r="H406" s="66">
        <v>4.8989004059961996E-3</v>
      </c>
      <c r="I406" s="66">
        <v>1.5247243997670201E-2</v>
      </c>
      <c r="J406" s="67">
        <v>52.434992790222168</v>
      </c>
      <c r="K406" s="67">
        <v>26.103472709655762</v>
      </c>
      <c r="L406" s="67">
        <v>21.461530029773712</v>
      </c>
      <c r="M406" s="67">
        <v>30.746368874982586</v>
      </c>
      <c r="N406" s="67">
        <v>21.688627326395171</v>
      </c>
      <c r="O406" s="67">
        <v>13.85066524973003</v>
      </c>
      <c r="P406" s="67">
        <v>12.252808950197119</v>
      </c>
      <c r="Q406" s="67">
        <v>12.212642455970951</v>
      </c>
      <c r="R406" s="67">
        <v>2.0889681167280401</v>
      </c>
      <c r="S406" s="67">
        <v>0</v>
      </c>
      <c r="T406" s="67">
        <v>0.94568399064193009</v>
      </c>
      <c r="U406" s="67">
        <v>5.0434459143072203</v>
      </c>
      <c r="V406" s="67">
        <v>1.1707891210472201</v>
      </c>
      <c r="W406" s="68">
        <v>631.45500000000004</v>
      </c>
      <c r="X406" s="68">
        <v>630.39599999999996</v>
      </c>
      <c r="Y406" s="68">
        <v>629.048</v>
      </c>
      <c r="Z406" s="67">
        <v>10.66726623937886</v>
      </c>
      <c r="AA406" s="68">
        <v>67.102226257324219</v>
      </c>
      <c r="AB406" s="68">
        <v>2.4803016185760498</v>
      </c>
      <c r="AC406" s="65">
        <v>10</v>
      </c>
      <c r="AD406" s="65" t="s">
        <v>84</v>
      </c>
      <c r="AE406" s="65"/>
      <c r="AF406" s="65"/>
      <c r="AG406" s="65"/>
      <c r="AH406" s="65"/>
    </row>
    <row r="407" spans="1:34" x14ac:dyDescent="0.35">
      <c r="A407" s="65">
        <v>499</v>
      </c>
      <c r="B407" s="65" t="s">
        <v>146</v>
      </c>
      <c r="C407" s="65" t="s">
        <v>147</v>
      </c>
      <c r="D407" s="65" t="s">
        <v>80</v>
      </c>
      <c r="E407" s="65" t="s">
        <v>81</v>
      </c>
      <c r="F407" s="65" t="s">
        <v>100</v>
      </c>
      <c r="G407" s="65" t="s">
        <v>85</v>
      </c>
      <c r="H407" s="66">
        <v>4.8989004059961996E-3</v>
      </c>
      <c r="I407" s="66">
        <v>1.17871842077906E-2</v>
      </c>
      <c r="J407" s="67">
        <v>67.516571283340454</v>
      </c>
      <c r="K407" s="67">
        <v>17.858922481536865</v>
      </c>
      <c r="L407" s="67">
        <v>14.624504745006561</v>
      </c>
      <c r="M407" s="67">
        <v>36.202128668126122</v>
      </c>
      <c r="N407" s="67">
        <v>31.314444410573962</v>
      </c>
      <c r="O407" s="67">
        <v>6.48561900868149</v>
      </c>
      <c r="P407" s="67">
        <v>11.373303266233641</v>
      </c>
      <c r="Q407" s="67">
        <v>13.27592897860014</v>
      </c>
      <c r="R407" s="67">
        <v>0.61175268829737994</v>
      </c>
      <c r="S407" s="67">
        <v>0</v>
      </c>
      <c r="T407" s="67">
        <v>0</v>
      </c>
      <c r="U407" s="67">
        <v>0.73682297948719999</v>
      </c>
      <c r="V407" s="67">
        <v>0</v>
      </c>
      <c r="W407" s="68">
        <v>631.45500000000004</v>
      </c>
      <c r="X407" s="68">
        <v>630.39599999999996</v>
      </c>
      <c r="Y407" s="68">
        <v>629.048</v>
      </c>
      <c r="Z407" s="67">
        <v>10.96276071894321</v>
      </c>
      <c r="AA407" s="68">
        <v>68.961029052734375</v>
      </c>
      <c r="AB407" s="68">
        <v>2.0819404125213623</v>
      </c>
      <c r="AC407" s="65">
        <v>10</v>
      </c>
      <c r="AD407" s="65" t="s">
        <v>84</v>
      </c>
      <c r="AE407" s="65"/>
      <c r="AF407" s="65"/>
      <c r="AG407" s="65"/>
      <c r="AH407" s="65"/>
    </row>
    <row r="408" spans="1:34" x14ac:dyDescent="0.35">
      <c r="A408" s="65">
        <v>499</v>
      </c>
      <c r="B408" s="65" t="s">
        <v>146</v>
      </c>
      <c r="C408" s="65" t="s">
        <v>147</v>
      </c>
      <c r="D408" s="65" t="s">
        <v>80</v>
      </c>
      <c r="E408" s="65" t="s">
        <v>81</v>
      </c>
      <c r="F408" s="65" t="s">
        <v>100</v>
      </c>
      <c r="G408" s="65" t="s">
        <v>86</v>
      </c>
      <c r="H408" s="66">
        <v>4.8989004059961996E-3</v>
      </c>
      <c r="I408" s="66">
        <v>3.3456614554207001E-3</v>
      </c>
      <c r="J408" s="67">
        <v>63.301986455917358</v>
      </c>
      <c r="K408" s="67">
        <v>19.296081364154816</v>
      </c>
      <c r="L408" s="67">
        <v>17.401935160160065</v>
      </c>
      <c r="M408" s="67">
        <v>34.45502825809357</v>
      </c>
      <c r="N408" s="67">
        <v>28.84695619813537</v>
      </c>
      <c r="O408" s="67">
        <v>9.8034235194057597</v>
      </c>
      <c r="P408" s="67">
        <v>9.4926576724695906</v>
      </c>
      <c r="Q408" s="67">
        <v>12.25723952426466</v>
      </c>
      <c r="R408" s="67">
        <v>1.83440575102616</v>
      </c>
      <c r="S408" s="67">
        <v>0</v>
      </c>
      <c r="T408" s="67">
        <v>0.68659477337020003</v>
      </c>
      <c r="U408" s="67">
        <v>2.3580606127049299</v>
      </c>
      <c r="V408" s="67">
        <v>0.26563369052993002</v>
      </c>
      <c r="W408" s="68">
        <v>631.45500000000004</v>
      </c>
      <c r="X408" s="68">
        <v>630.39599999999996</v>
      </c>
      <c r="Y408" s="68">
        <v>629.048</v>
      </c>
      <c r="Z408" s="67">
        <v>53.567086119356574</v>
      </c>
      <c r="AA408" s="68">
        <v>336.96267700195313</v>
      </c>
      <c r="AB408" s="68">
        <v>2.8632040023803711</v>
      </c>
      <c r="AC408" s="65">
        <v>10</v>
      </c>
      <c r="AD408" s="65" t="s">
        <v>84</v>
      </c>
      <c r="AE408" s="65"/>
      <c r="AF408" s="65"/>
      <c r="AG408" s="65"/>
      <c r="AH408" s="65"/>
    </row>
    <row r="409" spans="1:34" x14ac:dyDescent="0.35">
      <c r="A409" s="65">
        <v>499</v>
      </c>
      <c r="B409" s="65" t="s">
        <v>146</v>
      </c>
      <c r="C409" s="65" t="s">
        <v>147</v>
      </c>
      <c r="D409" s="65" t="s">
        <v>80</v>
      </c>
      <c r="E409" s="65" t="s">
        <v>81</v>
      </c>
      <c r="F409" s="65" t="s">
        <v>100</v>
      </c>
      <c r="G409" s="65" t="s">
        <v>87</v>
      </c>
      <c r="H409" s="66">
        <v>4.8989004059961996E-3</v>
      </c>
      <c r="I409" s="66">
        <v>7.582268221336E-4</v>
      </c>
      <c r="J409" s="67">
        <v>2.3469576612114906</v>
      </c>
      <c r="K409" s="67">
        <v>49.043020606040955</v>
      </c>
      <c r="L409" s="67">
        <v>48.610022664070129</v>
      </c>
      <c r="M409" s="67">
        <v>2.3469576046573999</v>
      </c>
      <c r="N409" s="67">
        <v>0</v>
      </c>
      <c r="O409" s="67">
        <v>46.69606446875428</v>
      </c>
      <c r="P409" s="67">
        <v>2.3469576046573901</v>
      </c>
      <c r="Q409" s="67">
        <v>15.565354822927398</v>
      </c>
      <c r="R409" s="67">
        <v>11.380230157862881</v>
      </c>
      <c r="S409" s="67">
        <v>4.1851246650645306</v>
      </c>
      <c r="T409" s="67">
        <v>0</v>
      </c>
      <c r="U409" s="67">
        <v>15.565354822927441</v>
      </c>
      <c r="V409" s="67">
        <v>1.9139558531485901</v>
      </c>
      <c r="W409" s="68">
        <v>631.45500000000004</v>
      </c>
      <c r="X409" s="68">
        <v>630.39599999999996</v>
      </c>
      <c r="Y409" s="68">
        <v>629.048</v>
      </c>
      <c r="Z409" s="67">
        <v>24.802886922321221</v>
      </c>
      <c r="AA409" s="68">
        <v>156.02206420898438</v>
      </c>
      <c r="AB409" s="68">
        <v>0.34810769557952881</v>
      </c>
      <c r="AC409" s="65">
        <v>10</v>
      </c>
      <c r="AD409" s="65" t="s">
        <v>84</v>
      </c>
      <c r="AE409" s="65"/>
      <c r="AF409" s="65"/>
      <c r="AG409" s="65"/>
      <c r="AH409" s="65"/>
    </row>
    <row r="410" spans="1:34" x14ac:dyDescent="0.35">
      <c r="A410" s="69">
        <v>499</v>
      </c>
      <c r="B410" s="69" t="s">
        <v>146</v>
      </c>
      <c r="C410" s="69" t="s">
        <v>147</v>
      </c>
      <c r="D410" s="69" t="s">
        <v>80</v>
      </c>
      <c r="E410" s="69" t="s">
        <v>81</v>
      </c>
      <c r="F410" s="69" t="s">
        <v>100</v>
      </c>
      <c r="G410" s="69" t="s">
        <v>346</v>
      </c>
      <c r="H410" s="70">
        <v>4.8989004059961996E-3</v>
      </c>
      <c r="I410" s="70">
        <v>1.34935796299477E-2</v>
      </c>
      <c r="J410" s="71">
        <v>59.112167358398438</v>
      </c>
      <c r="K410" s="71">
        <v>22.453306615352631</v>
      </c>
      <c r="L410" s="71">
        <v>18.434526026248932</v>
      </c>
      <c r="M410" s="71">
        <v>33.161835324174781</v>
      </c>
      <c r="N410" s="71">
        <v>25.95033222075573</v>
      </c>
      <c r="O410" s="71">
        <v>10.589887142460739</v>
      </c>
      <c r="P410" s="71">
        <v>11.86341928642241</v>
      </c>
      <c r="Q410" s="71">
        <v>12.683398687672481</v>
      </c>
      <c r="R410" s="71">
        <v>1.4349502638732101</v>
      </c>
      <c r="S410" s="71">
        <v>0</v>
      </c>
      <c r="T410" s="71">
        <v>0.52699474523113998</v>
      </c>
      <c r="U410" s="71">
        <v>3.1367448125738004</v>
      </c>
      <c r="V410" s="71">
        <v>0.65243751683566997</v>
      </c>
      <c r="W410" s="72">
        <v>631.45500000000004</v>
      </c>
      <c r="X410" s="72">
        <v>630.39599999999996</v>
      </c>
      <c r="Y410" s="72">
        <v>629.048</v>
      </c>
      <c r="Z410" s="71">
        <v>21.630026958322091</v>
      </c>
      <c r="AA410" s="72">
        <v>136.06324768066406</v>
      </c>
      <c r="AB410" s="72">
        <v>4.5622415542602539</v>
      </c>
      <c r="AC410" s="69">
        <v>10</v>
      </c>
      <c r="AD410" s="69" t="s">
        <v>84</v>
      </c>
      <c r="AE410" s="65"/>
      <c r="AF410" s="65"/>
      <c r="AG410" s="65"/>
      <c r="AH410" s="65"/>
    </row>
    <row r="411" spans="1:34" x14ac:dyDescent="0.35">
      <c r="A411" s="69">
        <v>499</v>
      </c>
      <c r="B411" s="69" t="s">
        <v>146</v>
      </c>
      <c r="C411" s="69" t="s">
        <v>147</v>
      </c>
      <c r="D411" s="69" t="s">
        <v>80</v>
      </c>
      <c r="E411" s="69" t="s">
        <v>81</v>
      </c>
      <c r="F411" s="69" t="s">
        <v>100</v>
      </c>
      <c r="G411" s="69" t="s">
        <v>347</v>
      </c>
      <c r="H411" s="70">
        <v>4.8989004059961996E-3</v>
      </c>
      <c r="I411" s="70">
        <v>2.5267783278969998E-3</v>
      </c>
      <c r="J411" s="71">
        <v>57.51311182975769</v>
      </c>
      <c r="K411" s="71">
        <v>22.121135890483856</v>
      </c>
      <c r="L411" s="71">
        <v>20.365753769874573</v>
      </c>
      <c r="M411" s="71">
        <v>31.405738142115652</v>
      </c>
      <c r="N411" s="71">
        <v>26.107372765656223</v>
      </c>
      <c r="O411" s="71">
        <v>13.30710228644914</v>
      </c>
      <c r="P411" s="71">
        <v>8.8140335089778095</v>
      </c>
      <c r="Q411" s="71">
        <v>12.57140985830957</v>
      </c>
      <c r="R411" s="71">
        <v>2.7409687247660299</v>
      </c>
      <c r="S411" s="71">
        <v>0.39745954881755996</v>
      </c>
      <c r="T411" s="71">
        <v>0.62138915330295996</v>
      </c>
      <c r="U411" s="71">
        <v>3.6123518508405601</v>
      </c>
      <c r="V411" s="71">
        <v>0.42217416076471004</v>
      </c>
      <c r="W411" s="72">
        <v>631.45500000000004</v>
      </c>
      <c r="X411" s="72">
        <v>630.39599999999996</v>
      </c>
      <c r="Y411" s="72">
        <v>629.048</v>
      </c>
      <c r="Z411" s="71">
        <v>78.369973041677952</v>
      </c>
      <c r="AA411" s="72">
        <v>492.9847412109375</v>
      </c>
      <c r="AB411" s="72">
        <v>3.2113115787506104</v>
      </c>
      <c r="AC411" s="69">
        <v>10</v>
      </c>
      <c r="AD411" s="69" t="s">
        <v>84</v>
      </c>
      <c r="AE411" s="65"/>
      <c r="AF411" s="65"/>
      <c r="AG411" s="65"/>
      <c r="AH411" s="65"/>
    </row>
    <row r="412" spans="1:34" x14ac:dyDescent="0.35">
      <c r="A412" s="65">
        <v>504</v>
      </c>
      <c r="B412" s="65" t="s">
        <v>205</v>
      </c>
      <c r="C412" s="65" t="s">
        <v>206</v>
      </c>
      <c r="D412" s="65" t="s">
        <v>112</v>
      </c>
      <c r="E412" s="65" t="s">
        <v>156</v>
      </c>
      <c r="F412" s="65" t="s">
        <v>113</v>
      </c>
      <c r="G412" s="65" t="s">
        <v>83</v>
      </c>
      <c r="H412" s="66">
        <v>2.6696723441338499E-2</v>
      </c>
      <c r="I412" s="66">
        <v>4.6521781802564298E-2</v>
      </c>
      <c r="J412" s="67">
        <v>28.504359722137451</v>
      </c>
      <c r="K412" s="67">
        <v>45.333561301231384</v>
      </c>
      <c r="L412" s="67">
        <v>26.162078976631165</v>
      </c>
      <c r="M412" s="67">
        <v>24.905402149190781</v>
      </c>
      <c r="N412" s="67">
        <v>3.5989563642651401</v>
      </c>
      <c r="O412" s="67">
        <v>31.41429452610258</v>
      </c>
      <c r="P412" s="67">
        <v>13.919267729763298</v>
      </c>
      <c r="Q412" s="67">
        <v>3.6414030973427001</v>
      </c>
      <c r="R412" s="67">
        <v>4.49852451723235</v>
      </c>
      <c r="S412" s="67">
        <v>6.6360756961480405</v>
      </c>
      <c r="T412" s="67">
        <v>1.8697220432564201</v>
      </c>
      <c r="U412" s="67">
        <v>7.2585555755018003</v>
      </c>
      <c r="V412" s="67">
        <v>2.2577983011958498</v>
      </c>
      <c r="W412" s="68">
        <v>35927.510999999999</v>
      </c>
      <c r="X412" s="68">
        <v>36304.408000000003</v>
      </c>
      <c r="Y412" s="68">
        <v>36688.771999999997</v>
      </c>
      <c r="Z412" s="67">
        <v>19.409976777785122</v>
      </c>
      <c r="AA412" s="68">
        <v>7121.2822265625</v>
      </c>
      <c r="AB412" s="68">
        <v>773.87921142578125</v>
      </c>
      <c r="AC412" s="65">
        <v>10</v>
      </c>
      <c r="AD412" s="65" t="s">
        <v>84</v>
      </c>
      <c r="AE412" s="65"/>
      <c r="AF412" s="65"/>
      <c r="AG412" s="65"/>
      <c r="AH412" s="65"/>
    </row>
    <row r="413" spans="1:34" x14ac:dyDescent="0.35">
      <c r="A413" s="65">
        <v>504</v>
      </c>
      <c r="B413" s="65" t="s">
        <v>205</v>
      </c>
      <c r="C413" s="65" t="s">
        <v>206</v>
      </c>
      <c r="D413" s="65" t="s">
        <v>112</v>
      </c>
      <c r="E413" s="65" t="s">
        <v>156</v>
      </c>
      <c r="F413" s="65" t="s">
        <v>113</v>
      </c>
      <c r="G413" s="65" t="s">
        <v>85</v>
      </c>
      <c r="H413" s="66">
        <v>2.6696723441338499E-2</v>
      </c>
      <c r="I413" s="66">
        <v>2.8583839564380101E-2</v>
      </c>
      <c r="J413" s="67">
        <v>20.254132151603699</v>
      </c>
      <c r="K413" s="67">
        <v>50.526660680770874</v>
      </c>
      <c r="L413" s="67">
        <v>29.219210147857666</v>
      </c>
      <c r="M413" s="67">
        <v>17.585989069584201</v>
      </c>
      <c r="N413" s="67">
        <v>2.6681428980683299</v>
      </c>
      <c r="O413" s="67">
        <v>24.05873501030354</v>
      </c>
      <c r="P413" s="67">
        <v>26.467922832626378</v>
      </c>
      <c r="Q413" s="67">
        <v>4.1577250360212705</v>
      </c>
      <c r="R413" s="67">
        <v>5.2601584526282403</v>
      </c>
      <c r="S413" s="67">
        <v>7.1985777331268004</v>
      </c>
      <c r="T413" s="67">
        <v>2.3114820098658999</v>
      </c>
      <c r="U413" s="67">
        <v>7.8158867532650902</v>
      </c>
      <c r="V413" s="67">
        <v>2.4753802045096402</v>
      </c>
      <c r="W413" s="68">
        <v>35927.510999999999</v>
      </c>
      <c r="X413" s="68">
        <v>36304.408000000003</v>
      </c>
      <c r="Y413" s="68">
        <v>36688.771999999997</v>
      </c>
      <c r="Z413" s="67">
        <v>13.71885517936356</v>
      </c>
      <c r="AA413" s="68">
        <v>5033.279296875</v>
      </c>
      <c r="AB413" s="68">
        <v>322.98187255859375</v>
      </c>
      <c r="AC413" s="65">
        <v>10</v>
      </c>
      <c r="AD413" s="65" t="s">
        <v>84</v>
      </c>
      <c r="AE413" s="65"/>
      <c r="AF413" s="65"/>
      <c r="AG413" s="65"/>
      <c r="AH413" s="65"/>
    </row>
    <row r="414" spans="1:34" x14ac:dyDescent="0.35">
      <c r="A414" s="65">
        <v>504</v>
      </c>
      <c r="B414" s="65" t="s">
        <v>205</v>
      </c>
      <c r="C414" s="65" t="s">
        <v>206</v>
      </c>
      <c r="D414" s="65" t="s">
        <v>112</v>
      </c>
      <c r="E414" s="65" t="s">
        <v>156</v>
      </c>
      <c r="F414" s="65" t="s">
        <v>113</v>
      </c>
      <c r="G414" s="65" t="s">
        <v>86</v>
      </c>
      <c r="H414" s="66">
        <v>2.6696723441338499E-2</v>
      </c>
      <c r="I414" s="66">
        <v>2.0691330683284302E-2</v>
      </c>
      <c r="J414" s="67">
        <v>23.963877558708191</v>
      </c>
      <c r="K414" s="67">
        <v>46.630203723907471</v>
      </c>
      <c r="L414" s="67">
        <v>29.4059157371521</v>
      </c>
      <c r="M414" s="67">
        <v>20.319450984752869</v>
      </c>
      <c r="N414" s="67">
        <v>3.6444273767000301</v>
      </c>
      <c r="O414" s="67">
        <v>31.911553351391991</v>
      </c>
      <c r="P414" s="67">
        <v>14.71865241974154</v>
      </c>
      <c r="Q414" s="67">
        <v>3.9139706887249002</v>
      </c>
      <c r="R414" s="67">
        <v>5.0409603297796401</v>
      </c>
      <c r="S414" s="67">
        <v>7.4553195781942696</v>
      </c>
      <c r="T414" s="67">
        <v>2.3292642206419401</v>
      </c>
      <c r="U414" s="67">
        <v>8.2522828335130409</v>
      </c>
      <c r="V414" s="67">
        <v>2.4141182165578101</v>
      </c>
      <c r="W414" s="68">
        <v>35927.510999999999</v>
      </c>
      <c r="X414" s="68">
        <v>36304.408000000003</v>
      </c>
      <c r="Y414" s="68">
        <v>36688.771999999997</v>
      </c>
      <c r="Z414" s="67">
        <v>55.293393866503379</v>
      </c>
      <c r="AA414" s="68">
        <v>20286.466796875</v>
      </c>
      <c r="AB414" s="68">
        <v>1021.1517944335938</v>
      </c>
      <c r="AC414" s="65">
        <v>10</v>
      </c>
      <c r="AD414" s="65" t="s">
        <v>84</v>
      </c>
      <c r="AE414" s="65"/>
      <c r="AF414" s="65"/>
      <c r="AG414" s="65"/>
      <c r="AH414" s="65"/>
    </row>
    <row r="415" spans="1:34" x14ac:dyDescent="0.35">
      <c r="A415" s="65">
        <v>504</v>
      </c>
      <c r="B415" s="65" t="s">
        <v>205</v>
      </c>
      <c r="C415" s="65" t="s">
        <v>206</v>
      </c>
      <c r="D415" s="65" t="s">
        <v>112</v>
      </c>
      <c r="E415" s="65" t="s">
        <v>156</v>
      </c>
      <c r="F415" s="65" t="s">
        <v>113</v>
      </c>
      <c r="G415" s="65" t="s">
        <v>87</v>
      </c>
      <c r="H415" s="66">
        <v>2.6696723441338499E-2</v>
      </c>
      <c r="I415" s="66">
        <v>1.99048784013122E-2</v>
      </c>
      <c r="J415" s="67">
        <v>17.221307754516602</v>
      </c>
      <c r="K415" s="67">
        <v>47.367200255393982</v>
      </c>
      <c r="L415" s="67">
        <v>35.411494970321655</v>
      </c>
      <c r="M415" s="67">
        <v>14.713855084647228</v>
      </c>
      <c r="N415" s="67">
        <v>2.5074521207561302</v>
      </c>
      <c r="O415" s="67">
        <v>36.589552709881467</v>
      </c>
      <c r="P415" s="67">
        <v>10.777645392911859</v>
      </c>
      <c r="Q415" s="67">
        <v>4.7276176793492901</v>
      </c>
      <c r="R415" s="67">
        <v>6.1165356640065305</v>
      </c>
      <c r="S415" s="67">
        <v>8.7120115723194012</v>
      </c>
      <c r="T415" s="67">
        <v>2.3501462470076202</v>
      </c>
      <c r="U415" s="67">
        <v>9.9945588567720698</v>
      </c>
      <c r="V415" s="67">
        <v>3.5106246723475198</v>
      </c>
      <c r="W415" s="68">
        <v>35927.510999999999</v>
      </c>
      <c r="X415" s="68">
        <v>36304.408000000003</v>
      </c>
      <c r="Y415" s="68">
        <v>36688.771999999997</v>
      </c>
      <c r="Z415" s="67">
        <v>11.57777417634963</v>
      </c>
      <c r="AA415" s="68">
        <v>4247.7431640625</v>
      </c>
      <c r="AB415" s="68">
        <v>215.28315734863281</v>
      </c>
      <c r="AC415" s="65">
        <v>10</v>
      </c>
      <c r="AD415" s="65" t="s">
        <v>84</v>
      </c>
      <c r="AE415" s="65"/>
      <c r="AF415" s="65"/>
      <c r="AG415" s="65"/>
      <c r="AH415" s="65"/>
    </row>
    <row r="416" spans="1:34" x14ac:dyDescent="0.35">
      <c r="A416" s="69">
        <v>504</v>
      </c>
      <c r="B416" s="69" t="s">
        <v>205</v>
      </c>
      <c r="C416" s="69" t="s">
        <v>206</v>
      </c>
      <c r="D416" s="69" t="s">
        <v>112</v>
      </c>
      <c r="E416" s="69" t="s">
        <v>156</v>
      </c>
      <c r="F416" s="69" t="s">
        <v>113</v>
      </c>
      <c r="G416" s="69" t="s">
        <v>346</v>
      </c>
      <c r="H416" s="70">
        <v>2.6696723441338499E-2</v>
      </c>
      <c r="I416" s="70">
        <v>3.9093568453546897E-2</v>
      </c>
      <c r="J416" s="71">
        <v>26.006355881690979</v>
      </c>
      <c r="K416" s="71">
        <v>46.905925869941711</v>
      </c>
      <c r="L416" s="71">
        <v>27.087715268135071</v>
      </c>
      <c r="M416" s="71">
        <v>22.689231206172462</v>
      </c>
      <c r="N416" s="71">
        <v>3.3171247836834699</v>
      </c>
      <c r="O416" s="71">
        <v>29.18717916982148</v>
      </c>
      <c r="P416" s="71">
        <v>17.718747894422879</v>
      </c>
      <c r="Q416" s="71">
        <v>3.7977349869759598</v>
      </c>
      <c r="R416" s="71">
        <v>4.7291319414182</v>
      </c>
      <c r="S416" s="71">
        <v>6.8063899899557105</v>
      </c>
      <c r="T416" s="71">
        <v>2.0034780686563201</v>
      </c>
      <c r="U416" s="71">
        <v>7.427304237226739</v>
      </c>
      <c r="V416" s="71">
        <v>2.3236777216638203</v>
      </c>
      <c r="W416" s="72">
        <v>35927.510999999999</v>
      </c>
      <c r="X416" s="72">
        <v>36304.408000000003</v>
      </c>
      <c r="Y416" s="72">
        <v>36688.771999999997</v>
      </c>
      <c r="Z416" s="71">
        <v>33.128831957148819</v>
      </c>
      <c r="AA416" s="72">
        <v>12154.5615234375</v>
      </c>
      <c r="AB416" s="72">
        <v>1096.861083984375</v>
      </c>
      <c r="AC416" s="69">
        <v>10</v>
      </c>
      <c r="AD416" s="69" t="s">
        <v>84</v>
      </c>
      <c r="AE416" s="65"/>
      <c r="AF416" s="65"/>
      <c r="AG416" s="65"/>
      <c r="AH416" s="65"/>
    </row>
    <row r="417" spans="1:34" x14ac:dyDescent="0.35">
      <c r="A417" s="69">
        <v>504</v>
      </c>
      <c r="B417" s="69" t="s">
        <v>205</v>
      </c>
      <c r="C417" s="69" t="s">
        <v>206</v>
      </c>
      <c r="D417" s="69" t="s">
        <v>112</v>
      </c>
      <c r="E417" s="69" t="s">
        <v>156</v>
      </c>
      <c r="F417" s="69" t="s">
        <v>113</v>
      </c>
      <c r="G417" s="69" t="s">
        <v>347</v>
      </c>
      <c r="H417" s="70">
        <v>2.6696723441338499E-2</v>
      </c>
      <c r="I417" s="70">
        <v>2.0555167861733E-2</v>
      </c>
      <c r="J417" s="71">
        <v>22.833430767059326</v>
      </c>
      <c r="K417" s="71">
        <v>46.753767132759094</v>
      </c>
      <c r="L417" s="71">
        <v>30.41280210018158</v>
      </c>
      <c r="M417" s="71">
        <v>19.379627153630871</v>
      </c>
      <c r="N417" s="71">
        <v>3.4538042101403299</v>
      </c>
      <c r="O417" s="71">
        <v>32.695858063581618</v>
      </c>
      <c r="P417" s="71">
        <v>14.057910477503929</v>
      </c>
      <c r="Q417" s="71">
        <v>4.0503852368901203</v>
      </c>
      <c r="R417" s="71">
        <v>5.2212892991323203</v>
      </c>
      <c r="S417" s="71">
        <v>7.6660142314490196</v>
      </c>
      <c r="T417" s="71">
        <v>2.3327652625241</v>
      </c>
      <c r="U417" s="71">
        <v>8.5443896061436408</v>
      </c>
      <c r="V417" s="71">
        <v>2.59795645900246</v>
      </c>
      <c r="W417" s="72">
        <v>35927.510999999999</v>
      </c>
      <c r="X417" s="72">
        <v>36304.408000000003</v>
      </c>
      <c r="Y417" s="72">
        <v>36688.771999999997</v>
      </c>
      <c r="Z417" s="71">
        <v>66.871168042852872</v>
      </c>
      <c r="AA417" s="72">
        <v>24534.2109375</v>
      </c>
      <c r="AB417" s="72">
        <v>1236.43505859375</v>
      </c>
      <c r="AC417" s="69">
        <v>10</v>
      </c>
      <c r="AD417" s="69" t="s">
        <v>84</v>
      </c>
      <c r="AE417" s="65"/>
      <c r="AF417" s="65"/>
      <c r="AG417" s="65"/>
      <c r="AH417" s="65"/>
    </row>
    <row r="418" spans="1:34" x14ac:dyDescent="0.35">
      <c r="A418" s="65">
        <v>508</v>
      </c>
      <c r="B418" s="65" t="s">
        <v>334</v>
      </c>
      <c r="C418" s="65" t="s">
        <v>335</v>
      </c>
      <c r="D418" s="65" t="s">
        <v>139</v>
      </c>
      <c r="E418" s="65" t="s">
        <v>90</v>
      </c>
      <c r="F418" s="65" t="s">
        <v>126</v>
      </c>
      <c r="G418" s="65" t="s">
        <v>83</v>
      </c>
      <c r="H418" s="66">
        <v>0.41695541215145782</v>
      </c>
      <c r="I418" s="66">
        <v>0.47756226232894039</v>
      </c>
      <c r="J418" s="67">
        <v>20.399801433086395</v>
      </c>
      <c r="K418" s="67">
        <v>32.116508483886719</v>
      </c>
      <c r="L418" s="67">
        <v>47.483691573143005</v>
      </c>
      <c r="M418" s="67">
        <v>17.398875978080461</v>
      </c>
      <c r="N418" s="67">
        <v>3.0009254328314201</v>
      </c>
      <c r="O418" s="67">
        <v>19.500145218300428</v>
      </c>
      <c r="P418" s="67">
        <v>12.61636343771003</v>
      </c>
      <c r="Q418" s="67">
        <v>9.2756915701325511</v>
      </c>
      <c r="R418" s="67">
        <v>8.2459556864918895</v>
      </c>
      <c r="S418" s="67">
        <v>7.1029537511046303</v>
      </c>
      <c r="T418" s="67">
        <v>8.6290798498884698</v>
      </c>
      <c r="U418" s="67">
        <v>8.8394416942867196</v>
      </c>
      <c r="V418" s="67">
        <v>5.3905673811726205</v>
      </c>
      <c r="W418" s="68">
        <v>23760.420999999998</v>
      </c>
      <c r="X418" s="68">
        <v>30285.595000000001</v>
      </c>
      <c r="Y418" s="68">
        <v>31178.239000000001</v>
      </c>
      <c r="Z418" s="67">
        <v>34.178993262262871</v>
      </c>
      <c r="AA418" s="68">
        <v>10656.408203125</v>
      </c>
      <c r="AB418" s="68">
        <v>8531.7890625</v>
      </c>
      <c r="AC418" s="65">
        <v>10</v>
      </c>
      <c r="AD418" s="65" t="s">
        <v>84</v>
      </c>
      <c r="AE418" s="65"/>
      <c r="AF418" s="65"/>
      <c r="AG418" s="65"/>
      <c r="AH418" s="65"/>
    </row>
    <row r="419" spans="1:34" x14ac:dyDescent="0.35">
      <c r="A419" s="65">
        <v>508</v>
      </c>
      <c r="B419" s="65" t="s">
        <v>334</v>
      </c>
      <c r="C419" s="65" t="s">
        <v>335</v>
      </c>
      <c r="D419" s="65" t="s">
        <v>139</v>
      </c>
      <c r="E419" s="65" t="s">
        <v>90</v>
      </c>
      <c r="F419" s="65" t="s">
        <v>126</v>
      </c>
      <c r="G419" s="65" t="s">
        <v>85</v>
      </c>
      <c r="H419" s="66">
        <v>0.41695541215145782</v>
      </c>
      <c r="I419" s="66">
        <v>0.38958408083657248</v>
      </c>
      <c r="J419" s="67">
        <v>15.93421995639801</v>
      </c>
      <c r="K419" s="67">
        <v>33.795174956321716</v>
      </c>
      <c r="L419" s="67">
        <v>50.270605087280273</v>
      </c>
      <c r="M419" s="67">
        <v>12.98622491993236</v>
      </c>
      <c r="N419" s="67">
        <v>2.9479942952623501</v>
      </c>
      <c r="O419" s="67">
        <v>19.22320391935056</v>
      </c>
      <c r="P419" s="67">
        <v>14.571970439182611</v>
      </c>
      <c r="Q419" s="67">
        <v>9.8090861814172605</v>
      </c>
      <c r="R419" s="67">
        <v>8.6523706141550001</v>
      </c>
      <c r="S419" s="67">
        <v>7.5369306461559207</v>
      </c>
      <c r="T419" s="67">
        <v>9.13803747683993</v>
      </c>
      <c r="U419" s="67">
        <v>9.3277968119082999</v>
      </c>
      <c r="V419" s="67">
        <v>5.8063846957957299</v>
      </c>
      <c r="W419" s="68">
        <v>23760.420999999998</v>
      </c>
      <c r="X419" s="68">
        <v>30285.595000000001</v>
      </c>
      <c r="Y419" s="68">
        <v>31178.239000000001</v>
      </c>
      <c r="Z419" s="67">
        <v>20.192638100646658</v>
      </c>
      <c r="AA419" s="68">
        <v>6295.708984375</v>
      </c>
      <c r="AB419" s="68">
        <v>4351.65625</v>
      </c>
      <c r="AC419" s="65">
        <v>10</v>
      </c>
      <c r="AD419" s="65" t="s">
        <v>84</v>
      </c>
      <c r="AE419" s="65"/>
      <c r="AF419" s="65"/>
      <c r="AG419" s="65"/>
      <c r="AH419" s="65"/>
    </row>
    <row r="420" spans="1:34" x14ac:dyDescent="0.35">
      <c r="A420" s="65">
        <v>508</v>
      </c>
      <c r="B420" s="65" t="s">
        <v>334</v>
      </c>
      <c r="C420" s="65" t="s">
        <v>335</v>
      </c>
      <c r="D420" s="65" t="s">
        <v>139</v>
      </c>
      <c r="E420" s="65" t="s">
        <v>90</v>
      </c>
      <c r="F420" s="65" t="s">
        <v>126</v>
      </c>
      <c r="G420" s="65" t="s">
        <v>86</v>
      </c>
      <c r="H420" s="66">
        <v>0.41695541215145782</v>
      </c>
      <c r="I420" s="66">
        <v>0.3814471113935789</v>
      </c>
      <c r="J420" s="67">
        <v>18.109411001205444</v>
      </c>
      <c r="K420" s="67">
        <v>30.757448077201843</v>
      </c>
      <c r="L420" s="67">
        <v>51.133143901824951</v>
      </c>
      <c r="M420" s="67">
        <v>14.634578041975491</v>
      </c>
      <c r="N420" s="67">
        <v>3.4748326563101499</v>
      </c>
      <c r="O420" s="67">
        <v>20.34748252804631</v>
      </c>
      <c r="P420" s="67">
        <v>10.40996552013708</v>
      </c>
      <c r="Q420" s="67">
        <v>9.9290644360125704</v>
      </c>
      <c r="R420" s="67">
        <v>8.8312132246566897</v>
      </c>
      <c r="S420" s="67">
        <v>7.6480385280860403</v>
      </c>
      <c r="T420" s="67">
        <v>9.2827195672941709</v>
      </c>
      <c r="U420" s="67">
        <v>9.5045262288088406</v>
      </c>
      <c r="V420" s="67">
        <v>5.9375792686716302</v>
      </c>
      <c r="W420" s="68">
        <v>23760.420999999998</v>
      </c>
      <c r="X420" s="68">
        <v>30285.595000000001</v>
      </c>
      <c r="Y420" s="68">
        <v>31178.239000000001</v>
      </c>
      <c r="Z420" s="67">
        <v>40.443149848965099</v>
      </c>
      <c r="AA420" s="68">
        <v>12609.4619140625</v>
      </c>
      <c r="AB420" s="68">
        <v>8641.1162109375</v>
      </c>
      <c r="AC420" s="65">
        <v>10</v>
      </c>
      <c r="AD420" s="65" t="s">
        <v>84</v>
      </c>
      <c r="AE420" s="65"/>
      <c r="AF420" s="65"/>
      <c r="AG420" s="65"/>
      <c r="AH420" s="65"/>
    </row>
    <row r="421" spans="1:34" x14ac:dyDescent="0.35">
      <c r="A421" s="65">
        <v>508</v>
      </c>
      <c r="B421" s="65" t="s">
        <v>334</v>
      </c>
      <c r="C421" s="65" t="s">
        <v>335</v>
      </c>
      <c r="D421" s="65" t="s">
        <v>139</v>
      </c>
      <c r="E421" s="65" t="s">
        <v>90</v>
      </c>
      <c r="F421" s="65" t="s">
        <v>126</v>
      </c>
      <c r="G421" s="65" t="s">
        <v>87</v>
      </c>
      <c r="H421" s="66">
        <v>0.41695541215145782</v>
      </c>
      <c r="I421" s="66">
        <v>0.40645778205250832</v>
      </c>
      <c r="J421" s="67">
        <v>6.5093167126178741</v>
      </c>
      <c r="K421" s="67">
        <v>35.56244969367981</v>
      </c>
      <c r="L421" s="67">
        <v>57.928228378295898</v>
      </c>
      <c r="M421" s="67">
        <v>5.4234917168672503</v>
      </c>
      <c r="N421" s="67">
        <v>1.0858247776901599</v>
      </c>
      <c r="O421" s="67">
        <v>27.21700752154176</v>
      </c>
      <c r="P421" s="67">
        <v>8.3454439087219505</v>
      </c>
      <c r="Q421" s="67">
        <v>10.81485284611292</v>
      </c>
      <c r="R421" s="67">
        <v>9.7820800865683903</v>
      </c>
      <c r="S421" s="67">
        <v>8.4256243863141798</v>
      </c>
      <c r="T421" s="67">
        <v>10.454356599931671</v>
      </c>
      <c r="U421" s="67">
        <v>10.32991379023956</v>
      </c>
      <c r="V421" s="67">
        <v>8.1214043660126389</v>
      </c>
      <c r="W421" s="68">
        <v>23760.420999999998</v>
      </c>
      <c r="X421" s="68">
        <v>30285.595000000001</v>
      </c>
      <c r="Y421" s="68">
        <v>31178.239000000001</v>
      </c>
      <c r="Z421" s="67">
        <v>5.1852187881255905</v>
      </c>
      <c r="AA421" s="68">
        <v>1616.659912109375</v>
      </c>
      <c r="AB421" s="68">
        <v>1288.551513671875</v>
      </c>
      <c r="AC421" s="65">
        <v>10</v>
      </c>
      <c r="AD421" s="65" t="s">
        <v>84</v>
      </c>
      <c r="AE421" s="65"/>
      <c r="AF421" s="65"/>
      <c r="AG421" s="65"/>
      <c r="AH421" s="65"/>
    </row>
    <row r="422" spans="1:34" x14ac:dyDescent="0.35">
      <c r="A422" s="69">
        <v>508</v>
      </c>
      <c r="B422" s="69" t="s">
        <v>334</v>
      </c>
      <c r="C422" s="69" t="s">
        <v>335</v>
      </c>
      <c r="D422" s="69" t="s">
        <v>139</v>
      </c>
      <c r="E422" s="69" t="s">
        <v>90</v>
      </c>
      <c r="F422" s="69" t="s">
        <v>126</v>
      </c>
      <c r="G422" s="69" t="s">
        <v>346</v>
      </c>
      <c r="H422" s="70">
        <v>0.41695541215145782</v>
      </c>
      <c r="I422" s="70">
        <v>0.44488876081541939</v>
      </c>
      <c r="J422" s="71">
        <v>18.947526812553406</v>
      </c>
      <c r="K422" s="71">
        <v>32.662436366081238</v>
      </c>
      <c r="L422" s="71">
        <v>48.390033841133118</v>
      </c>
      <c r="M422" s="71">
        <v>15.963816002419401</v>
      </c>
      <c r="N422" s="71">
        <v>2.98371143698383</v>
      </c>
      <c r="O422" s="71">
        <v>19.410079774988549</v>
      </c>
      <c r="P422" s="71">
        <v>13.252356018802949</v>
      </c>
      <c r="Q422" s="71">
        <v>9.4491594577585296</v>
      </c>
      <c r="R422" s="71">
        <v>8.3781278860413195</v>
      </c>
      <c r="S422" s="71">
        <v>7.2440895137656298</v>
      </c>
      <c r="T422" s="71">
        <v>8.7946004655273295</v>
      </c>
      <c r="U422" s="71">
        <v>8.9982620664329502</v>
      </c>
      <c r="V422" s="71">
        <v>5.5257973772766196</v>
      </c>
      <c r="W422" s="72">
        <v>23760.420999999998</v>
      </c>
      <c r="X422" s="72">
        <v>30285.595000000001</v>
      </c>
      <c r="Y422" s="72">
        <v>31178.239000000001</v>
      </c>
      <c r="Z422" s="71">
        <v>54.371631362910364</v>
      </c>
      <c r="AA422" s="72">
        <v>16952.1171875</v>
      </c>
      <c r="AB422" s="72">
        <v>12883.4453125</v>
      </c>
      <c r="AC422" s="69">
        <v>10</v>
      </c>
      <c r="AD422" s="69" t="s">
        <v>84</v>
      </c>
      <c r="AE422" s="65"/>
      <c r="AF422" s="65"/>
      <c r="AG422" s="65"/>
      <c r="AH422" s="65"/>
    </row>
    <row r="423" spans="1:34" x14ac:dyDescent="0.35">
      <c r="A423" s="69">
        <v>508</v>
      </c>
      <c r="B423" s="69" t="s">
        <v>334</v>
      </c>
      <c r="C423" s="69" t="s">
        <v>335</v>
      </c>
      <c r="D423" s="69" t="s">
        <v>139</v>
      </c>
      <c r="E423" s="69" t="s">
        <v>90</v>
      </c>
      <c r="F423" s="69" t="s">
        <v>126</v>
      </c>
      <c r="G423" s="69" t="s">
        <v>347</v>
      </c>
      <c r="H423" s="70">
        <v>0.41695541215145782</v>
      </c>
      <c r="I423" s="70">
        <v>0.38428933002373888</v>
      </c>
      <c r="J423" s="71">
        <v>16.715128719806671</v>
      </c>
      <c r="K423" s="71">
        <v>31.334990262985229</v>
      </c>
      <c r="L423" s="71">
        <v>51.949882507324219</v>
      </c>
      <c r="M423" s="71">
        <v>13.527444231959821</v>
      </c>
      <c r="N423" s="71">
        <v>3.1876839638042496</v>
      </c>
      <c r="O423" s="71">
        <v>21.173170520819831</v>
      </c>
      <c r="P423" s="71">
        <v>10.16181871129905</v>
      </c>
      <c r="Q423" s="71">
        <v>10.035532474930751</v>
      </c>
      <c r="R423" s="71">
        <v>8.9455034195899987</v>
      </c>
      <c r="S423" s="71">
        <v>7.74150107565616</v>
      </c>
      <c r="T423" s="71">
        <v>9.4235454076038199</v>
      </c>
      <c r="U423" s="71">
        <v>9.6037343399231609</v>
      </c>
      <c r="V423" s="71">
        <v>6.2000658544106999</v>
      </c>
      <c r="W423" s="72">
        <v>23760.420999999998</v>
      </c>
      <c r="X423" s="72">
        <v>30285.595000000001</v>
      </c>
      <c r="Y423" s="72">
        <v>31178.239000000001</v>
      </c>
      <c r="Z423" s="71">
        <v>45.62836863709105</v>
      </c>
      <c r="AA423" s="72">
        <v>14226.1220703125</v>
      </c>
      <c r="AB423" s="72">
        <v>9929.66796875</v>
      </c>
      <c r="AC423" s="69">
        <v>10</v>
      </c>
      <c r="AD423" s="69" t="s">
        <v>84</v>
      </c>
      <c r="AE423" s="65"/>
      <c r="AF423" s="65"/>
      <c r="AG423" s="65"/>
      <c r="AH423" s="65"/>
    </row>
    <row r="424" spans="1:34" x14ac:dyDescent="0.35">
      <c r="A424" s="65">
        <v>104</v>
      </c>
      <c r="B424" s="65" t="s">
        <v>266</v>
      </c>
      <c r="C424" s="65" t="s">
        <v>267</v>
      </c>
      <c r="D424" s="65" t="s">
        <v>123</v>
      </c>
      <c r="E424" s="65" t="s">
        <v>90</v>
      </c>
      <c r="F424" s="65" t="s">
        <v>91</v>
      </c>
      <c r="G424" s="65" t="s">
        <v>83</v>
      </c>
      <c r="H424" s="66">
        <v>0.17584622453505799</v>
      </c>
      <c r="I424" s="66">
        <v>0.25068449514944352</v>
      </c>
      <c r="J424" s="67">
        <v>20.169989764690399</v>
      </c>
      <c r="K424" s="67">
        <v>32.890760898590088</v>
      </c>
      <c r="L424" s="67">
        <v>46.939250826835632</v>
      </c>
      <c r="M424" s="67">
        <v>18.043892411458849</v>
      </c>
      <c r="N424" s="67">
        <v>2.1260973703653199</v>
      </c>
      <c r="O424" s="67">
        <v>22.834504496329469</v>
      </c>
      <c r="P424" s="67">
        <v>10.05625468388001</v>
      </c>
      <c r="Q424" s="67">
        <v>11.10739022379374</v>
      </c>
      <c r="R424" s="67">
        <v>8.3358666781110493</v>
      </c>
      <c r="S424" s="67">
        <v>3.8290536282393197</v>
      </c>
      <c r="T424" s="67">
        <v>8.0553568432359803</v>
      </c>
      <c r="U424" s="67">
        <v>10.47477320740845</v>
      </c>
      <c r="V424" s="67">
        <v>5.1368104571772299</v>
      </c>
      <c r="W424" s="68">
        <v>51892.349000000002</v>
      </c>
      <c r="X424" s="68">
        <v>53040.212</v>
      </c>
      <c r="Y424" s="68">
        <v>53423.197999999997</v>
      </c>
      <c r="Z424" s="67">
        <v>18.378325809894729</v>
      </c>
      <c r="AA424" s="68">
        <v>9818.2890625</v>
      </c>
      <c r="AB424" s="68">
        <v>5054.73974609375</v>
      </c>
      <c r="AC424" s="65">
        <v>10</v>
      </c>
      <c r="AD424" s="65" t="s">
        <v>84</v>
      </c>
      <c r="AE424" s="65"/>
      <c r="AF424" s="65"/>
      <c r="AG424" s="65"/>
      <c r="AH424" s="65"/>
    </row>
    <row r="425" spans="1:34" x14ac:dyDescent="0.35">
      <c r="A425" s="65">
        <v>104</v>
      </c>
      <c r="B425" s="65" t="s">
        <v>266</v>
      </c>
      <c r="C425" s="65" t="s">
        <v>267</v>
      </c>
      <c r="D425" s="65" t="s">
        <v>123</v>
      </c>
      <c r="E425" s="65" t="s">
        <v>90</v>
      </c>
      <c r="F425" s="65" t="s">
        <v>91</v>
      </c>
      <c r="G425" s="65" t="s">
        <v>85</v>
      </c>
      <c r="H425" s="66">
        <v>0.17584622453505799</v>
      </c>
      <c r="I425" s="66">
        <v>0.17275115657648679</v>
      </c>
      <c r="J425" s="67">
        <v>17.81013011932373</v>
      </c>
      <c r="K425" s="67">
        <v>33.196654915809631</v>
      </c>
      <c r="L425" s="67">
        <v>48.993217945098877</v>
      </c>
      <c r="M425" s="67">
        <v>15.680728701085938</v>
      </c>
      <c r="N425" s="67">
        <v>2.1294011354087301</v>
      </c>
      <c r="O425" s="67">
        <v>20.203794609261781</v>
      </c>
      <c r="P425" s="67">
        <v>12.992860455867589</v>
      </c>
      <c r="Q425" s="67">
        <v>11.600311668508349</v>
      </c>
      <c r="R425" s="67">
        <v>8.8061768041526403</v>
      </c>
      <c r="S425" s="67">
        <v>4.5990263656975099</v>
      </c>
      <c r="T425" s="67">
        <v>8.2214292067357899</v>
      </c>
      <c r="U425" s="67">
        <v>10.863980775905089</v>
      </c>
      <c r="V425" s="67">
        <v>4.9022902773758101</v>
      </c>
      <c r="W425" s="68">
        <v>51892.349000000002</v>
      </c>
      <c r="X425" s="68">
        <v>53040.212</v>
      </c>
      <c r="Y425" s="68">
        <v>53423.197999999997</v>
      </c>
      <c r="Z425" s="67">
        <v>14.975057054850449</v>
      </c>
      <c r="AA425" s="68">
        <v>8000.154296875</v>
      </c>
      <c r="AB425" s="68">
        <v>2950.077392578125</v>
      </c>
      <c r="AC425" s="65">
        <v>10</v>
      </c>
      <c r="AD425" s="65" t="s">
        <v>84</v>
      </c>
      <c r="AE425" s="65"/>
      <c r="AF425" s="65"/>
      <c r="AG425" s="65"/>
      <c r="AH425" s="65"/>
    </row>
    <row r="426" spans="1:34" x14ac:dyDescent="0.35">
      <c r="A426" s="65">
        <v>104</v>
      </c>
      <c r="B426" s="65" t="s">
        <v>266</v>
      </c>
      <c r="C426" s="65" t="s">
        <v>267</v>
      </c>
      <c r="D426" s="65" t="s">
        <v>123</v>
      </c>
      <c r="E426" s="65" t="s">
        <v>90</v>
      </c>
      <c r="F426" s="65" t="s">
        <v>91</v>
      </c>
      <c r="G426" s="65" t="s">
        <v>86</v>
      </c>
      <c r="H426" s="66">
        <v>0.17584622453505799</v>
      </c>
      <c r="I426" s="66">
        <v>0.15725648546109591</v>
      </c>
      <c r="J426" s="67">
        <v>19.083523750305176</v>
      </c>
      <c r="K426" s="67">
        <v>31.020274758338928</v>
      </c>
      <c r="L426" s="67">
        <v>49.896198511123657</v>
      </c>
      <c r="M426" s="67">
        <v>17.189238555382531</v>
      </c>
      <c r="N426" s="67">
        <v>1.8942857975002898</v>
      </c>
      <c r="O426" s="67">
        <v>23.817370654425901</v>
      </c>
      <c r="P426" s="67">
        <v>7.2029038814771198</v>
      </c>
      <c r="Q426" s="67">
        <v>12.02491986215577</v>
      </c>
      <c r="R426" s="67">
        <v>8.9294651242713705</v>
      </c>
      <c r="S426" s="67">
        <v>4.4209849191731401</v>
      </c>
      <c r="T426" s="67">
        <v>8.5515063634497004</v>
      </c>
      <c r="U426" s="67">
        <v>11.289134725131451</v>
      </c>
      <c r="V426" s="67">
        <v>4.68019011703106</v>
      </c>
      <c r="W426" s="68">
        <v>51892.349000000002</v>
      </c>
      <c r="X426" s="68">
        <v>53040.212</v>
      </c>
      <c r="Y426" s="68">
        <v>53423.197999999997</v>
      </c>
      <c r="Z426" s="67">
        <v>55.651475808639447</v>
      </c>
      <c r="AA426" s="68">
        <v>29730.798828125</v>
      </c>
      <c r="AB426" s="68">
        <v>10414.626953125</v>
      </c>
      <c r="AC426" s="65">
        <v>10</v>
      </c>
      <c r="AD426" s="65" t="s">
        <v>84</v>
      </c>
      <c r="AE426" s="65"/>
      <c r="AF426" s="65"/>
      <c r="AG426" s="65"/>
      <c r="AH426" s="65"/>
    </row>
    <row r="427" spans="1:34" x14ac:dyDescent="0.35">
      <c r="A427" s="65">
        <v>104</v>
      </c>
      <c r="B427" s="65" t="s">
        <v>266</v>
      </c>
      <c r="C427" s="65" t="s">
        <v>267</v>
      </c>
      <c r="D427" s="65" t="s">
        <v>123</v>
      </c>
      <c r="E427" s="65" t="s">
        <v>90</v>
      </c>
      <c r="F427" s="65" t="s">
        <v>91</v>
      </c>
      <c r="G427" s="65" t="s">
        <v>87</v>
      </c>
      <c r="H427" s="66">
        <v>0.17584622453505799</v>
      </c>
      <c r="I427" s="66">
        <v>0.14913042608911589</v>
      </c>
      <c r="J427" s="67">
        <v>11.729426681995392</v>
      </c>
      <c r="K427" s="67">
        <v>35.82000732421875</v>
      </c>
      <c r="L427" s="67">
        <v>52.450567483901978</v>
      </c>
      <c r="M427" s="67">
        <v>10.78664708084186</v>
      </c>
      <c r="N427" s="67">
        <v>0.94277962378141988</v>
      </c>
      <c r="O427" s="67">
        <v>31.090944403478659</v>
      </c>
      <c r="P427" s="67">
        <v>4.7290633317547908</v>
      </c>
      <c r="Q427" s="67">
        <v>12.531412047615758</v>
      </c>
      <c r="R427" s="67">
        <v>8.6907808072414987</v>
      </c>
      <c r="S427" s="67">
        <v>4.4539962071689203</v>
      </c>
      <c r="T427" s="67">
        <v>9.0170726987987599</v>
      </c>
      <c r="U427" s="67">
        <v>11.5921957892058</v>
      </c>
      <c r="V427" s="67">
        <v>6.1651080101127702</v>
      </c>
      <c r="W427" s="68">
        <v>51892.349000000002</v>
      </c>
      <c r="X427" s="68">
        <v>53040.212</v>
      </c>
      <c r="Y427" s="68">
        <v>53423.197999999997</v>
      </c>
      <c r="Z427" s="67">
        <v>10.99514132661759</v>
      </c>
      <c r="AA427" s="68">
        <v>5873.9560546875</v>
      </c>
      <c r="AB427" s="68">
        <v>2050.565673828125</v>
      </c>
      <c r="AC427" s="65">
        <v>10</v>
      </c>
      <c r="AD427" s="65" t="s">
        <v>84</v>
      </c>
      <c r="AE427" s="65"/>
      <c r="AF427" s="65"/>
      <c r="AG427" s="65"/>
      <c r="AH427" s="65"/>
    </row>
    <row r="428" spans="1:34" x14ac:dyDescent="0.35">
      <c r="A428" s="69">
        <v>104</v>
      </c>
      <c r="B428" s="69" t="s">
        <v>266</v>
      </c>
      <c r="C428" s="69" t="s">
        <v>267</v>
      </c>
      <c r="D428" s="69" t="s">
        <v>123</v>
      </c>
      <c r="E428" s="69" t="s">
        <v>90</v>
      </c>
      <c r="F428" s="69" t="s">
        <v>91</v>
      </c>
      <c r="G428" s="69" t="s">
        <v>346</v>
      </c>
      <c r="H428" s="70">
        <v>0.17584622453505799</v>
      </c>
      <c r="I428" s="70">
        <v>0.2156938557789892</v>
      </c>
      <c r="J428" s="71">
        <v>19.321399927139282</v>
      </c>
      <c r="K428" s="71">
        <v>33.000758290290833</v>
      </c>
      <c r="L428" s="71">
        <v>47.677844762802124</v>
      </c>
      <c r="M428" s="71">
        <v>17.194114192273897</v>
      </c>
      <c r="N428" s="71">
        <v>2.12728538267395</v>
      </c>
      <c r="O428" s="71">
        <v>21.888518421301271</v>
      </c>
      <c r="P428" s="71">
        <v>11.11223891908781</v>
      </c>
      <c r="Q428" s="71">
        <v>11.284641552446759</v>
      </c>
      <c r="R428" s="71">
        <v>8.5049871244087001</v>
      </c>
      <c r="S428" s="71">
        <v>4.10593079031936</v>
      </c>
      <c r="T428" s="71">
        <v>8.1150753793202899</v>
      </c>
      <c r="U428" s="71">
        <v>10.6147297042855</v>
      </c>
      <c r="V428" s="71">
        <v>5.0524785338831801</v>
      </c>
      <c r="W428" s="72">
        <v>51892.349000000002</v>
      </c>
      <c r="X428" s="72">
        <v>53040.212</v>
      </c>
      <c r="Y428" s="72">
        <v>53423.197999999997</v>
      </c>
      <c r="Z428" s="71">
        <v>33.353382864745114</v>
      </c>
      <c r="AA428" s="72">
        <v>17818.443359375</v>
      </c>
      <c r="AB428" s="72">
        <v>8004.81689453125</v>
      </c>
      <c r="AC428" s="69">
        <v>10</v>
      </c>
      <c r="AD428" s="69" t="s">
        <v>84</v>
      </c>
      <c r="AE428" s="65"/>
      <c r="AF428" s="65"/>
      <c r="AG428" s="65"/>
      <c r="AH428" s="65"/>
    </row>
    <row r="429" spans="1:34" x14ac:dyDescent="0.35">
      <c r="A429" s="69">
        <v>104</v>
      </c>
      <c r="B429" s="69" t="s">
        <v>266</v>
      </c>
      <c r="C429" s="69" t="s">
        <v>267</v>
      </c>
      <c r="D429" s="69" t="s">
        <v>123</v>
      </c>
      <c r="E429" s="69" t="s">
        <v>90</v>
      </c>
      <c r="F429" s="69" t="s">
        <v>91</v>
      </c>
      <c r="G429" s="69" t="s">
        <v>347</v>
      </c>
      <c r="H429" s="70">
        <v>0.17584622453505799</v>
      </c>
      <c r="I429" s="70">
        <v>0.15591587471348639</v>
      </c>
      <c r="J429" s="71">
        <v>17.92307049036026</v>
      </c>
      <c r="K429" s="71">
        <v>31.777656078338623</v>
      </c>
      <c r="L429" s="71">
        <v>50.299268960952759</v>
      </c>
      <c r="M429" s="71">
        <v>16.178929092244211</v>
      </c>
      <c r="N429" s="71">
        <v>1.74414101700552</v>
      </c>
      <c r="O429" s="71">
        <v>24.965118471652818</v>
      </c>
      <c r="P429" s="71">
        <v>6.81253936616827</v>
      </c>
      <c r="Q429" s="71">
        <v>12.104842788678519</v>
      </c>
      <c r="R429" s="71">
        <v>8.89180146493017</v>
      </c>
      <c r="S429" s="71">
        <v>4.4261940000250002</v>
      </c>
      <c r="T429" s="71">
        <v>8.6249713152886187</v>
      </c>
      <c r="U429" s="71">
        <v>11.336956839373901</v>
      </c>
      <c r="V429" s="71">
        <v>4.9145056446309301</v>
      </c>
      <c r="W429" s="72">
        <v>51892.349000000002</v>
      </c>
      <c r="X429" s="72">
        <v>53040.212</v>
      </c>
      <c r="Y429" s="72">
        <v>53423.197999999997</v>
      </c>
      <c r="Z429" s="71">
        <v>66.646617135256619</v>
      </c>
      <c r="AA429" s="72">
        <v>35604.75390625</v>
      </c>
      <c r="AB429" s="72">
        <v>12465.1923828125</v>
      </c>
      <c r="AC429" s="69">
        <v>10</v>
      </c>
      <c r="AD429" s="69" t="s">
        <v>84</v>
      </c>
      <c r="AE429" s="65"/>
      <c r="AF429" s="65"/>
      <c r="AG429" s="65"/>
      <c r="AH429" s="65"/>
    </row>
    <row r="430" spans="1:34" x14ac:dyDescent="0.35">
      <c r="A430" s="65">
        <v>516</v>
      </c>
      <c r="B430" s="65" t="s">
        <v>272</v>
      </c>
      <c r="C430" s="65" t="s">
        <v>273</v>
      </c>
      <c r="D430" s="65" t="s">
        <v>139</v>
      </c>
      <c r="E430" s="65" t="s">
        <v>90</v>
      </c>
      <c r="F430" s="65" t="s">
        <v>274</v>
      </c>
      <c r="G430" s="65" t="s">
        <v>83</v>
      </c>
      <c r="H430" s="66">
        <v>0.18473453488536001</v>
      </c>
      <c r="I430" s="66">
        <v>0.23035007761505599</v>
      </c>
      <c r="J430" s="67">
        <v>31.839862465858459</v>
      </c>
      <c r="K430" s="67">
        <v>14.377094805240631</v>
      </c>
      <c r="L430" s="67">
        <v>53.783047199249268</v>
      </c>
      <c r="M430" s="67">
        <v>28.409322048890061</v>
      </c>
      <c r="N430" s="67">
        <v>3.4305400166201196</v>
      </c>
      <c r="O430" s="67">
        <v>6.0623804776271202</v>
      </c>
      <c r="P430" s="67">
        <v>8.3147137511456304</v>
      </c>
      <c r="Q430" s="67">
        <v>11.40382284653079</v>
      </c>
      <c r="R430" s="67">
        <v>11.046394889140929</v>
      </c>
      <c r="S430" s="67">
        <v>6.3364238908748591</v>
      </c>
      <c r="T430" s="67">
        <v>10.706589722414959</v>
      </c>
      <c r="U430" s="67">
        <v>9.4870687100088205</v>
      </c>
      <c r="V430" s="67">
        <v>4.8027436467459701</v>
      </c>
      <c r="W430" s="68">
        <v>2204.5100000000002</v>
      </c>
      <c r="X430" s="68">
        <v>2446.6439999999998</v>
      </c>
      <c r="Y430" s="68">
        <v>2489.098</v>
      </c>
      <c r="Z430" s="67">
        <v>26.430916035274521</v>
      </c>
      <c r="AA430" s="68">
        <v>657.89141845703125</v>
      </c>
      <c r="AB430" s="68">
        <v>327.24484252929688</v>
      </c>
      <c r="AC430" s="65">
        <v>10</v>
      </c>
      <c r="AD430" s="65" t="s">
        <v>84</v>
      </c>
      <c r="AE430" s="65"/>
      <c r="AF430" s="65"/>
      <c r="AG430" s="65"/>
      <c r="AH430" s="65"/>
    </row>
    <row r="431" spans="1:34" x14ac:dyDescent="0.35">
      <c r="A431" s="65">
        <v>516</v>
      </c>
      <c r="B431" s="65" t="s">
        <v>272</v>
      </c>
      <c r="C431" s="65" t="s">
        <v>273</v>
      </c>
      <c r="D431" s="65" t="s">
        <v>139</v>
      </c>
      <c r="E431" s="65" t="s">
        <v>90</v>
      </c>
      <c r="F431" s="65" t="s">
        <v>274</v>
      </c>
      <c r="G431" s="65" t="s">
        <v>85</v>
      </c>
      <c r="H431" s="66">
        <v>0.18473453488536001</v>
      </c>
      <c r="I431" s="66">
        <v>0.20534446204726969</v>
      </c>
      <c r="J431" s="67">
        <v>31.766235828399658</v>
      </c>
      <c r="K431" s="67">
        <v>13.549074530601501</v>
      </c>
      <c r="L431" s="67">
        <v>54.684686660766602</v>
      </c>
      <c r="M431" s="67">
        <v>28.754252731029162</v>
      </c>
      <c r="N431" s="67">
        <v>3.01198395782643</v>
      </c>
      <c r="O431" s="67">
        <v>5.4421623525075802</v>
      </c>
      <c r="P431" s="67">
        <v>8.10691226630796</v>
      </c>
      <c r="Q431" s="67">
        <v>11.82276668356563</v>
      </c>
      <c r="R431" s="67">
        <v>11.033866101860291</v>
      </c>
      <c r="S431" s="67">
        <v>6.7415725486252507</v>
      </c>
      <c r="T431" s="67">
        <v>11.077875116238999</v>
      </c>
      <c r="U431" s="67">
        <v>9.7084167491223106</v>
      </c>
      <c r="V431" s="67">
        <v>4.30019149291555</v>
      </c>
      <c r="W431" s="68">
        <v>2204.5100000000002</v>
      </c>
      <c r="X431" s="68">
        <v>2446.6439999999998</v>
      </c>
      <c r="Y431" s="68">
        <v>2489.098</v>
      </c>
      <c r="Z431" s="67">
        <v>17.896252417218992</v>
      </c>
      <c r="AA431" s="68">
        <v>445.45526123046875</v>
      </c>
      <c r="AB431" s="68">
        <v>201.6246337890625</v>
      </c>
      <c r="AC431" s="65">
        <v>10</v>
      </c>
      <c r="AD431" s="65" t="s">
        <v>84</v>
      </c>
      <c r="AE431" s="65"/>
      <c r="AF431" s="65"/>
      <c r="AG431" s="65"/>
      <c r="AH431" s="65"/>
    </row>
    <row r="432" spans="1:34" x14ac:dyDescent="0.35">
      <c r="A432" s="65">
        <v>516</v>
      </c>
      <c r="B432" s="65" t="s">
        <v>272</v>
      </c>
      <c r="C432" s="65" t="s">
        <v>273</v>
      </c>
      <c r="D432" s="65" t="s">
        <v>139</v>
      </c>
      <c r="E432" s="65" t="s">
        <v>90</v>
      </c>
      <c r="F432" s="65" t="s">
        <v>274</v>
      </c>
      <c r="G432" s="65" t="s">
        <v>86</v>
      </c>
      <c r="H432" s="66">
        <v>0.18473453488536001</v>
      </c>
      <c r="I432" s="66">
        <v>0.1470070860787355</v>
      </c>
      <c r="J432" s="67">
        <v>32.57453441619873</v>
      </c>
      <c r="K432" s="67">
        <v>12.996526062488556</v>
      </c>
      <c r="L432" s="67">
        <v>54.428941011428833</v>
      </c>
      <c r="M432" s="67">
        <v>28.815106481664998</v>
      </c>
      <c r="N432" s="67">
        <v>3.7594273321387104</v>
      </c>
      <c r="O432" s="67">
        <v>6.6591486086466398</v>
      </c>
      <c r="P432" s="67">
        <v>6.3373769068887791</v>
      </c>
      <c r="Q432" s="67">
        <v>11.353222825645231</v>
      </c>
      <c r="R432" s="67">
        <v>11.41682870273236</v>
      </c>
      <c r="S432" s="67">
        <v>5.96740358331318</v>
      </c>
      <c r="T432" s="67">
        <v>11.143091094036379</v>
      </c>
      <c r="U432" s="67">
        <v>9.5876064293931496</v>
      </c>
      <c r="V432" s="67">
        <v>4.9607880355412499</v>
      </c>
      <c r="W432" s="68">
        <v>2204.5100000000002</v>
      </c>
      <c r="X432" s="68">
        <v>2446.6439999999998</v>
      </c>
      <c r="Y432" s="68">
        <v>2489.098</v>
      </c>
      <c r="Z432" s="67">
        <v>48.869931765602161</v>
      </c>
      <c r="AA432" s="68">
        <v>1216.4205322265625</v>
      </c>
      <c r="AB432" s="68">
        <v>404.01348876953125</v>
      </c>
      <c r="AC432" s="65">
        <v>10</v>
      </c>
      <c r="AD432" s="65" t="s">
        <v>84</v>
      </c>
      <c r="AE432" s="65"/>
      <c r="AF432" s="65"/>
      <c r="AG432" s="65"/>
      <c r="AH432" s="65"/>
    </row>
    <row r="433" spans="1:34" x14ac:dyDescent="0.35">
      <c r="A433" s="65">
        <v>516</v>
      </c>
      <c r="B433" s="65" t="s">
        <v>272</v>
      </c>
      <c r="C433" s="65" t="s">
        <v>273</v>
      </c>
      <c r="D433" s="65" t="s">
        <v>139</v>
      </c>
      <c r="E433" s="65" t="s">
        <v>90</v>
      </c>
      <c r="F433" s="65" t="s">
        <v>274</v>
      </c>
      <c r="G433" s="65" t="s">
        <v>87</v>
      </c>
      <c r="H433" s="66">
        <v>0.18473453488536001</v>
      </c>
      <c r="I433" s="66">
        <v>0.22513943996160299</v>
      </c>
      <c r="J433" s="67">
        <v>26.313295960426331</v>
      </c>
      <c r="K433" s="67">
        <v>17.201812565326691</v>
      </c>
      <c r="L433" s="67">
        <v>56.484895944595337</v>
      </c>
      <c r="M433" s="67">
        <v>24.091596768750158</v>
      </c>
      <c r="N433" s="67">
        <v>2.22169820422886</v>
      </c>
      <c r="O433" s="67">
        <v>11.36552090586239</v>
      </c>
      <c r="P433" s="67">
        <v>5.8362909330757198</v>
      </c>
      <c r="Q433" s="67">
        <v>12.237406286597791</v>
      </c>
      <c r="R433" s="67">
        <v>11.35235827158195</v>
      </c>
      <c r="S433" s="67">
        <v>6.4459056784873496</v>
      </c>
      <c r="T433" s="67">
        <v>11.59711456503719</v>
      </c>
      <c r="U433" s="67">
        <v>9.7921927939997691</v>
      </c>
      <c r="V433" s="67">
        <v>5.05991559237874</v>
      </c>
      <c r="W433" s="68">
        <v>2204.5100000000002</v>
      </c>
      <c r="X433" s="68">
        <v>2446.6439999999998</v>
      </c>
      <c r="Y433" s="68">
        <v>2489.098</v>
      </c>
      <c r="Z433" s="67">
        <v>6.8028997819047907</v>
      </c>
      <c r="AA433" s="68">
        <v>169.33084106445313</v>
      </c>
      <c r="AB433" s="68">
        <v>85.053764343261719</v>
      </c>
      <c r="AC433" s="65">
        <v>10</v>
      </c>
      <c r="AD433" s="65" t="s">
        <v>84</v>
      </c>
      <c r="AE433" s="65"/>
      <c r="AF433" s="65"/>
      <c r="AG433" s="65"/>
      <c r="AH433" s="65"/>
    </row>
    <row r="434" spans="1:34" x14ac:dyDescent="0.35">
      <c r="A434" s="69">
        <v>516</v>
      </c>
      <c r="B434" s="69" t="s">
        <v>272</v>
      </c>
      <c r="C434" s="69" t="s">
        <v>273</v>
      </c>
      <c r="D434" s="69" t="s">
        <v>139</v>
      </c>
      <c r="E434" s="69" t="s">
        <v>90</v>
      </c>
      <c r="F434" s="69" t="s">
        <v>274</v>
      </c>
      <c r="G434" s="69" t="s">
        <v>346</v>
      </c>
      <c r="H434" s="70">
        <v>0.18473453488536001</v>
      </c>
      <c r="I434" s="70">
        <v>0.22025453522712651</v>
      </c>
      <c r="J434" s="71">
        <v>31.812149286270142</v>
      </c>
      <c r="K434" s="71">
        <v>14.065426588058472</v>
      </c>
      <c r="L434" s="71">
        <v>54.122424125671387</v>
      </c>
      <c r="M434" s="71">
        <v>28.539154145049029</v>
      </c>
      <c r="N434" s="71">
        <v>3.2729952886879401</v>
      </c>
      <c r="O434" s="71">
        <v>5.8289300383665497</v>
      </c>
      <c r="P434" s="71">
        <v>8.2364971593539096</v>
      </c>
      <c r="Q434" s="71">
        <v>11.56151353440379</v>
      </c>
      <c r="R434" s="71">
        <v>11.04167904680166</v>
      </c>
      <c r="S434" s="71">
        <v>6.4889220657702005</v>
      </c>
      <c r="T434" s="71">
        <v>10.846341746370481</v>
      </c>
      <c r="U434" s="71">
        <v>9.5703842321900101</v>
      </c>
      <c r="V434" s="71">
        <v>4.6135827430067504</v>
      </c>
      <c r="W434" s="72">
        <v>2204.5100000000002</v>
      </c>
      <c r="X434" s="72">
        <v>2446.6439999999998</v>
      </c>
      <c r="Y434" s="72">
        <v>2489.098</v>
      </c>
      <c r="Z434" s="71">
        <v>44.32716845249341</v>
      </c>
      <c r="AA434" s="72">
        <v>1103.3466796875</v>
      </c>
      <c r="AB434" s="72">
        <v>528.86944580078125</v>
      </c>
      <c r="AC434" s="69">
        <v>10</v>
      </c>
      <c r="AD434" s="69" t="s">
        <v>84</v>
      </c>
      <c r="AE434" s="65"/>
      <c r="AF434" s="65"/>
      <c r="AG434" s="65"/>
      <c r="AH434" s="65"/>
    </row>
    <row r="435" spans="1:34" x14ac:dyDescent="0.35">
      <c r="A435" s="69">
        <v>516</v>
      </c>
      <c r="B435" s="69" t="s">
        <v>272</v>
      </c>
      <c r="C435" s="69" t="s">
        <v>273</v>
      </c>
      <c r="D435" s="69" t="s">
        <v>139</v>
      </c>
      <c r="E435" s="69" t="s">
        <v>90</v>
      </c>
      <c r="F435" s="69" t="s">
        <v>274</v>
      </c>
      <c r="G435" s="69" t="s">
        <v>347</v>
      </c>
      <c r="H435" s="70">
        <v>0.18473453488536001</v>
      </c>
      <c r="I435" s="70">
        <v>0.15655441030160891</v>
      </c>
      <c r="J435" s="71">
        <v>31.474268436431885</v>
      </c>
      <c r="K435" s="71">
        <v>13.735505938529968</v>
      </c>
      <c r="L435" s="71">
        <v>54.790222644805908</v>
      </c>
      <c r="M435" s="71">
        <v>27.985061075499228</v>
      </c>
      <c r="N435" s="71">
        <v>3.48920771238028</v>
      </c>
      <c r="O435" s="71">
        <v>7.4861825182689303</v>
      </c>
      <c r="P435" s="71">
        <v>6.2493228674272903</v>
      </c>
      <c r="Q435" s="71">
        <v>11.508597211340851</v>
      </c>
      <c r="R435" s="71">
        <v>11.40549954529182</v>
      </c>
      <c r="S435" s="71">
        <v>6.0514890388493798</v>
      </c>
      <c r="T435" s="71">
        <v>11.222875008816011</v>
      </c>
      <c r="U435" s="71">
        <v>9.6235576568546701</v>
      </c>
      <c r="V435" s="71">
        <v>4.9782073652723895</v>
      </c>
      <c r="W435" s="72">
        <v>2204.5100000000002</v>
      </c>
      <c r="X435" s="72">
        <v>2446.6439999999998</v>
      </c>
      <c r="Y435" s="72">
        <v>2489.098</v>
      </c>
      <c r="Z435" s="71">
        <v>55.672831547506917</v>
      </c>
      <c r="AA435" s="72">
        <v>1385.7513427734375</v>
      </c>
      <c r="AB435" s="72">
        <v>489.06723022460938</v>
      </c>
      <c r="AC435" s="69">
        <v>10</v>
      </c>
      <c r="AD435" s="69" t="s">
        <v>84</v>
      </c>
      <c r="AE435" s="65"/>
      <c r="AF435" s="65"/>
      <c r="AG435" s="65"/>
      <c r="AH435" s="65"/>
    </row>
    <row r="436" spans="1:34" x14ac:dyDescent="0.35">
      <c r="A436" s="65">
        <v>524</v>
      </c>
      <c r="B436" s="65" t="s">
        <v>236</v>
      </c>
      <c r="C436" s="65" t="s">
        <v>237</v>
      </c>
      <c r="D436" s="65" t="s">
        <v>129</v>
      </c>
      <c r="E436" s="65" t="s">
        <v>81</v>
      </c>
      <c r="F436" s="65" t="s">
        <v>82</v>
      </c>
      <c r="G436" s="65" t="s">
        <v>83</v>
      </c>
      <c r="H436" s="66">
        <v>7.43989020451057E-2</v>
      </c>
      <c r="I436" s="66">
        <v>0.1238806951826437</v>
      </c>
      <c r="J436" s="67">
        <v>27.758029103279114</v>
      </c>
      <c r="K436" s="67">
        <v>31.952473521232605</v>
      </c>
      <c r="L436" s="67">
        <v>40.289497375488281</v>
      </c>
      <c r="M436" s="67">
        <v>25.623979108895671</v>
      </c>
      <c r="N436" s="67">
        <v>2.1340502941986799</v>
      </c>
      <c r="O436" s="67">
        <v>24.40043324794453</v>
      </c>
      <c r="P436" s="67">
        <v>7.5520397585706593</v>
      </c>
      <c r="Q436" s="67">
        <v>11.46291722569954</v>
      </c>
      <c r="R436" s="67">
        <v>4.6290867735381402</v>
      </c>
      <c r="S436" s="67">
        <v>1.7019361502974399</v>
      </c>
      <c r="T436" s="67">
        <v>3.92092647133037</v>
      </c>
      <c r="U436" s="67">
        <v>11.439983185405229</v>
      </c>
      <c r="V436" s="67">
        <v>7.1346477841182105</v>
      </c>
      <c r="W436" s="68">
        <v>28832.495999999999</v>
      </c>
      <c r="X436" s="68">
        <v>28832.495999999999</v>
      </c>
      <c r="Y436" s="68">
        <v>29348.627</v>
      </c>
      <c r="Z436" s="67">
        <v>18.982271293340492</v>
      </c>
      <c r="AA436" s="68">
        <v>5571.0361328125</v>
      </c>
      <c r="AB436" s="68">
        <v>1552.397216796875</v>
      </c>
      <c r="AC436" s="65">
        <v>10</v>
      </c>
      <c r="AD436" s="65" t="s">
        <v>84</v>
      </c>
      <c r="AE436" s="65"/>
      <c r="AF436" s="65"/>
      <c r="AG436" s="65"/>
      <c r="AH436" s="65"/>
    </row>
    <row r="437" spans="1:34" x14ac:dyDescent="0.35">
      <c r="A437" s="65">
        <v>524</v>
      </c>
      <c r="B437" s="65" t="s">
        <v>236</v>
      </c>
      <c r="C437" s="65" t="s">
        <v>237</v>
      </c>
      <c r="D437" s="65" t="s">
        <v>129</v>
      </c>
      <c r="E437" s="65" t="s">
        <v>81</v>
      </c>
      <c r="F437" s="65" t="s">
        <v>82</v>
      </c>
      <c r="G437" s="65" t="s">
        <v>85</v>
      </c>
      <c r="H437" s="66">
        <v>7.43989020451057E-2</v>
      </c>
      <c r="I437" s="66">
        <v>6.4033899776258493E-2</v>
      </c>
      <c r="J437" s="67">
        <v>18.591129779815674</v>
      </c>
      <c r="K437" s="67">
        <v>37.678468227386475</v>
      </c>
      <c r="L437" s="67">
        <v>43.730401992797852</v>
      </c>
      <c r="M437" s="67">
        <v>16.31486977469665</v>
      </c>
      <c r="N437" s="67">
        <v>2.27625938306273</v>
      </c>
      <c r="O437" s="67">
        <v>24.839510613792839</v>
      </c>
      <c r="P437" s="67">
        <v>12.838959139002959</v>
      </c>
      <c r="Q437" s="67">
        <v>12.265201172459831</v>
      </c>
      <c r="R437" s="67">
        <v>5.09719760960858</v>
      </c>
      <c r="S437" s="67">
        <v>2.01380847999225</v>
      </c>
      <c r="T437" s="67">
        <v>4.5609879373158702</v>
      </c>
      <c r="U437" s="67">
        <v>11.9955652119648</v>
      </c>
      <c r="V437" s="67">
        <v>7.7976406781033001</v>
      </c>
      <c r="W437" s="68">
        <v>28832.495999999999</v>
      </c>
      <c r="X437" s="68">
        <v>28832.495999999999</v>
      </c>
      <c r="Y437" s="68">
        <v>29348.627</v>
      </c>
      <c r="Z437" s="67">
        <v>16.247062703455022</v>
      </c>
      <c r="AA437" s="68">
        <v>4768.2900390625</v>
      </c>
      <c r="AB437" s="68">
        <v>710.12811279296875</v>
      </c>
      <c r="AC437" s="65">
        <v>10</v>
      </c>
      <c r="AD437" s="65" t="s">
        <v>84</v>
      </c>
      <c r="AE437" s="65"/>
      <c r="AF437" s="65"/>
      <c r="AG437" s="65"/>
      <c r="AH437" s="65"/>
    </row>
    <row r="438" spans="1:34" x14ac:dyDescent="0.35">
      <c r="A438" s="65">
        <v>524</v>
      </c>
      <c r="B438" s="65" t="s">
        <v>236</v>
      </c>
      <c r="C438" s="65" t="s">
        <v>237</v>
      </c>
      <c r="D438" s="65" t="s">
        <v>129</v>
      </c>
      <c r="E438" s="65" t="s">
        <v>81</v>
      </c>
      <c r="F438" s="65" t="s">
        <v>82</v>
      </c>
      <c r="G438" s="65" t="s">
        <v>86</v>
      </c>
      <c r="H438" s="66">
        <v>7.43989020451057E-2</v>
      </c>
      <c r="I438" s="66">
        <v>5.8422589235789198E-2</v>
      </c>
      <c r="J438" s="67">
        <v>23.732802271842957</v>
      </c>
      <c r="K438" s="67">
        <v>32.875856757164001</v>
      </c>
      <c r="L438" s="67">
        <v>43.391343951225281</v>
      </c>
      <c r="M438" s="67">
        <v>21.204311265819008</v>
      </c>
      <c r="N438" s="67">
        <v>2.5284913695015101</v>
      </c>
      <c r="O438" s="67">
        <v>25.526832539084722</v>
      </c>
      <c r="P438" s="67">
        <v>7.3490238301970106</v>
      </c>
      <c r="Q438" s="67">
        <v>12.24910195512283</v>
      </c>
      <c r="R438" s="67">
        <v>5.0204863894835299</v>
      </c>
      <c r="S438" s="67">
        <v>1.9792457974730899</v>
      </c>
      <c r="T438" s="67">
        <v>4.1622392577330993</v>
      </c>
      <c r="U438" s="67">
        <v>12.404567018509329</v>
      </c>
      <c r="V438" s="67">
        <v>7.5757005770764207</v>
      </c>
      <c r="W438" s="68">
        <v>28832.495999999999</v>
      </c>
      <c r="X438" s="68">
        <v>28832.495999999999</v>
      </c>
      <c r="Y438" s="68">
        <v>29348.627</v>
      </c>
      <c r="Z438" s="67">
        <v>54.05167515675268</v>
      </c>
      <c r="AA438" s="68">
        <v>15863.4248046875</v>
      </c>
      <c r="AB438" s="68">
        <v>2215.224609375</v>
      </c>
      <c r="AC438" s="65">
        <v>10</v>
      </c>
      <c r="AD438" s="65" t="s">
        <v>84</v>
      </c>
      <c r="AE438" s="65"/>
      <c r="AF438" s="65"/>
      <c r="AG438" s="65"/>
      <c r="AH438" s="65"/>
    </row>
    <row r="439" spans="1:34" x14ac:dyDescent="0.35">
      <c r="A439" s="65">
        <v>524</v>
      </c>
      <c r="B439" s="65" t="s">
        <v>236</v>
      </c>
      <c r="C439" s="65" t="s">
        <v>237</v>
      </c>
      <c r="D439" s="65" t="s">
        <v>129</v>
      </c>
      <c r="E439" s="65" t="s">
        <v>81</v>
      </c>
      <c r="F439" s="65" t="s">
        <v>82</v>
      </c>
      <c r="G439" s="65" t="s">
        <v>87</v>
      </c>
      <c r="H439" s="66">
        <v>7.43989020451057E-2</v>
      </c>
      <c r="I439" s="66">
        <v>8.3089924419210801E-2</v>
      </c>
      <c r="J439" s="67">
        <v>14.3437460064888</v>
      </c>
      <c r="K439" s="67">
        <v>38.046345114707947</v>
      </c>
      <c r="L439" s="67">
        <v>47.609913349151611</v>
      </c>
      <c r="M439" s="67">
        <v>12.85508466494189</v>
      </c>
      <c r="N439" s="67">
        <v>1.4886614621735199</v>
      </c>
      <c r="O439" s="67">
        <v>33.917119213776068</v>
      </c>
      <c r="P439" s="67">
        <v>4.1292237690676803</v>
      </c>
      <c r="Q439" s="67">
        <v>13.400619237098118</v>
      </c>
      <c r="R439" s="67">
        <v>4.6843254956484497</v>
      </c>
      <c r="S439" s="67">
        <v>2.7128050230575398</v>
      </c>
      <c r="T439" s="67">
        <v>3.8953558070526499</v>
      </c>
      <c r="U439" s="67">
        <v>13.348682243427101</v>
      </c>
      <c r="V439" s="67">
        <v>9.5681230837568307</v>
      </c>
      <c r="W439" s="68">
        <v>28832.495999999999</v>
      </c>
      <c r="X439" s="68">
        <v>28832.495999999999</v>
      </c>
      <c r="Y439" s="68">
        <v>29348.627</v>
      </c>
      <c r="Z439" s="67">
        <v>10.718990846451849</v>
      </c>
      <c r="AA439" s="68">
        <v>3145.876708984375</v>
      </c>
      <c r="AB439" s="68">
        <v>659.9459228515625</v>
      </c>
      <c r="AC439" s="65">
        <v>10</v>
      </c>
      <c r="AD439" s="65" t="s">
        <v>84</v>
      </c>
      <c r="AE439" s="65"/>
      <c r="AF439" s="65"/>
      <c r="AG439" s="65"/>
      <c r="AH439" s="65"/>
    </row>
    <row r="440" spans="1:34" x14ac:dyDescent="0.35">
      <c r="A440" s="69">
        <v>524</v>
      </c>
      <c r="B440" s="69" t="s">
        <v>236</v>
      </c>
      <c r="C440" s="69" t="s">
        <v>237</v>
      </c>
      <c r="D440" s="69" t="s">
        <v>129</v>
      </c>
      <c r="E440" s="69" t="s">
        <v>81</v>
      </c>
      <c r="F440" s="69" t="s">
        <v>82</v>
      </c>
      <c r="G440" s="69" t="s">
        <v>346</v>
      </c>
      <c r="H440" s="70">
        <v>7.43989020451057E-2</v>
      </c>
      <c r="I440" s="70">
        <v>9.6280552708851094E-2</v>
      </c>
      <c r="J440" s="71">
        <v>24.946360290050507</v>
      </c>
      <c r="K440" s="71">
        <v>33.708751201629639</v>
      </c>
      <c r="L440" s="71">
        <v>41.344889998435974</v>
      </c>
      <c r="M440" s="71">
        <v>22.768691031900591</v>
      </c>
      <c r="N440" s="71">
        <v>2.1776686363296798</v>
      </c>
      <c r="O440" s="71">
        <v>24.535106966189321</v>
      </c>
      <c r="P440" s="71">
        <v>9.1736425702946605</v>
      </c>
      <c r="Q440" s="71">
        <v>11.708993590828619</v>
      </c>
      <c r="R440" s="71">
        <v>4.7726656317253706</v>
      </c>
      <c r="S440" s="71">
        <v>1.7975935663351899</v>
      </c>
      <c r="T440" s="71">
        <v>4.1172459909280699</v>
      </c>
      <c r="U440" s="71">
        <v>11.6103911889294</v>
      </c>
      <c r="V440" s="71">
        <v>7.3380008265380008</v>
      </c>
      <c r="W440" s="72">
        <v>28832.495999999999</v>
      </c>
      <c r="X440" s="72">
        <v>28832.495999999999</v>
      </c>
      <c r="Y440" s="72">
        <v>29348.627</v>
      </c>
      <c r="Z440" s="71">
        <v>35.229333996795461</v>
      </c>
      <c r="AA440" s="72">
        <v>10339.326171875</v>
      </c>
      <c r="AB440" s="72">
        <v>2262.525390625</v>
      </c>
      <c r="AC440" s="69">
        <v>10</v>
      </c>
      <c r="AD440" s="69" t="s">
        <v>84</v>
      </c>
      <c r="AE440" s="65"/>
      <c r="AF440" s="65"/>
      <c r="AG440" s="65"/>
      <c r="AH440" s="65"/>
    </row>
    <row r="441" spans="1:34" x14ac:dyDescent="0.35">
      <c r="A441" s="69">
        <v>524</v>
      </c>
      <c r="B441" s="69" t="s">
        <v>236</v>
      </c>
      <c r="C441" s="69" t="s">
        <v>237</v>
      </c>
      <c r="D441" s="69" t="s">
        <v>129</v>
      </c>
      <c r="E441" s="69" t="s">
        <v>81</v>
      </c>
      <c r="F441" s="69" t="s">
        <v>82</v>
      </c>
      <c r="G441" s="69" t="s">
        <v>347</v>
      </c>
      <c r="H441" s="70">
        <v>7.43989020451057E-2</v>
      </c>
      <c r="I441" s="70">
        <v>6.2504822079039096E-2</v>
      </c>
      <c r="J441" s="71">
        <v>21.667268872261047</v>
      </c>
      <c r="K441" s="71">
        <v>34.013330936431885</v>
      </c>
      <c r="L441" s="71">
        <v>44.319397211074829</v>
      </c>
      <c r="M441" s="71">
        <v>19.367533447204309</v>
      </c>
      <c r="N441" s="71">
        <v>2.2997352702585303</v>
      </c>
      <c r="O441" s="71">
        <v>27.372643318046403</v>
      </c>
      <c r="P441" s="71">
        <v>6.6406878830046008</v>
      </c>
      <c r="Q441" s="71">
        <v>12.502428580736618</v>
      </c>
      <c r="R441" s="71">
        <v>4.9465330878428002</v>
      </c>
      <c r="S441" s="71">
        <v>2.1406242554553199</v>
      </c>
      <c r="T441" s="71">
        <v>4.1035265618393897</v>
      </c>
      <c r="U441" s="71">
        <v>12.612266484129631</v>
      </c>
      <c r="V441" s="71">
        <v>8.0140211114831494</v>
      </c>
      <c r="W441" s="72">
        <v>28832.495999999999</v>
      </c>
      <c r="X441" s="72">
        <v>28832.495999999999</v>
      </c>
      <c r="Y441" s="72">
        <v>29348.627</v>
      </c>
      <c r="Z441" s="71">
        <v>64.77066600320461</v>
      </c>
      <c r="AA441" s="72">
        <v>19009.30078125</v>
      </c>
      <c r="AB441" s="72">
        <v>2875.17041015625</v>
      </c>
      <c r="AC441" s="69">
        <v>10</v>
      </c>
      <c r="AD441" s="69" t="s">
        <v>84</v>
      </c>
      <c r="AE441" s="65"/>
      <c r="AF441" s="65"/>
      <c r="AG441" s="65"/>
      <c r="AH441" s="65"/>
    </row>
    <row r="442" spans="1:34" x14ac:dyDescent="0.35">
      <c r="A442" s="65">
        <v>558</v>
      </c>
      <c r="B442" s="65" t="s">
        <v>238</v>
      </c>
      <c r="C442" s="65" t="s">
        <v>239</v>
      </c>
      <c r="D442" s="65" t="s">
        <v>108</v>
      </c>
      <c r="E442" s="65" t="s">
        <v>90</v>
      </c>
      <c r="F442" s="65" t="s">
        <v>168</v>
      </c>
      <c r="G442" s="65" t="s">
        <v>83</v>
      </c>
      <c r="H442" s="66">
        <v>7.4494891669934504E-2</v>
      </c>
      <c r="I442" s="66">
        <v>0.10668094493315761</v>
      </c>
      <c r="J442" s="67">
        <v>14.194163680076599</v>
      </c>
      <c r="K442" s="67">
        <v>35.206294059753418</v>
      </c>
      <c r="L442" s="67">
        <v>50.599545240402222</v>
      </c>
      <c r="M442" s="67">
        <v>12.869853813563589</v>
      </c>
      <c r="N442" s="67">
        <v>1.32430970184402</v>
      </c>
      <c r="O442" s="67">
        <v>26.246246487094023</v>
      </c>
      <c r="P442" s="67">
        <v>8.9600487997858806</v>
      </c>
      <c r="Q442" s="67">
        <v>11.65212993886175</v>
      </c>
      <c r="R442" s="67">
        <v>4.6487882084132206</v>
      </c>
      <c r="S442" s="67">
        <v>9.7975886679132191</v>
      </c>
      <c r="T442" s="67">
        <v>8.330944531042169</v>
      </c>
      <c r="U442" s="67">
        <v>9.5766683448873806</v>
      </c>
      <c r="V442" s="67">
        <v>6.5934215065948596</v>
      </c>
      <c r="W442" s="68">
        <v>6030.607</v>
      </c>
      <c r="X442" s="68">
        <v>6663.924</v>
      </c>
      <c r="Y442" s="68">
        <v>6755.8950000000004</v>
      </c>
      <c r="Z442" s="67">
        <v>21.066894340743499</v>
      </c>
      <c r="AA442" s="68">
        <v>1423.2572021484375</v>
      </c>
      <c r="AB442" s="68">
        <v>323.36593627929688</v>
      </c>
      <c r="AC442" s="65">
        <v>10</v>
      </c>
      <c r="AD442" s="65" t="s">
        <v>84</v>
      </c>
      <c r="AE442" s="65"/>
      <c r="AF442" s="65"/>
      <c r="AG442" s="65"/>
      <c r="AH442" s="65"/>
    </row>
    <row r="443" spans="1:34" x14ac:dyDescent="0.35">
      <c r="A443" s="65">
        <v>558</v>
      </c>
      <c r="B443" s="65" t="s">
        <v>238</v>
      </c>
      <c r="C443" s="65" t="s">
        <v>239</v>
      </c>
      <c r="D443" s="65" t="s">
        <v>108</v>
      </c>
      <c r="E443" s="65" t="s">
        <v>90</v>
      </c>
      <c r="F443" s="65" t="s">
        <v>168</v>
      </c>
      <c r="G443" s="65" t="s">
        <v>85</v>
      </c>
      <c r="H443" s="66">
        <v>7.4494891669934504E-2</v>
      </c>
      <c r="I443" s="66">
        <v>7.9282366590934003E-2</v>
      </c>
      <c r="J443" s="67">
        <v>9.9645659327507019</v>
      </c>
      <c r="K443" s="67">
        <v>37.659424543380737</v>
      </c>
      <c r="L443" s="67">
        <v>52.376013994216919</v>
      </c>
      <c r="M443" s="67">
        <v>8.3935611343377499</v>
      </c>
      <c r="N443" s="67">
        <v>1.57100477443546</v>
      </c>
      <c r="O443" s="67">
        <v>26.819925934210922</v>
      </c>
      <c r="P443" s="67">
        <v>10.839498198393439</v>
      </c>
      <c r="Q443" s="67">
        <v>12.038397509640991</v>
      </c>
      <c r="R443" s="67">
        <v>4.51171426749963</v>
      </c>
      <c r="S443" s="67">
        <v>10.351020173526921</v>
      </c>
      <c r="T443" s="67">
        <v>9.0207730370728907</v>
      </c>
      <c r="U443" s="67">
        <v>9.9145911215347891</v>
      </c>
      <c r="V443" s="67">
        <v>6.5395138493472906</v>
      </c>
      <c r="W443" s="68">
        <v>6030.607</v>
      </c>
      <c r="X443" s="68">
        <v>6663.924</v>
      </c>
      <c r="Y443" s="68">
        <v>6755.8950000000004</v>
      </c>
      <c r="Z443" s="67">
        <v>18.507531731024958</v>
      </c>
      <c r="AA443" s="68">
        <v>1250.349365234375</v>
      </c>
      <c r="AB443" s="68">
        <v>216.83609008789063</v>
      </c>
      <c r="AC443" s="65">
        <v>10</v>
      </c>
      <c r="AD443" s="65" t="s">
        <v>84</v>
      </c>
      <c r="AE443" s="65"/>
      <c r="AF443" s="65"/>
      <c r="AG443" s="65"/>
      <c r="AH443" s="65"/>
    </row>
    <row r="444" spans="1:34" x14ac:dyDescent="0.35">
      <c r="A444" s="65">
        <v>558</v>
      </c>
      <c r="B444" s="65" t="s">
        <v>238</v>
      </c>
      <c r="C444" s="65" t="s">
        <v>239</v>
      </c>
      <c r="D444" s="65" t="s">
        <v>108</v>
      </c>
      <c r="E444" s="65" t="s">
        <v>90</v>
      </c>
      <c r="F444" s="65" t="s">
        <v>168</v>
      </c>
      <c r="G444" s="65" t="s">
        <v>86</v>
      </c>
      <c r="H444" s="66">
        <v>7.4494891669934504E-2</v>
      </c>
      <c r="I444" s="66">
        <v>5.9721180325309597E-2</v>
      </c>
      <c r="J444" s="67">
        <v>11.454770714044571</v>
      </c>
      <c r="K444" s="67">
        <v>35.521480441093445</v>
      </c>
      <c r="L444" s="67">
        <v>53.023749589920044</v>
      </c>
      <c r="M444" s="67">
        <v>9.8466982227027913</v>
      </c>
      <c r="N444" s="67">
        <v>1.6080727909483401</v>
      </c>
      <c r="O444" s="67">
        <v>28.237812620989761</v>
      </c>
      <c r="P444" s="67">
        <v>7.2836679505437898</v>
      </c>
      <c r="Q444" s="67">
        <v>12.304165514990791</v>
      </c>
      <c r="R444" s="67">
        <v>4.7472512767798998</v>
      </c>
      <c r="S444" s="67">
        <v>10.28777219752118</v>
      </c>
      <c r="T444" s="67">
        <v>8.59329909717124</v>
      </c>
      <c r="U444" s="67">
        <v>10.33834804637344</v>
      </c>
      <c r="V444" s="67">
        <v>6.75291228197917</v>
      </c>
      <c r="W444" s="68">
        <v>6030.607</v>
      </c>
      <c r="X444" s="68">
        <v>6663.924</v>
      </c>
      <c r="Y444" s="68">
        <v>6755.8950000000004</v>
      </c>
      <c r="Z444" s="67">
        <v>52.673902231403382</v>
      </c>
      <c r="AA444" s="68">
        <v>3558.593505859375</v>
      </c>
      <c r="AB444" s="68">
        <v>477.9627685546875</v>
      </c>
      <c r="AC444" s="65">
        <v>10</v>
      </c>
      <c r="AD444" s="65" t="s">
        <v>84</v>
      </c>
      <c r="AE444" s="65"/>
      <c r="AF444" s="65"/>
      <c r="AG444" s="65"/>
      <c r="AH444" s="65"/>
    </row>
    <row r="445" spans="1:34" x14ac:dyDescent="0.35">
      <c r="A445" s="65">
        <v>558</v>
      </c>
      <c r="B445" s="65" t="s">
        <v>238</v>
      </c>
      <c r="C445" s="65" t="s">
        <v>239</v>
      </c>
      <c r="D445" s="65" t="s">
        <v>108</v>
      </c>
      <c r="E445" s="65" t="s">
        <v>90</v>
      </c>
      <c r="F445" s="65" t="s">
        <v>168</v>
      </c>
      <c r="G445" s="65" t="s">
        <v>87</v>
      </c>
      <c r="H445" s="66">
        <v>7.4494891669934504E-2</v>
      </c>
      <c r="I445" s="66">
        <v>7.5955837274860202E-2</v>
      </c>
      <c r="J445" s="67">
        <v>4.7899127006530762</v>
      </c>
      <c r="K445" s="67">
        <v>40.403655171394348</v>
      </c>
      <c r="L445" s="67">
        <v>54.806429147720337</v>
      </c>
      <c r="M445" s="67">
        <v>4.1445577046691007</v>
      </c>
      <c r="N445" s="67">
        <v>0.64535499765101001</v>
      </c>
      <c r="O445" s="67">
        <v>36.371852366292913</v>
      </c>
      <c r="P445" s="67">
        <v>4.03180546229658</v>
      </c>
      <c r="Q445" s="67">
        <v>12.716902228041778</v>
      </c>
      <c r="R445" s="67">
        <v>3.9230713015564205</v>
      </c>
      <c r="S445" s="67">
        <v>10.36978705131809</v>
      </c>
      <c r="T445" s="67">
        <v>8.1744420974214407</v>
      </c>
      <c r="U445" s="67">
        <v>10.992591463352209</v>
      </c>
      <c r="V445" s="67">
        <v>8.6296353274003703</v>
      </c>
      <c r="W445" s="68">
        <v>6030.607</v>
      </c>
      <c r="X445" s="68">
        <v>6663.924</v>
      </c>
      <c r="Y445" s="68">
        <v>6755.8950000000004</v>
      </c>
      <c r="Z445" s="67">
        <v>7.7516716968281596</v>
      </c>
      <c r="AA445" s="68">
        <v>523.69482421875</v>
      </c>
      <c r="AB445" s="68">
        <v>93.812263488769531</v>
      </c>
      <c r="AC445" s="65">
        <v>10</v>
      </c>
      <c r="AD445" s="65" t="s">
        <v>84</v>
      </c>
      <c r="AE445" s="65"/>
      <c r="AF445" s="65"/>
      <c r="AG445" s="65"/>
      <c r="AH445" s="65"/>
    </row>
    <row r="446" spans="1:34" x14ac:dyDescent="0.35">
      <c r="A446" s="69">
        <v>558</v>
      </c>
      <c r="B446" s="69" t="s">
        <v>238</v>
      </c>
      <c r="C446" s="69" t="s">
        <v>239</v>
      </c>
      <c r="D446" s="69" t="s">
        <v>108</v>
      </c>
      <c r="E446" s="69" t="s">
        <v>90</v>
      </c>
      <c r="F446" s="69" t="s">
        <v>168</v>
      </c>
      <c r="G446" s="69" t="s">
        <v>346</v>
      </c>
      <c r="H446" s="70">
        <v>7.4494891669934504E-2</v>
      </c>
      <c r="I446" s="70">
        <v>9.3867618035274297E-2</v>
      </c>
      <c r="J446" s="71">
        <v>12.523481249809265</v>
      </c>
      <c r="K446" s="71">
        <v>36.175274848937988</v>
      </c>
      <c r="L446" s="71">
        <v>51.301240921020508</v>
      </c>
      <c r="M446" s="71">
        <v>11.1017280179002</v>
      </c>
      <c r="N446" s="71">
        <v>1.4217537147291299</v>
      </c>
      <c r="O446" s="71">
        <v>26.472848611123499</v>
      </c>
      <c r="P446" s="71">
        <v>9.7024271922321006</v>
      </c>
      <c r="Q446" s="71">
        <v>11.804704782569459</v>
      </c>
      <c r="R446" s="71">
        <v>4.5946443022367705</v>
      </c>
      <c r="S446" s="71">
        <v>10.01619289943498</v>
      </c>
      <c r="T446" s="71">
        <v>8.6034252787281993</v>
      </c>
      <c r="U446" s="71">
        <v>9.7101471008913496</v>
      </c>
      <c r="V446" s="71">
        <v>6.5721281001548597</v>
      </c>
      <c r="W446" s="72">
        <v>6030.607</v>
      </c>
      <c r="X446" s="72">
        <v>6663.924</v>
      </c>
      <c r="Y446" s="72">
        <v>6755.8950000000004</v>
      </c>
      <c r="Z446" s="71">
        <v>39.57442607176845</v>
      </c>
      <c r="AA446" s="72">
        <v>2673.606689453125</v>
      </c>
      <c r="AB446" s="72">
        <v>540.2020263671875</v>
      </c>
      <c r="AC446" s="69">
        <v>10</v>
      </c>
      <c r="AD446" s="69" t="s">
        <v>84</v>
      </c>
      <c r="AE446" s="65"/>
      <c r="AF446" s="65"/>
      <c r="AG446" s="65"/>
      <c r="AH446" s="65"/>
    </row>
    <row r="447" spans="1:34" x14ac:dyDescent="0.35">
      <c r="A447" s="69">
        <v>558</v>
      </c>
      <c r="B447" s="69" t="s">
        <v>238</v>
      </c>
      <c r="C447" s="69" t="s">
        <v>239</v>
      </c>
      <c r="D447" s="69" t="s">
        <v>108</v>
      </c>
      <c r="E447" s="69" t="s">
        <v>90</v>
      </c>
      <c r="F447" s="69" t="s">
        <v>168</v>
      </c>
      <c r="G447" s="69" t="s">
        <v>347</v>
      </c>
      <c r="H447" s="70">
        <v>7.4494891669934504E-2</v>
      </c>
      <c r="I447" s="70">
        <v>6.1803837097970299E-2</v>
      </c>
      <c r="J447" s="71">
        <v>10.403992235660553</v>
      </c>
      <c r="K447" s="71">
        <v>36.291202902793884</v>
      </c>
      <c r="L447" s="71">
        <v>53.304803371429443</v>
      </c>
      <c r="M447" s="71">
        <v>8.9477012721753493</v>
      </c>
      <c r="N447" s="71">
        <v>1.4562911297185601</v>
      </c>
      <c r="O447" s="71">
        <v>29.520221727424673</v>
      </c>
      <c r="P447" s="71">
        <v>6.7709807497947097</v>
      </c>
      <c r="Q447" s="71">
        <v>12.36923740250918</v>
      </c>
      <c r="R447" s="71">
        <v>4.6173114266362196</v>
      </c>
      <c r="S447" s="71">
        <v>10.300702623074159</v>
      </c>
      <c r="T447" s="71">
        <v>8.5272622879605002</v>
      </c>
      <c r="U447" s="71">
        <v>10.441495773951621</v>
      </c>
      <c r="V447" s="71">
        <v>7.0487956067556299</v>
      </c>
      <c r="W447" s="72">
        <v>6030.607</v>
      </c>
      <c r="X447" s="72">
        <v>6663.924</v>
      </c>
      <c r="Y447" s="72">
        <v>6755.8950000000004</v>
      </c>
      <c r="Z447" s="71">
        <v>60.425573928231543</v>
      </c>
      <c r="AA447" s="72">
        <v>4082.288330078125</v>
      </c>
      <c r="AB447" s="72">
        <v>571.7750244140625</v>
      </c>
      <c r="AC447" s="69">
        <v>10</v>
      </c>
      <c r="AD447" s="69" t="s">
        <v>84</v>
      </c>
      <c r="AE447" s="65"/>
      <c r="AF447" s="65"/>
      <c r="AG447" s="65"/>
      <c r="AH447" s="65"/>
    </row>
    <row r="448" spans="1:34" x14ac:dyDescent="0.35">
      <c r="A448" s="65">
        <v>562</v>
      </c>
      <c r="B448" s="65" t="s">
        <v>344</v>
      </c>
      <c r="C448" s="65" t="s">
        <v>345</v>
      </c>
      <c r="D448" s="65" t="s">
        <v>139</v>
      </c>
      <c r="E448" s="65" t="s">
        <v>90</v>
      </c>
      <c r="F448" s="65" t="s">
        <v>94</v>
      </c>
      <c r="G448" s="65" t="s">
        <v>83</v>
      </c>
      <c r="H448" s="66">
        <v>0.60127981222056881</v>
      </c>
      <c r="I448" s="66">
        <v>0.637887904221487</v>
      </c>
      <c r="J448" s="67">
        <v>22.989408671855927</v>
      </c>
      <c r="K448" s="67">
        <v>36.155900359153748</v>
      </c>
      <c r="L448" s="67">
        <v>40.854692459106445</v>
      </c>
      <c r="M448" s="67">
        <v>17.651823658544391</v>
      </c>
      <c r="N448" s="67">
        <v>5.3375855537318699</v>
      </c>
      <c r="O448" s="67">
        <v>20.6225033120446</v>
      </c>
      <c r="P448" s="67">
        <v>15.5333971176328</v>
      </c>
      <c r="Q448" s="67">
        <v>8.1635876566822194</v>
      </c>
      <c r="R448" s="67">
        <v>7.6489338753695808</v>
      </c>
      <c r="S448" s="67">
        <v>5.43567140946314</v>
      </c>
      <c r="T448" s="67">
        <v>7.4582764606029306</v>
      </c>
      <c r="U448" s="67">
        <v>8.0179378835759394</v>
      </c>
      <c r="V448" s="67">
        <v>4.1302830723535102</v>
      </c>
      <c r="W448" s="68">
        <v>17954.406999999999</v>
      </c>
      <c r="X448" s="68">
        <v>23443.393</v>
      </c>
      <c r="Y448" s="68">
        <v>24333.638999999999</v>
      </c>
      <c r="Z448" s="67">
        <v>42.400767504341019</v>
      </c>
      <c r="AA448" s="68">
        <v>10317.6494140625</v>
      </c>
      <c r="AB448" s="68">
        <v>9700.8642578125</v>
      </c>
      <c r="AC448" s="65">
        <v>10</v>
      </c>
      <c r="AD448" s="65" t="s">
        <v>84</v>
      </c>
      <c r="AE448" s="65"/>
      <c r="AF448" s="65"/>
      <c r="AG448" s="65"/>
      <c r="AH448" s="65"/>
    </row>
    <row r="449" spans="1:34" x14ac:dyDescent="0.35">
      <c r="A449" s="65">
        <v>562</v>
      </c>
      <c r="B449" s="65" t="s">
        <v>344</v>
      </c>
      <c r="C449" s="65" t="s">
        <v>345</v>
      </c>
      <c r="D449" s="65" t="s">
        <v>139</v>
      </c>
      <c r="E449" s="65" t="s">
        <v>90</v>
      </c>
      <c r="F449" s="65" t="s">
        <v>94</v>
      </c>
      <c r="G449" s="65" t="s">
        <v>85</v>
      </c>
      <c r="H449" s="66">
        <v>0.60127981222056881</v>
      </c>
      <c r="I449" s="66">
        <v>0.59589271551888667</v>
      </c>
      <c r="J449" s="67">
        <v>19.428573548793793</v>
      </c>
      <c r="K449" s="67">
        <v>39.12273645401001</v>
      </c>
      <c r="L449" s="67">
        <v>41.448691487312317</v>
      </c>
      <c r="M449" s="67">
        <v>14.215151257810801</v>
      </c>
      <c r="N449" s="67">
        <v>5.2134219842366498</v>
      </c>
      <c r="O449" s="67">
        <v>19.188705130158851</v>
      </c>
      <c r="P449" s="67">
        <v>19.93403140562447</v>
      </c>
      <c r="Q449" s="67">
        <v>8.3525628753538506</v>
      </c>
      <c r="R449" s="67">
        <v>7.6808857016928105</v>
      </c>
      <c r="S449" s="67">
        <v>5.6012683122803306</v>
      </c>
      <c r="T449" s="67">
        <v>7.57649406836574</v>
      </c>
      <c r="U449" s="67">
        <v>8.1483939355925905</v>
      </c>
      <c r="V449" s="67">
        <v>4.0890853288836899</v>
      </c>
      <c r="W449" s="68">
        <v>17954.406999999999</v>
      </c>
      <c r="X449" s="68">
        <v>23443.393</v>
      </c>
      <c r="Y449" s="68">
        <v>24333.638999999999</v>
      </c>
      <c r="Z449" s="67">
        <v>18.79671205425467</v>
      </c>
      <c r="AA449" s="68">
        <v>4573.923828125</v>
      </c>
      <c r="AB449" s="68">
        <v>4114.88916015625</v>
      </c>
      <c r="AC449" s="65">
        <v>10</v>
      </c>
      <c r="AD449" s="65" t="s">
        <v>84</v>
      </c>
      <c r="AE449" s="65"/>
      <c r="AF449" s="65"/>
      <c r="AG449" s="65"/>
      <c r="AH449" s="65"/>
    </row>
    <row r="450" spans="1:34" x14ac:dyDescent="0.35">
      <c r="A450" s="65">
        <v>562</v>
      </c>
      <c r="B450" s="65" t="s">
        <v>344</v>
      </c>
      <c r="C450" s="65" t="s">
        <v>345</v>
      </c>
      <c r="D450" s="65" t="s">
        <v>139</v>
      </c>
      <c r="E450" s="65" t="s">
        <v>90</v>
      </c>
      <c r="F450" s="65" t="s">
        <v>94</v>
      </c>
      <c r="G450" s="65" t="s">
        <v>86</v>
      </c>
      <c r="H450" s="66">
        <v>0.60127981222056881</v>
      </c>
      <c r="I450" s="66">
        <v>0.56715371174172602</v>
      </c>
      <c r="J450" s="67">
        <v>21.800985932350159</v>
      </c>
      <c r="K450" s="67">
        <v>35.654762387275696</v>
      </c>
      <c r="L450" s="67">
        <v>42.544251680374146</v>
      </c>
      <c r="M450" s="67">
        <v>16.229627583356297</v>
      </c>
      <c r="N450" s="67">
        <v>5.5713585421323302</v>
      </c>
      <c r="O450" s="67">
        <v>21.070886253054592</v>
      </c>
      <c r="P450" s="67">
        <v>14.58387655010992</v>
      </c>
      <c r="Q450" s="67">
        <v>8.53636355021826</v>
      </c>
      <c r="R450" s="67">
        <v>8.0385830501565412</v>
      </c>
      <c r="S450" s="67">
        <v>5.5852881602442697</v>
      </c>
      <c r="T450" s="67">
        <v>7.7153002720380695</v>
      </c>
      <c r="U450" s="67">
        <v>8.3928360276803105</v>
      </c>
      <c r="V450" s="67">
        <v>4.2758800110093702</v>
      </c>
      <c r="W450" s="68">
        <v>17954.406999999999</v>
      </c>
      <c r="X450" s="68">
        <v>23443.393</v>
      </c>
      <c r="Y450" s="68">
        <v>24333.638999999999</v>
      </c>
      <c r="Z450" s="67">
        <v>33.37414374510837</v>
      </c>
      <c r="AA450" s="68">
        <v>8121.1435546875</v>
      </c>
      <c r="AB450" s="68">
        <v>7126.1962890625</v>
      </c>
      <c r="AC450" s="65">
        <v>10</v>
      </c>
      <c r="AD450" s="65" t="s">
        <v>84</v>
      </c>
      <c r="AE450" s="65"/>
      <c r="AF450" s="65"/>
      <c r="AG450" s="65"/>
      <c r="AH450" s="65"/>
    </row>
    <row r="451" spans="1:34" x14ac:dyDescent="0.35">
      <c r="A451" s="65">
        <v>562</v>
      </c>
      <c r="B451" s="65" t="s">
        <v>344</v>
      </c>
      <c r="C451" s="65" t="s">
        <v>345</v>
      </c>
      <c r="D451" s="65" t="s">
        <v>139</v>
      </c>
      <c r="E451" s="65" t="s">
        <v>90</v>
      </c>
      <c r="F451" s="65" t="s">
        <v>94</v>
      </c>
      <c r="G451" s="65" t="s">
        <v>87</v>
      </c>
      <c r="H451" s="66">
        <v>0.60127981222056881</v>
      </c>
      <c r="I451" s="66">
        <v>0.54420857116141264</v>
      </c>
      <c r="J451" s="67">
        <v>12.636148929595947</v>
      </c>
      <c r="K451" s="67">
        <v>39.701324701309204</v>
      </c>
      <c r="L451" s="67">
        <v>47.662526369094849</v>
      </c>
      <c r="M451" s="67">
        <v>10.053085260815701</v>
      </c>
      <c r="N451" s="67">
        <v>2.5830641465390598</v>
      </c>
      <c r="O451" s="67">
        <v>23.988650866987829</v>
      </c>
      <c r="P451" s="67">
        <v>15.712672883009111</v>
      </c>
      <c r="Q451" s="67">
        <v>8.8378823361469099</v>
      </c>
      <c r="R451" s="67">
        <v>8.713508309127441</v>
      </c>
      <c r="S451" s="67">
        <v>6.2640177457645896</v>
      </c>
      <c r="T451" s="67">
        <v>8.796052722380141</v>
      </c>
      <c r="U451" s="67">
        <v>9.1066193341349795</v>
      </c>
      <c r="V451" s="67">
        <v>5.9444463950944204</v>
      </c>
      <c r="W451" s="68">
        <v>17954.406999999999</v>
      </c>
      <c r="X451" s="68">
        <v>23443.393</v>
      </c>
      <c r="Y451" s="68">
        <v>24333.638999999999</v>
      </c>
      <c r="Z451" s="67">
        <v>5.4283766962960405</v>
      </c>
      <c r="AA451" s="68">
        <v>1320.921630859375</v>
      </c>
      <c r="AB451" s="68">
        <v>1194.3017578125</v>
      </c>
      <c r="AC451" s="65">
        <v>10</v>
      </c>
      <c r="AD451" s="65" t="s">
        <v>84</v>
      </c>
      <c r="AE451" s="65"/>
      <c r="AF451" s="65"/>
      <c r="AG451" s="65"/>
      <c r="AH451" s="65"/>
    </row>
    <row r="452" spans="1:34" x14ac:dyDescent="0.35">
      <c r="A452" s="69">
        <v>562</v>
      </c>
      <c r="B452" s="69" t="s">
        <v>344</v>
      </c>
      <c r="C452" s="69" t="s">
        <v>345</v>
      </c>
      <c r="D452" s="69" t="s">
        <v>139</v>
      </c>
      <c r="E452" s="69" t="s">
        <v>90</v>
      </c>
      <c r="F452" s="69" t="s">
        <v>94</v>
      </c>
      <c r="G452" s="69" t="s">
        <v>346</v>
      </c>
      <c r="H452" s="70">
        <v>0.60127981222056881</v>
      </c>
      <c r="I452" s="70">
        <v>0.62498914637393477</v>
      </c>
      <c r="J452" s="71">
        <v>21.946620941162109</v>
      </c>
      <c r="K452" s="71">
        <v>37.024736404418945</v>
      </c>
      <c r="L452" s="71">
        <v>41.028642654418945</v>
      </c>
      <c r="M452" s="71">
        <v>16.645397100028621</v>
      </c>
      <c r="N452" s="71">
        <v>5.3012243591317505</v>
      </c>
      <c r="O452" s="71">
        <v>20.20261674692015</v>
      </c>
      <c r="P452" s="71">
        <v>16.822119086245362</v>
      </c>
      <c r="Q452" s="71">
        <v>8.2189288870339396</v>
      </c>
      <c r="R452" s="71">
        <v>7.6582909402437105</v>
      </c>
      <c r="S452" s="71">
        <v>5.4841663201121094</v>
      </c>
      <c r="T452" s="71">
        <v>7.4928963854206998</v>
      </c>
      <c r="U452" s="71">
        <v>8.0561418262737892</v>
      </c>
      <c r="V452" s="71">
        <v>4.1182183485904096</v>
      </c>
      <c r="W452" s="72">
        <v>17954.406999999999</v>
      </c>
      <c r="X452" s="72">
        <v>23443.393</v>
      </c>
      <c r="Y452" s="72">
        <v>24333.638999999999</v>
      </c>
      <c r="Z452" s="71">
        <v>61.19747955859561</v>
      </c>
      <c r="AA452" s="72">
        <v>14891.57421875</v>
      </c>
      <c r="AB452" s="72">
        <v>13815.75390625</v>
      </c>
      <c r="AC452" s="69">
        <v>10</v>
      </c>
      <c r="AD452" s="69" t="s">
        <v>84</v>
      </c>
      <c r="AE452" s="65"/>
      <c r="AF452" s="65"/>
      <c r="AG452" s="65"/>
      <c r="AH452" s="65"/>
    </row>
    <row r="453" spans="1:34" x14ac:dyDescent="0.35">
      <c r="A453" s="69">
        <v>562</v>
      </c>
      <c r="B453" s="69" t="s">
        <v>344</v>
      </c>
      <c r="C453" s="69" t="s">
        <v>345</v>
      </c>
      <c r="D453" s="69" t="s">
        <v>139</v>
      </c>
      <c r="E453" s="69" t="s">
        <v>90</v>
      </c>
      <c r="F453" s="69" t="s">
        <v>94</v>
      </c>
      <c r="G453" s="69" t="s">
        <v>347</v>
      </c>
      <c r="H453" s="70">
        <v>0.60127981222056881</v>
      </c>
      <c r="I453" s="70">
        <v>0.56394374329115882</v>
      </c>
      <c r="J453" s="71">
        <v>20.563715696334839</v>
      </c>
      <c r="K453" s="71">
        <v>36.201056838035583</v>
      </c>
      <c r="L453" s="71">
        <v>43.235227465629578</v>
      </c>
      <c r="M453" s="71">
        <v>15.39578310452746</v>
      </c>
      <c r="N453" s="71">
        <v>5.1679333484301297</v>
      </c>
      <c r="O453" s="71">
        <v>21.464789797594811</v>
      </c>
      <c r="P453" s="71">
        <v>14.736266113842861</v>
      </c>
      <c r="Q453" s="71">
        <v>8.5770691362533906</v>
      </c>
      <c r="R453" s="71">
        <v>8.1296991911018406</v>
      </c>
      <c r="S453" s="71">
        <v>5.6769178922124199</v>
      </c>
      <c r="T453" s="71">
        <v>7.8612038239994702</v>
      </c>
      <c r="U453" s="71">
        <v>8.4891980759083303</v>
      </c>
      <c r="V453" s="71">
        <v>4.5011395161294798</v>
      </c>
      <c r="W453" s="72">
        <v>17954.406999999999</v>
      </c>
      <c r="X453" s="72">
        <v>23443.393</v>
      </c>
      <c r="Y453" s="72">
        <v>24333.638999999999</v>
      </c>
      <c r="Z453" s="71">
        <v>38.80252044140439</v>
      </c>
      <c r="AA453" s="72">
        <v>9442.0654296875</v>
      </c>
      <c r="AB453" s="72">
        <v>8320.498046875</v>
      </c>
      <c r="AC453" s="69">
        <v>10</v>
      </c>
      <c r="AD453" s="69" t="s">
        <v>84</v>
      </c>
      <c r="AE453" s="65"/>
      <c r="AF453" s="65"/>
      <c r="AG453" s="65"/>
      <c r="AH453" s="65"/>
    </row>
    <row r="454" spans="1:34" s="73" customFormat="1" x14ac:dyDescent="0.35">
      <c r="A454" s="65">
        <v>566</v>
      </c>
      <c r="B454" s="65" t="s">
        <v>295</v>
      </c>
      <c r="C454" s="65" t="s">
        <v>296</v>
      </c>
      <c r="D454" s="65" t="s">
        <v>139</v>
      </c>
      <c r="E454" s="65" t="s">
        <v>90</v>
      </c>
      <c r="F454" s="65" t="s">
        <v>100</v>
      </c>
      <c r="G454" s="65" t="s">
        <v>83</v>
      </c>
      <c r="H454" s="66">
        <v>0.25438964241192652</v>
      </c>
      <c r="I454" s="66">
        <v>0.29122859499900577</v>
      </c>
      <c r="J454" s="67">
        <v>32.711696624755859</v>
      </c>
      <c r="K454" s="67">
        <v>27.54637598991394</v>
      </c>
      <c r="L454" s="67">
        <v>39.741930365562439</v>
      </c>
      <c r="M454" s="67">
        <v>23.958213739979549</v>
      </c>
      <c r="N454" s="67">
        <v>8.7534815439069789</v>
      </c>
      <c r="O454" s="67">
        <v>12.08707319299365</v>
      </c>
      <c r="P454" s="67">
        <v>15.459302202790202</v>
      </c>
      <c r="Q454" s="67">
        <v>9.7155166165750089</v>
      </c>
      <c r="R454" s="67">
        <v>7.7371945709690397</v>
      </c>
      <c r="S454" s="67">
        <v>5.3761354662370007</v>
      </c>
      <c r="T454" s="67">
        <v>6.8007684516734699</v>
      </c>
      <c r="U454" s="67">
        <v>6.9056255772055302</v>
      </c>
      <c r="V454" s="67">
        <v>3.2066886376681598</v>
      </c>
      <c r="W454" s="68">
        <v>198387.62299999999</v>
      </c>
      <c r="X454" s="68">
        <v>203304.492</v>
      </c>
      <c r="Y454" s="68">
        <v>208327.405</v>
      </c>
      <c r="Z454" s="67">
        <v>36.386834223140319</v>
      </c>
      <c r="AA454" s="68">
        <v>75803.75</v>
      </c>
      <c r="AB454" s="68">
        <v>39364.68359375</v>
      </c>
      <c r="AC454" s="65">
        <v>10</v>
      </c>
      <c r="AD454" s="65" t="s">
        <v>84</v>
      </c>
      <c r="AE454" s="69"/>
      <c r="AF454" s="69"/>
      <c r="AG454" s="69"/>
      <c r="AH454" s="69"/>
    </row>
    <row r="455" spans="1:34" s="73" customFormat="1" x14ac:dyDescent="0.35">
      <c r="A455" s="65">
        <v>566</v>
      </c>
      <c r="B455" s="65" t="s">
        <v>295</v>
      </c>
      <c r="C455" s="65" t="s">
        <v>296</v>
      </c>
      <c r="D455" s="65" t="s">
        <v>139</v>
      </c>
      <c r="E455" s="65" t="s">
        <v>90</v>
      </c>
      <c r="F455" s="65" t="s">
        <v>100</v>
      </c>
      <c r="G455" s="65" t="s">
        <v>85</v>
      </c>
      <c r="H455" s="66">
        <v>0.25438964241192652</v>
      </c>
      <c r="I455" s="66">
        <v>0.27108646409914428</v>
      </c>
      <c r="J455" s="67">
        <v>29.59727942943573</v>
      </c>
      <c r="K455" s="67">
        <v>30.519828200340271</v>
      </c>
      <c r="L455" s="67">
        <v>39.88288938999176</v>
      </c>
      <c r="M455" s="67">
        <v>20.82779171062381</v>
      </c>
      <c r="N455" s="67">
        <v>8.7694890018238798</v>
      </c>
      <c r="O455" s="67">
        <v>11.709646850253549</v>
      </c>
      <c r="P455" s="67">
        <v>18.810181606641191</v>
      </c>
      <c r="Q455" s="67">
        <v>9.9398396611358706</v>
      </c>
      <c r="R455" s="67">
        <v>7.4974035060885802</v>
      </c>
      <c r="S455" s="67">
        <v>5.4411646415110901</v>
      </c>
      <c r="T455" s="67">
        <v>6.725320926926889</v>
      </c>
      <c r="U455" s="67">
        <v>7.1440095022358303</v>
      </c>
      <c r="V455" s="67">
        <v>3.1351525927588302</v>
      </c>
      <c r="W455" s="68">
        <v>198387.62299999999</v>
      </c>
      <c r="X455" s="68">
        <v>203304.492</v>
      </c>
      <c r="Y455" s="68">
        <v>208327.405</v>
      </c>
      <c r="Z455" s="67">
        <v>17.496184290675139</v>
      </c>
      <c r="AA455" s="68">
        <v>36449.34765625</v>
      </c>
      <c r="AB455" s="68">
        <v>17816.994140625</v>
      </c>
      <c r="AC455" s="65">
        <v>10</v>
      </c>
      <c r="AD455" s="65" t="s">
        <v>84</v>
      </c>
      <c r="AE455" s="69"/>
      <c r="AF455" s="69"/>
      <c r="AG455" s="69"/>
      <c r="AH455" s="69"/>
    </row>
    <row r="456" spans="1:34" s="73" customFormat="1" x14ac:dyDescent="0.35">
      <c r="A456" s="65">
        <v>566</v>
      </c>
      <c r="B456" s="65" t="s">
        <v>295</v>
      </c>
      <c r="C456" s="65" t="s">
        <v>296</v>
      </c>
      <c r="D456" s="65" t="s">
        <v>139</v>
      </c>
      <c r="E456" s="65" t="s">
        <v>90</v>
      </c>
      <c r="F456" s="65" t="s">
        <v>100</v>
      </c>
      <c r="G456" s="65" t="s">
        <v>86</v>
      </c>
      <c r="H456" s="66">
        <v>0.25438964241192652</v>
      </c>
      <c r="I456" s="66">
        <v>0.2210972526180624</v>
      </c>
      <c r="J456" s="67">
        <v>30.920660495758057</v>
      </c>
      <c r="K456" s="67">
        <v>27.247783541679382</v>
      </c>
      <c r="L456" s="67">
        <v>41.831555962562561</v>
      </c>
      <c r="M456" s="67">
        <v>21.727545535695992</v>
      </c>
      <c r="N456" s="67">
        <v>9.1931152231155089</v>
      </c>
      <c r="O456" s="67">
        <v>13.058304878495729</v>
      </c>
      <c r="P456" s="67">
        <v>14.189477546844028</v>
      </c>
      <c r="Q456" s="67">
        <v>10.081715786373691</v>
      </c>
      <c r="R456" s="67">
        <v>8.0897067298771503</v>
      </c>
      <c r="S456" s="67">
        <v>5.6262132204295305</v>
      </c>
      <c r="T456" s="67">
        <v>7.1878316552688499</v>
      </c>
      <c r="U456" s="67">
        <v>7.3652460863110409</v>
      </c>
      <c r="V456" s="67">
        <v>3.4808433375868302</v>
      </c>
      <c r="W456" s="68">
        <v>198387.62299999999</v>
      </c>
      <c r="X456" s="68">
        <v>203304.492</v>
      </c>
      <c r="Y456" s="68">
        <v>208327.405</v>
      </c>
      <c r="Z456" s="67">
        <v>40.625669875810985</v>
      </c>
      <c r="AA456" s="68">
        <v>84634.40625</v>
      </c>
      <c r="AB456" s="68">
        <v>34790.421875</v>
      </c>
      <c r="AC456" s="65">
        <v>10</v>
      </c>
      <c r="AD456" s="65" t="s">
        <v>84</v>
      </c>
      <c r="AE456" s="69"/>
      <c r="AF456" s="69"/>
      <c r="AG456" s="69"/>
      <c r="AH456" s="69"/>
    </row>
    <row r="457" spans="1:34" s="73" customFormat="1" x14ac:dyDescent="0.35">
      <c r="A457" s="65">
        <v>566</v>
      </c>
      <c r="B457" s="65" t="s">
        <v>295</v>
      </c>
      <c r="C457" s="65" t="s">
        <v>296</v>
      </c>
      <c r="D457" s="65" t="s">
        <v>139</v>
      </c>
      <c r="E457" s="65" t="s">
        <v>90</v>
      </c>
      <c r="F457" s="65" t="s">
        <v>100</v>
      </c>
      <c r="G457" s="65" t="s">
        <v>87</v>
      </c>
      <c r="H457" s="66">
        <v>0.25438964241192652</v>
      </c>
      <c r="I457" s="66">
        <v>0.20350577560763741</v>
      </c>
      <c r="J457" s="67">
        <v>18.971860408782959</v>
      </c>
      <c r="K457" s="67">
        <v>32.731685042381287</v>
      </c>
      <c r="L457" s="67">
        <v>48.296457529067993</v>
      </c>
      <c r="M457" s="67">
        <v>13.946445866407888</v>
      </c>
      <c r="N457" s="67">
        <v>5.0254142072352392</v>
      </c>
      <c r="O457" s="67">
        <v>20.966134263403941</v>
      </c>
      <c r="P457" s="67">
        <v>11.765548598262541</v>
      </c>
      <c r="Q457" s="67">
        <v>10.842505358896171</v>
      </c>
      <c r="R457" s="67">
        <v>9.0055528087354997</v>
      </c>
      <c r="S457" s="67">
        <v>6.3713574731423304</v>
      </c>
      <c r="T457" s="67">
        <v>8.4571591695601196</v>
      </c>
      <c r="U457" s="67">
        <v>8.1411677896623313</v>
      </c>
      <c r="V457" s="67">
        <v>5.4787144646939696</v>
      </c>
      <c r="W457" s="68">
        <v>198387.62299999999</v>
      </c>
      <c r="X457" s="68">
        <v>203304.492</v>
      </c>
      <c r="Y457" s="68">
        <v>208327.405</v>
      </c>
      <c r="Z457" s="67">
        <v>5.4913116103747797</v>
      </c>
      <c r="AA457" s="68">
        <v>11439.9072265625</v>
      </c>
      <c r="AB457" s="68">
        <v>4728.927734375</v>
      </c>
      <c r="AC457" s="65">
        <v>10</v>
      </c>
      <c r="AD457" s="65" t="s">
        <v>84</v>
      </c>
      <c r="AE457" s="69"/>
      <c r="AF457" s="69"/>
      <c r="AG457" s="69"/>
      <c r="AH457" s="69"/>
    </row>
    <row r="458" spans="1:34" s="73" customFormat="1" x14ac:dyDescent="0.35">
      <c r="A458" s="69">
        <v>566</v>
      </c>
      <c r="B458" s="69" t="s">
        <v>295</v>
      </c>
      <c r="C458" s="69" t="s">
        <v>296</v>
      </c>
      <c r="D458" s="69" t="s">
        <v>139</v>
      </c>
      <c r="E458" s="69" t="s">
        <v>90</v>
      </c>
      <c r="F458" s="69" t="s">
        <v>100</v>
      </c>
      <c r="G458" s="69" t="s">
        <v>346</v>
      </c>
      <c r="H458" s="70">
        <v>0.25438964241192652</v>
      </c>
      <c r="I458" s="70">
        <v>0.28468830746592177</v>
      </c>
      <c r="J458" s="71">
        <v>31.748738884925842</v>
      </c>
      <c r="K458" s="71">
        <v>28.465744853019714</v>
      </c>
      <c r="L458" s="71">
        <v>39.785513281822205</v>
      </c>
      <c r="M458" s="71">
        <v>22.990309212486679</v>
      </c>
      <c r="N458" s="71">
        <v>8.7584309375817906</v>
      </c>
      <c r="O458" s="71">
        <v>11.970375615955591</v>
      </c>
      <c r="P458" s="71">
        <v>16.49537060368219</v>
      </c>
      <c r="Q458" s="71">
        <v>9.7848757280352903</v>
      </c>
      <c r="R458" s="71">
        <v>7.6630528561543301</v>
      </c>
      <c r="S458" s="71">
        <v>5.3962420309675903</v>
      </c>
      <c r="T458" s="71">
        <v>6.7774406063844204</v>
      </c>
      <c r="U458" s="71">
        <v>6.97933221425152</v>
      </c>
      <c r="V458" s="71">
        <v>3.1845701945006799</v>
      </c>
      <c r="W458" s="72">
        <v>198387.62299999999</v>
      </c>
      <c r="X458" s="72">
        <v>203304.492</v>
      </c>
      <c r="Y458" s="72">
        <v>208327.405</v>
      </c>
      <c r="Z458" s="71">
        <v>53.883018513815436</v>
      </c>
      <c r="AA458" s="72">
        <v>112253.09375</v>
      </c>
      <c r="AB458" s="72">
        <v>57181.67578125</v>
      </c>
      <c r="AC458" s="69">
        <v>10</v>
      </c>
      <c r="AD458" s="69" t="s">
        <v>84</v>
      </c>
      <c r="AE458" s="69"/>
      <c r="AF458" s="69"/>
      <c r="AG458" s="69"/>
      <c r="AH458" s="69"/>
    </row>
    <row r="459" spans="1:34" s="73" customFormat="1" x14ac:dyDescent="0.35">
      <c r="A459" s="69">
        <v>566</v>
      </c>
      <c r="B459" s="69" t="s">
        <v>295</v>
      </c>
      <c r="C459" s="69" t="s">
        <v>296</v>
      </c>
      <c r="D459" s="69" t="s">
        <v>139</v>
      </c>
      <c r="E459" s="69" t="s">
        <v>90</v>
      </c>
      <c r="F459" s="69" t="s">
        <v>100</v>
      </c>
      <c r="G459" s="69" t="s">
        <v>347</v>
      </c>
      <c r="H459" s="70">
        <v>0.25438964241192652</v>
      </c>
      <c r="I459" s="70">
        <v>0.21900257341665019</v>
      </c>
      <c r="J459" s="71">
        <v>29.598551988601685</v>
      </c>
      <c r="K459" s="71">
        <v>27.854564785957336</v>
      </c>
      <c r="L459" s="71">
        <v>42.546883225440979</v>
      </c>
      <c r="M459" s="71">
        <v>20.86658406836386</v>
      </c>
      <c r="N459" s="71">
        <v>8.7319683242784407</v>
      </c>
      <c r="O459" s="71">
        <v>13.933288708546659</v>
      </c>
      <c r="P459" s="71">
        <v>13.92127517019073</v>
      </c>
      <c r="Q459" s="71">
        <v>10.165895469776851</v>
      </c>
      <c r="R459" s="71">
        <v>8.191043072735809</v>
      </c>
      <c r="S459" s="71">
        <v>5.7086617838018201</v>
      </c>
      <c r="T459" s="71">
        <v>7.3282799370898193</v>
      </c>
      <c r="U459" s="71">
        <v>7.4511001065196201</v>
      </c>
      <c r="V459" s="71">
        <v>3.7019033586945795</v>
      </c>
      <c r="W459" s="72">
        <v>198387.62299999999</v>
      </c>
      <c r="X459" s="72">
        <v>203304.492</v>
      </c>
      <c r="Y459" s="72">
        <v>208327.405</v>
      </c>
      <c r="Z459" s="71">
        <v>46.116981486185921</v>
      </c>
      <c r="AA459" s="72">
        <v>96074.3125</v>
      </c>
      <c r="AB459" s="72">
        <v>39519.34765625</v>
      </c>
      <c r="AC459" s="69">
        <v>10</v>
      </c>
      <c r="AD459" s="69" t="s">
        <v>84</v>
      </c>
      <c r="AE459" s="69"/>
      <c r="AF459" s="69"/>
      <c r="AG459" s="69"/>
      <c r="AH459" s="69"/>
    </row>
    <row r="460" spans="1:34" s="73" customFormat="1" x14ac:dyDescent="0.35">
      <c r="A460" s="65">
        <v>807</v>
      </c>
      <c r="B460" s="65" t="s">
        <v>101</v>
      </c>
      <c r="C460" s="65" t="s">
        <v>102</v>
      </c>
      <c r="D460" s="65" t="s">
        <v>80</v>
      </c>
      <c r="E460" s="65" t="s">
        <v>81</v>
      </c>
      <c r="F460" s="65" t="s">
        <v>103</v>
      </c>
      <c r="G460" s="65" t="s">
        <v>83</v>
      </c>
      <c r="H460" s="66">
        <v>1.422062911959E-3</v>
      </c>
      <c r="I460" s="66">
        <v>4.4249629452712E-3</v>
      </c>
      <c r="J460" s="67">
        <v>23.434005677700043</v>
      </c>
      <c r="K460" s="67">
        <v>56.215429306030273</v>
      </c>
      <c r="L460" s="67">
        <v>20.350567996501923</v>
      </c>
      <c r="M460" s="67">
        <v>4.3544782094808898</v>
      </c>
      <c r="N460" s="67">
        <v>19.079526602544792</v>
      </c>
      <c r="O460" s="67">
        <v>36.684065156964792</v>
      </c>
      <c r="P460" s="67">
        <v>19.531362069407191</v>
      </c>
      <c r="Q460" s="67">
        <v>7.6831646444100299</v>
      </c>
      <c r="R460" s="67">
        <v>4.5648869685035498</v>
      </c>
      <c r="S460" s="67">
        <v>0.15510016103718999</v>
      </c>
      <c r="T460" s="67">
        <v>3.9737080938255502</v>
      </c>
      <c r="U460" s="67">
        <v>0</v>
      </c>
      <c r="V460" s="67">
        <v>3.97370809382556</v>
      </c>
      <c r="W460" s="68">
        <v>2114.1759999999999</v>
      </c>
      <c r="X460" s="68">
        <v>2114.1759999999999</v>
      </c>
      <c r="Y460" s="68">
        <v>2111.0720000000001</v>
      </c>
      <c r="Z460" s="67">
        <v>11.31165705820392</v>
      </c>
      <c r="AA460" s="68">
        <v>238.79722595214844</v>
      </c>
      <c r="AB460" s="68">
        <v>2.6018490791320801</v>
      </c>
      <c r="AC460" s="65">
        <v>10</v>
      </c>
      <c r="AD460" s="65" t="s">
        <v>84</v>
      </c>
      <c r="AE460" s="69"/>
      <c r="AF460" s="69"/>
      <c r="AG460" s="69"/>
      <c r="AH460" s="69"/>
    </row>
    <row r="461" spans="1:34" s="73" customFormat="1" x14ac:dyDescent="0.35">
      <c r="A461" s="65">
        <v>807</v>
      </c>
      <c r="B461" s="65" t="s">
        <v>101</v>
      </c>
      <c r="C461" s="65" t="s">
        <v>102</v>
      </c>
      <c r="D461" s="65" t="s">
        <v>80</v>
      </c>
      <c r="E461" s="65" t="s">
        <v>81</v>
      </c>
      <c r="F461" s="65" t="s">
        <v>103</v>
      </c>
      <c r="G461" s="65" t="s">
        <v>85</v>
      </c>
      <c r="H461" s="66">
        <v>1.422062911959E-3</v>
      </c>
      <c r="I461" s="66">
        <v>4.8831360850639998E-4</v>
      </c>
      <c r="J461" s="67">
        <v>0</v>
      </c>
      <c r="K461" s="67">
        <v>74.551302194595337</v>
      </c>
      <c r="L461" s="67">
        <v>25.448700785636902</v>
      </c>
      <c r="M461" s="67">
        <v>0</v>
      </c>
      <c r="N461" s="67">
        <v>0</v>
      </c>
      <c r="O461" s="67">
        <v>43.60933620276559</v>
      </c>
      <c r="P461" s="67">
        <v>30.941964208253992</v>
      </c>
      <c r="Q461" s="67">
        <v>14.536445400930621</v>
      </c>
      <c r="R461" s="67">
        <v>4.2224573315064395</v>
      </c>
      <c r="S461" s="67">
        <v>1.7551178064695501</v>
      </c>
      <c r="T461" s="67">
        <v>2.4673395250369001</v>
      </c>
      <c r="U461" s="67">
        <v>0</v>
      </c>
      <c r="V461" s="67">
        <v>2.4673395250369001</v>
      </c>
      <c r="W461" s="68">
        <v>2114.1759999999999</v>
      </c>
      <c r="X461" s="68">
        <v>2114.1759999999999</v>
      </c>
      <c r="Y461" s="68">
        <v>2111.0720000000001</v>
      </c>
      <c r="Z461" s="67">
        <v>9.0582231843663497</v>
      </c>
      <c r="AA461" s="68">
        <v>191.22561645507813</v>
      </c>
      <c r="AB461" s="68">
        <v>0.24432934820652008</v>
      </c>
      <c r="AC461" s="65">
        <v>10</v>
      </c>
      <c r="AD461" s="65" t="s">
        <v>84</v>
      </c>
      <c r="AE461" s="69"/>
      <c r="AF461" s="69"/>
      <c r="AG461" s="69"/>
      <c r="AH461" s="69"/>
    </row>
    <row r="462" spans="1:34" s="73" customFormat="1" x14ac:dyDescent="0.35">
      <c r="A462" s="65">
        <v>807</v>
      </c>
      <c r="B462" s="65" t="s">
        <v>101</v>
      </c>
      <c r="C462" s="65" t="s">
        <v>102</v>
      </c>
      <c r="D462" s="65" t="s">
        <v>80</v>
      </c>
      <c r="E462" s="65" t="s">
        <v>81</v>
      </c>
      <c r="F462" s="65" t="s">
        <v>103</v>
      </c>
      <c r="G462" s="65" t="s">
        <v>86</v>
      </c>
      <c r="H462" s="66">
        <v>1.422062911959E-3</v>
      </c>
      <c r="I462" s="66">
        <v>1.3256712523207E-3</v>
      </c>
      <c r="J462" s="67">
        <v>34.648582339286804</v>
      </c>
      <c r="K462" s="67">
        <v>50.244641304016113</v>
      </c>
      <c r="L462" s="67">
        <v>15.106780827045441</v>
      </c>
      <c r="M462" s="67">
        <v>7.3652267416728003</v>
      </c>
      <c r="N462" s="67">
        <v>27.283355110430453</v>
      </c>
      <c r="O462" s="67">
        <v>36.910893759370602</v>
      </c>
      <c r="P462" s="67">
        <v>13.333744756516101</v>
      </c>
      <c r="Q462" s="67">
        <v>6.6476254916872302</v>
      </c>
      <c r="R462" s="67">
        <v>2.9287092581818599</v>
      </c>
      <c r="S462" s="67">
        <v>0.10489965245238</v>
      </c>
      <c r="T462" s="67">
        <v>2.7986398409026303</v>
      </c>
      <c r="U462" s="67">
        <v>0</v>
      </c>
      <c r="V462" s="67">
        <v>2.6269053887865104</v>
      </c>
      <c r="W462" s="68">
        <v>2114.1759999999999</v>
      </c>
      <c r="X462" s="68">
        <v>2114.1759999999999</v>
      </c>
      <c r="Y462" s="68">
        <v>2111.0720000000001</v>
      </c>
      <c r="Z462" s="67">
        <v>55.826220812427692</v>
      </c>
      <c r="AA462" s="68">
        <v>1178.53173828125</v>
      </c>
      <c r="AB462" s="68">
        <v>4.1504764556884766</v>
      </c>
      <c r="AC462" s="65">
        <v>10</v>
      </c>
      <c r="AD462" s="65" t="s">
        <v>84</v>
      </c>
      <c r="AE462" s="69"/>
      <c r="AF462" s="69"/>
      <c r="AG462" s="69"/>
      <c r="AH462" s="69"/>
    </row>
    <row r="463" spans="1:34" s="73" customFormat="1" x14ac:dyDescent="0.35">
      <c r="A463" s="65">
        <v>807</v>
      </c>
      <c r="B463" s="65" t="s">
        <v>101</v>
      </c>
      <c r="C463" s="65" t="s">
        <v>102</v>
      </c>
      <c r="D463" s="65" t="s">
        <v>80</v>
      </c>
      <c r="E463" s="65" t="s">
        <v>81</v>
      </c>
      <c r="F463" s="65" t="s">
        <v>103</v>
      </c>
      <c r="G463" s="65" t="s">
        <v>87</v>
      </c>
      <c r="H463" s="66">
        <v>1.422062911959E-3</v>
      </c>
      <c r="I463" s="66">
        <v>5.7646682960959996E-4</v>
      </c>
      <c r="J463" s="67">
        <v>34.811291098594666</v>
      </c>
      <c r="K463" s="67">
        <v>45.127817988395691</v>
      </c>
      <c r="L463" s="67">
        <v>20.060887932777405</v>
      </c>
      <c r="M463" s="67">
        <v>3.9776816794518095</v>
      </c>
      <c r="N463" s="67">
        <v>30.833610840676666</v>
      </c>
      <c r="O463" s="67">
        <v>45.127819081744192</v>
      </c>
      <c r="P463" s="67">
        <v>0</v>
      </c>
      <c r="Q463" s="67">
        <v>7.4165238666614606</v>
      </c>
      <c r="R463" s="67">
        <v>4.6357135772267393</v>
      </c>
      <c r="S463" s="67">
        <v>0</v>
      </c>
      <c r="T463" s="67">
        <v>1.9180209807288202</v>
      </c>
      <c r="U463" s="67">
        <v>0</v>
      </c>
      <c r="V463" s="67">
        <v>6.0906299735100502</v>
      </c>
      <c r="W463" s="68">
        <v>2114.1759999999999</v>
      </c>
      <c r="X463" s="68">
        <v>2114.1759999999999</v>
      </c>
      <c r="Y463" s="68">
        <v>2111.0720000000001</v>
      </c>
      <c r="Z463" s="67">
        <v>23.80389894500162</v>
      </c>
      <c r="AA463" s="68">
        <v>502.5174560546875</v>
      </c>
      <c r="AB463" s="68">
        <v>0.85350656509399414</v>
      </c>
      <c r="AC463" s="65">
        <v>10</v>
      </c>
      <c r="AD463" s="65" t="s">
        <v>84</v>
      </c>
      <c r="AE463" s="69"/>
      <c r="AF463" s="69"/>
      <c r="AG463" s="69"/>
      <c r="AH463" s="69"/>
    </row>
    <row r="464" spans="1:34" s="73" customFormat="1" x14ac:dyDescent="0.35">
      <c r="A464" s="69">
        <v>807</v>
      </c>
      <c r="B464" s="69" t="s">
        <v>101</v>
      </c>
      <c r="C464" s="69" t="s">
        <v>102</v>
      </c>
      <c r="D464" s="69" t="s">
        <v>80</v>
      </c>
      <c r="E464" s="69" t="s">
        <v>81</v>
      </c>
      <c r="F464" s="69" t="s">
        <v>103</v>
      </c>
      <c r="G464" s="69" t="s">
        <v>346</v>
      </c>
      <c r="H464" s="70">
        <v>1.422062911959E-3</v>
      </c>
      <c r="I464" s="70">
        <v>2.6743857270271E-3</v>
      </c>
      <c r="J464" s="71">
        <v>21.531279385089874</v>
      </c>
      <c r="K464" s="71">
        <v>57.70421028137207</v>
      </c>
      <c r="L464" s="71">
        <v>20.764510333538055</v>
      </c>
      <c r="M464" s="71">
        <v>4.0009163212504406</v>
      </c>
      <c r="N464" s="71">
        <v>17.530364308552389</v>
      </c>
      <c r="O464" s="71">
        <v>37.246362587258567</v>
      </c>
      <c r="P464" s="71">
        <v>20.45784598871434</v>
      </c>
      <c r="Q464" s="71">
        <v>8.2396168226694702</v>
      </c>
      <c r="R464" s="71">
        <v>4.5370833917675002</v>
      </c>
      <c r="S464" s="71">
        <v>0.28501360478561</v>
      </c>
      <c r="T464" s="71">
        <v>3.8513984875006604</v>
      </c>
      <c r="U464" s="71">
        <v>0</v>
      </c>
      <c r="V464" s="71">
        <v>3.8513984875006497</v>
      </c>
      <c r="W464" s="72">
        <v>2114.1759999999999</v>
      </c>
      <c r="X464" s="72">
        <v>2114.1759999999999</v>
      </c>
      <c r="Y464" s="72">
        <v>2111.0720000000001</v>
      </c>
      <c r="Z464" s="71">
        <v>20.369880242570279</v>
      </c>
      <c r="AA464" s="72">
        <v>430.0228271484375</v>
      </c>
      <c r="AB464" s="72">
        <v>2.8461782932281494</v>
      </c>
      <c r="AC464" s="69">
        <v>10</v>
      </c>
      <c r="AD464" s="69" t="s">
        <v>84</v>
      </c>
      <c r="AE464" s="69"/>
      <c r="AF464" s="69"/>
      <c r="AG464" s="69"/>
      <c r="AH464" s="69"/>
    </row>
    <row r="465" spans="1:34" s="73" customFormat="1" x14ac:dyDescent="0.35">
      <c r="A465" s="69">
        <v>807</v>
      </c>
      <c r="B465" s="69" t="s">
        <v>101</v>
      </c>
      <c r="C465" s="69" t="s">
        <v>102</v>
      </c>
      <c r="D465" s="69" t="s">
        <v>80</v>
      </c>
      <c r="E465" s="69" t="s">
        <v>81</v>
      </c>
      <c r="F465" s="69" t="s">
        <v>103</v>
      </c>
      <c r="G465" s="69" t="s">
        <v>347</v>
      </c>
      <c r="H465" s="70">
        <v>1.422062911959E-3</v>
      </c>
      <c r="I465" s="70">
        <v>1.1017109415528E-3</v>
      </c>
      <c r="J465" s="71">
        <v>34.674033522605896</v>
      </c>
      <c r="K465" s="71">
        <v>49.444290995597839</v>
      </c>
      <c r="L465" s="71">
        <v>15.881673991680145</v>
      </c>
      <c r="M465" s="71">
        <v>6.8353651129439905</v>
      </c>
      <c r="N465" s="71">
        <v>27.838667069114432</v>
      </c>
      <c r="O465" s="71">
        <v>38.196141144862658</v>
      </c>
      <c r="P465" s="71">
        <v>11.248151920413759</v>
      </c>
      <c r="Q465" s="71">
        <v>6.7678924513313703</v>
      </c>
      <c r="R465" s="71">
        <v>3.1957097178431302</v>
      </c>
      <c r="S465" s="71">
        <v>8.8491811470019999E-2</v>
      </c>
      <c r="T465" s="71">
        <v>2.6608981622029901</v>
      </c>
      <c r="U465" s="71">
        <v>0</v>
      </c>
      <c r="V465" s="71">
        <v>3.1686826098181902</v>
      </c>
      <c r="W465" s="72">
        <v>2114.1759999999999</v>
      </c>
      <c r="X465" s="72">
        <v>2114.1759999999999</v>
      </c>
      <c r="Y465" s="72">
        <v>2111.0720000000001</v>
      </c>
      <c r="Z465" s="71">
        <v>79.630119757429512</v>
      </c>
      <c r="AA465" s="72">
        <v>1681.0491943359375</v>
      </c>
      <c r="AB465" s="72">
        <v>5.0039830207824707</v>
      </c>
      <c r="AC465" s="69">
        <v>10</v>
      </c>
      <c r="AD465" s="69" t="s">
        <v>84</v>
      </c>
      <c r="AE465" s="69"/>
      <c r="AF465" s="69"/>
      <c r="AG465" s="69"/>
      <c r="AH465" s="69"/>
    </row>
    <row r="466" spans="1:34" s="73" customFormat="1" x14ac:dyDescent="0.35">
      <c r="A466" s="65">
        <v>586</v>
      </c>
      <c r="B466" s="65" t="s">
        <v>277</v>
      </c>
      <c r="C466" s="65" t="s">
        <v>278</v>
      </c>
      <c r="D466" s="65" t="s">
        <v>129</v>
      </c>
      <c r="E466" s="65" t="s">
        <v>90</v>
      </c>
      <c r="F466" s="65" t="s">
        <v>113</v>
      </c>
      <c r="G466" s="65" t="s">
        <v>83</v>
      </c>
      <c r="H466" s="66">
        <v>0.19824739486546469</v>
      </c>
      <c r="I466" s="66">
        <v>0.26181714665572242</v>
      </c>
      <c r="J466" s="67">
        <v>29.317805171012878</v>
      </c>
      <c r="K466" s="67">
        <v>41.095602512359619</v>
      </c>
      <c r="L466" s="67">
        <v>29.586595296859741</v>
      </c>
      <c r="M466" s="67">
        <v>24.224428865179771</v>
      </c>
      <c r="N466" s="67">
        <v>5.0933757392624202</v>
      </c>
      <c r="O466" s="67">
        <v>20.722746830804649</v>
      </c>
      <c r="P466" s="67">
        <v>20.372854754606681</v>
      </c>
      <c r="Q466" s="67">
        <v>8.3325024648454207</v>
      </c>
      <c r="R466" s="67">
        <v>5.8370012567209102</v>
      </c>
      <c r="S466" s="67">
        <v>2.0060378083719601</v>
      </c>
      <c r="T466" s="67">
        <v>1.8502028924676202</v>
      </c>
      <c r="U466" s="67">
        <v>8.2083222234148501</v>
      </c>
      <c r="V466" s="67">
        <v>3.3525271643250401</v>
      </c>
      <c r="W466" s="68">
        <v>219731.47899999999</v>
      </c>
      <c r="X466" s="68">
        <v>223293.28</v>
      </c>
      <c r="Y466" s="68">
        <v>227196.74100000001</v>
      </c>
      <c r="Z466" s="67">
        <v>27.295706953388098</v>
      </c>
      <c r="AA466" s="68">
        <v>62014.95703125</v>
      </c>
      <c r="AB466" s="68">
        <v>30116.111328125</v>
      </c>
      <c r="AC466" s="65">
        <v>10</v>
      </c>
      <c r="AD466" s="65" t="s">
        <v>84</v>
      </c>
      <c r="AE466" s="69"/>
      <c r="AF466" s="69"/>
      <c r="AG466" s="69"/>
      <c r="AH466" s="69"/>
    </row>
    <row r="467" spans="1:34" s="73" customFormat="1" x14ac:dyDescent="0.35">
      <c r="A467" s="65">
        <v>586</v>
      </c>
      <c r="B467" s="65" t="s">
        <v>277</v>
      </c>
      <c r="C467" s="65" t="s">
        <v>278</v>
      </c>
      <c r="D467" s="65" t="s">
        <v>129</v>
      </c>
      <c r="E467" s="65" t="s">
        <v>90</v>
      </c>
      <c r="F467" s="65" t="s">
        <v>113</v>
      </c>
      <c r="G467" s="65" t="s">
        <v>85</v>
      </c>
      <c r="H467" s="66">
        <v>0.19824739486546469</v>
      </c>
      <c r="I467" s="66">
        <v>0.2009084907510067</v>
      </c>
      <c r="J467" s="67">
        <v>24.01794046163559</v>
      </c>
      <c r="K467" s="67">
        <v>44.467112421989441</v>
      </c>
      <c r="L467" s="67">
        <v>31.51494562625885</v>
      </c>
      <c r="M467" s="67">
        <v>20.432127151461479</v>
      </c>
      <c r="N467" s="67">
        <v>3.5858131070711599</v>
      </c>
      <c r="O467" s="67">
        <v>19.918717538501728</v>
      </c>
      <c r="P467" s="67">
        <v>24.54839463050212</v>
      </c>
      <c r="Q467" s="67">
        <v>8.8773054200432107</v>
      </c>
      <c r="R467" s="67">
        <v>6.0337697821752201</v>
      </c>
      <c r="S467" s="67">
        <v>2.4106080720917697</v>
      </c>
      <c r="T467" s="67">
        <v>1.9679642236768002</v>
      </c>
      <c r="U467" s="67">
        <v>8.7374480024042107</v>
      </c>
      <c r="V467" s="67">
        <v>3.4878520720722999</v>
      </c>
      <c r="W467" s="68">
        <v>219731.47899999999</v>
      </c>
      <c r="X467" s="68">
        <v>223293.28</v>
      </c>
      <c r="Y467" s="68">
        <v>227196.74100000001</v>
      </c>
      <c r="Z467" s="67">
        <v>18.063315751064192</v>
      </c>
      <c r="AA467" s="68">
        <v>41039.265625</v>
      </c>
      <c r="AB467" s="68">
        <v>16068.833984375</v>
      </c>
      <c r="AC467" s="65">
        <v>10</v>
      </c>
      <c r="AD467" s="65" t="s">
        <v>84</v>
      </c>
      <c r="AE467" s="69"/>
      <c r="AF467" s="69"/>
      <c r="AG467" s="69"/>
      <c r="AH467" s="69"/>
    </row>
    <row r="468" spans="1:34" s="73" customFormat="1" x14ac:dyDescent="0.35">
      <c r="A468" s="65">
        <v>586</v>
      </c>
      <c r="B468" s="65" t="s">
        <v>277</v>
      </c>
      <c r="C468" s="65" t="s">
        <v>278</v>
      </c>
      <c r="D468" s="65" t="s">
        <v>129</v>
      </c>
      <c r="E468" s="65" t="s">
        <v>90</v>
      </c>
      <c r="F468" s="65" t="s">
        <v>113</v>
      </c>
      <c r="G468" s="65" t="s">
        <v>86</v>
      </c>
      <c r="H468" s="66">
        <v>0.19824739486546469</v>
      </c>
      <c r="I468" s="66">
        <v>0.16621583391853351</v>
      </c>
      <c r="J468" s="67">
        <v>27.992299199104309</v>
      </c>
      <c r="K468" s="67">
        <v>40.275701880455017</v>
      </c>
      <c r="L468" s="67">
        <v>31.731998920440674</v>
      </c>
      <c r="M468" s="67">
        <v>22.575339195105322</v>
      </c>
      <c r="N468" s="67">
        <v>5.41696081109085</v>
      </c>
      <c r="O468" s="67">
        <v>21.1410113592787</v>
      </c>
      <c r="P468" s="67">
        <v>19.134689630096009</v>
      </c>
      <c r="Q468" s="67">
        <v>9.0081463454325998</v>
      </c>
      <c r="R468" s="67">
        <v>6.1943613413348499</v>
      </c>
      <c r="S468" s="67">
        <v>2.3336944070671302</v>
      </c>
      <c r="T468" s="67">
        <v>2.07443012499429</v>
      </c>
      <c r="U468" s="67">
        <v>8.7806237405476999</v>
      </c>
      <c r="V468" s="67">
        <v>3.3407430450523896</v>
      </c>
      <c r="W468" s="68">
        <v>219731.47899999999</v>
      </c>
      <c r="X468" s="68">
        <v>223293.28</v>
      </c>
      <c r="Y468" s="68">
        <v>227196.74100000001</v>
      </c>
      <c r="Z468" s="67">
        <v>47.8585972706571</v>
      </c>
      <c r="AA468" s="68">
        <v>108733.171875</v>
      </c>
      <c r="AB468" s="68">
        <v>35843.73046875</v>
      </c>
      <c r="AC468" s="65">
        <v>10</v>
      </c>
      <c r="AD468" s="65" t="s">
        <v>84</v>
      </c>
      <c r="AE468" s="69"/>
      <c r="AF468" s="69"/>
      <c r="AG468" s="69"/>
      <c r="AH468" s="69"/>
    </row>
    <row r="469" spans="1:34" s="73" customFormat="1" x14ac:dyDescent="0.35">
      <c r="A469" s="65">
        <v>586</v>
      </c>
      <c r="B469" s="65" t="s">
        <v>277</v>
      </c>
      <c r="C469" s="65" t="s">
        <v>278</v>
      </c>
      <c r="D469" s="65" t="s">
        <v>129</v>
      </c>
      <c r="E469" s="65" t="s">
        <v>90</v>
      </c>
      <c r="F469" s="65" t="s">
        <v>113</v>
      </c>
      <c r="G469" s="65" t="s">
        <v>87</v>
      </c>
      <c r="H469" s="66">
        <v>0.19824739486546469</v>
      </c>
      <c r="I469" s="66">
        <v>0.16075252696338951</v>
      </c>
      <c r="J469" s="67">
        <v>25.742617249488831</v>
      </c>
      <c r="K469" s="67">
        <v>39.911192655563354</v>
      </c>
      <c r="L469" s="67">
        <v>34.346190094947815</v>
      </c>
      <c r="M469" s="67">
        <v>20.829609340741591</v>
      </c>
      <c r="N469" s="67">
        <v>4.9130067642058597</v>
      </c>
      <c r="O469" s="67">
        <v>23.065618893248821</v>
      </c>
      <c r="P469" s="67">
        <v>16.845572665678809</v>
      </c>
      <c r="Q469" s="67">
        <v>9.2667114296115898</v>
      </c>
      <c r="R469" s="67">
        <v>6.9290012271753101</v>
      </c>
      <c r="S469" s="67">
        <v>2.27800664627821</v>
      </c>
      <c r="T469" s="67">
        <v>2.5336062024112498</v>
      </c>
      <c r="U469" s="67">
        <v>9.1601084815323901</v>
      </c>
      <c r="V469" s="67">
        <v>4.1787583491162597</v>
      </c>
      <c r="W469" s="68">
        <v>219731.47899999999</v>
      </c>
      <c r="X469" s="68">
        <v>223293.28</v>
      </c>
      <c r="Y469" s="68">
        <v>227196.74100000001</v>
      </c>
      <c r="Z469" s="67">
        <v>6.7823800248902808</v>
      </c>
      <c r="AA469" s="68">
        <v>15409.3466796875</v>
      </c>
      <c r="AB469" s="68">
        <v>5046.96435546875</v>
      </c>
      <c r="AC469" s="65">
        <v>10</v>
      </c>
      <c r="AD469" s="65" t="s">
        <v>84</v>
      </c>
      <c r="AE469" s="69"/>
      <c r="AF469" s="69"/>
      <c r="AG469" s="69"/>
      <c r="AH469" s="69"/>
    </row>
    <row r="470" spans="1:34" s="73" customFormat="1" x14ac:dyDescent="0.35">
      <c r="A470" s="69">
        <v>586</v>
      </c>
      <c r="B470" s="69" t="s">
        <v>277</v>
      </c>
      <c r="C470" s="69" t="s">
        <v>278</v>
      </c>
      <c r="D470" s="69" t="s">
        <v>129</v>
      </c>
      <c r="E470" s="69" t="s">
        <v>90</v>
      </c>
      <c r="F470" s="69" t="s">
        <v>113</v>
      </c>
      <c r="G470" s="69" t="s">
        <v>346</v>
      </c>
      <c r="H470" s="70">
        <v>0.19824739486546469</v>
      </c>
      <c r="I470" s="70">
        <v>0.2375615031700046</v>
      </c>
      <c r="J470" s="71">
        <v>27.532875537872314</v>
      </c>
      <c r="K470" s="71">
        <v>42.231085896492004</v>
      </c>
      <c r="L470" s="71">
        <v>30.236038565635681</v>
      </c>
      <c r="M470" s="71">
        <v>22.947228912788209</v>
      </c>
      <c r="N470" s="71">
        <v>4.5856474340232403</v>
      </c>
      <c r="O470" s="71">
        <v>20.45195978605663</v>
      </c>
      <c r="P470" s="71">
        <v>21.77912454358751</v>
      </c>
      <c r="Q470" s="71">
        <v>8.5159853100853304</v>
      </c>
      <c r="R470" s="71">
        <v>5.9032704436986201</v>
      </c>
      <c r="S470" s="71">
        <v>2.1422920308914399</v>
      </c>
      <c r="T470" s="71">
        <v>1.88986344111802</v>
      </c>
      <c r="U470" s="71">
        <v>8.3865251910979595</v>
      </c>
      <c r="V470" s="71">
        <v>3.39810290665242</v>
      </c>
      <c r="W470" s="72">
        <v>219731.47899999999</v>
      </c>
      <c r="X470" s="72">
        <v>223293.28</v>
      </c>
      <c r="Y470" s="72">
        <v>227196.74100000001</v>
      </c>
      <c r="Z470" s="71">
        <v>45.3590227044523</v>
      </c>
      <c r="AA470" s="72">
        <v>103054.21875</v>
      </c>
      <c r="AB470" s="72">
        <v>46184.94140625</v>
      </c>
      <c r="AC470" s="69">
        <v>10</v>
      </c>
      <c r="AD470" s="69" t="s">
        <v>84</v>
      </c>
      <c r="AE470" s="69"/>
      <c r="AF470" s="69"/>
      <c r="AG470" s="69"/>
      <c r="AH470" s="69"/>
    </row>
    <row r="471" spans="1:34" s="73" customFormat="1" x14ac:dyDescent="0.35">
      <c r="A471" s="69">
        <v>586</v>
      </c>
      <c r="B471" s="69" t="s">
        <v>277</v>
      </c>
      <c r="C471" s="69" t="s">
        <v>278</v>
      </c>
      <c r="D471" s="69" t="s">
        <v>129</v>
      </c>
      <c r="E471" s="69" t="s">
        <v>90</v>
      </c>
      <c r="F471" s="69" t="s">
        <v>113</v>
      </c>
      <c r="G471" s="69" t="s">
        <v>347</v>
      </c>
      <c r="H471" s="70">
        <v>0.19824739486546469</v>
      </c>
      <c r="I471" s="70">
        <v>0.16553769407191249</v>
      </c>
      <c r="J471" s="71">
        <v>27.721127867698669</v>
      </c>
      <c r="K471" s="71">
        <v>40.231764316558838</v>
      </c>
      <c r="L471" s="71">
        <v>32.047110795974731</v>
      </c>
      <c r="M471" s="71">
        <v>22.364912125095298</v>
      </c>
      <c r="N471" s="71">
        <v>5.3562151159647202</v>
      </c>
      <c r="O471" s="71">
        <v>21.37300001621816</v>
      </c>
      <c r="P471" s="71">
        <v>18.858763675957579</v>
      </c>
      <c r="Q471" s="71">
        <v>9.0393133057356998</v>
      </c>
      <c r="R471" s="71">
        <v>6.2829134837545801</v>
      </c>
      <c r="S471" s="71">
        <v>2.3269819066714201</v>
      </c>
      <c r="T471" s="71">
        <v>2.1297783659309601</v>
      </c>
      <c r="U471" s="71">
        <v>8.8263661341714901</v>
      </c>
      <c r="V471" s="71">
        <v>3.4417558705002</v>
      </c>
      <c r="W471" s="72">
        <v>219731.47899999999</v>
      </c>
      <c r="X471" s="72">
        <v>223293.28</v>
      </c>
      <c r="Y471" s="72">
        <v>227196.74100000001</v>
      </c>
      <c r="Z471" s="71">
        <v>54.640977295547408</v>
      </c>
      <c r="AA471" s="72">
        <v>124142.5234375</v>
      </c>
      <c r="AB471" s="72">
        <v>40890.6953125</v>
      </c>
      <c r="AC471" s="69">
        <v>10</v>
      </c>
      <c r="AD471" s="69" t="s">
        <v>84</v>
      </c>
      <c r="AE471" s="69"/>
      <c r="AF471" s="69"/>
      <c r="AG471" s="69"/>
      <c r="AH471" s="69"/>
    </row>
    <row r="472" spans="1:34" s="73" customFormat="1" x14ac:dyDescent="0.35">
      <c r="A472" s="65">
        <v>275</v>
      </c>
      <c r="B472" s="65" t="s">
        <v>117</v>
      </c>
      <c r="C472" s="65" t="s">
        <v>118</v>
      </c>
      <c r="D472" s="65" t="s">
        <v>112</v>
      </c>
      <c r="E472" s="65" t="s">
        <v>81</v>
      </c>
      <c r="F472" s="65" t="s">
        <v>109</v>
      </c>
      <c r="G472" s="65" t="s">
        <v>83</v>
      </c>
      <c r="H472" s="66">
        <v>1.9800922697393998E-3</v>
      </c>
      <c r="I472" s="66">
        <v>3.2388833134098E-3</v>
      </c>
      <c r="J472" s="67">
        <v>63.632380962371826</v>
      </c>
      <c r="K472" s="67">
        <v>29.870682954788208</v>
      </c>
      <c r="L472" s="67">
        <v>6.4969375729560852</v>
      </c>
      <c r="M472" s="67">
        <v>43.825193116912942</v>
      </c>
      <c r="N472" s="67">
        <v>19.807186751483368</v>
      </c>
      <c r="O472" s="67">
        <v>4.9322551902059901</v>
      </c>
      <c r="P472" s="67">
        <v>24.93842780497436</v>
      </c>
      <c r="Q472" s="67">
        <v>0.99971712612043007</v>
      </c>
      <c r="R472" s="67">
        <v>2.6997294868370498</v>
      </c>
      <c r="S472" s="67">
        <v>0.87108136208182008</v>
      </c>
      <c r="T472" s="67">
        <v>0</v>
      </c>
      <c r="U472" s="67">
        <v>1.5339012107979499</v>
      </c>
      <c r="V472" s="67">
        <v>0.39250795058689003</v>
      </c>
      <c r="W472" s="68">
        <v>5019.4009999999998</v>
      </c>
      <c r="X472" s="68">
        <v>4909.7749999999996</v>
      </c>
      <c r="Y472" s="68">
        <v>5019.4009999999998</v>
      </c>
      <c r="Z472" s="67">
        <v>26.143090540984709</v>
      </c>
      <c r="AA472" s="68">
        <v>1312.2265625</v>
      </c>
      <c r="AB472" s="68">
        <v>12.097070693969727</v>
      </c>
      <c r="AC472" s="65">
        <v>10</v>
      </c>
      <c r="AD472" s="65" t="s">
        <v>84</v>
      </c>
      <c r="AE472" s="69"/>
      <c r="AF472" s="69"/>
      <c r="AG472" s="69"/>
      <c r="AH472" s="69"/>
    </row>
    <row r="473" spans="1:34" s="73" customFormat="1" x14ac:dyDescent="0.35">
      <c r="A473" s="65">
        <v>275</v>
      </c>
      <c r="B473" s="65" t="s">
        <v>117</v>
      </c>
      <c r="C473" s="65" t="s">
        <v>118</v>
      </c>
      <c r="D473" s="65" t="s">
        <v>112</v>
      </c>
      <c r="E473" s="65" t="s">
        <v>81</v>
      </c>
      <c r="F473" s="65" t="s">
        <v>109</v>
      </c>
      <c r="G473" s="65" t="s">
        <v>85</v>
      </c>
      <c r="H473" s="66">
        <v>1.9800922697393998E-3</v>
      </c>
      <c r="I473" s="66">
        <v>1.8326713414306001E-3</v>
      </c>
      <c r="J473" s="67">
        <v>57.61566162109375</v>
      </c>
      <c r="K473" s="67">
        <v>39.083611965179443</v>
      </c>
      <c r="L473" s="67">
        <v>3.3007252961397171</v>
      </c>
      <c r="M473" s="67">
        <v>39.830802207446006</v>
      </c>
      <c r="N473" s="67">
        <v>17.784860247602928</v>
      </c>
      <c r="O473" s="67">
        <v>1.06587383074191</v>
      </c>
      <c r="P473" s="67">
        <v>38.017738488420662</v>
      </c>
      <c r="Q473" s="67">
        <v>0.37680180562276999</v>
      </c>
      <c r="R473" s="67">
        <v>1.2310000370390402</v>
      </c>
      <c r="S473" s="67">
        <v>0.27743794576794001</v>
      </c>
      <c r="T473" s="67">
        <v>0</v>
      </c>
      <c r="U473" s="67">
        <v>1.41548543735983</v>
      </c>
      <c r="V473" s="67">
        <v>0</v>
      </c>
      <c r="W473" s="68">
        <v>5019.4009999999998</v>
      </c>
      <c r="X473" s="68">
        <v>4909.7749999999996</v>
      </c>
      <c r="Y473" s="68">
        <v>5019.4009999999998</v>
      </c>
      <c r="Z473" s="67">
        <v>18.366724028062681</v>
      </c>
      <c r="AA473" s="68">
        <v>921.8995361328125</v>
      </c>
      <c r="AB473" s="68">
        <v>4.9013156890869141</v>
      </c>
      <c r="AC473" s="65">
        <v>10</v>
      </c>
      <c r="AD473" s="65" t="s">
        <v>84</v>
      </c>
      <c r="AE473" s="69"/>
      <c r="AF473" s="69"/>
      <c r="AG473" s="69"/>
      <c r="AH473" s="69"/>
    </row>
    <row r="474" spans="1:34" s="73" customFormat="1" x14ac:dyDescent="0.35">
      <c r="A474" s="65">
        <v>275</v>
      </c>
      <c r="B474" s="65" t="s">
        <v>117</v>
      </c>
      <c r="C474" s="65" t="s">
        <v>118</v>
      </c>
      <c r="D474" s="65" t="s">
        <v>112</v>
      </c>
      <c r="E474" s="65" t="s">
        <v>81</v>
      </c>
      <c r="F474" s="65" t="s">
        <v>109</v>
      </c>
      <c r="G474" s="65" t="s">
        <v>86</v>
      </c>
      <c r="H474" s="66">
        <v>1.9800922697393998E-3</v>
      </c>
      <c r="I474" s="66">
        <v>1.5023117458259001E-3</v>
      </c>
      <c r="J474" s="67">
        <v>65.753298997879028</v>
      </c>
      <c r="K474" s="67">
        <v>28.406712412834167</v>
      </c>
      <c r="L474" s="67">
        <v>5.8399844914674759</v>
      </c>
      <c r="M474" s="67">
        <v>41.80852537717827</v>
      </c>
      <c r="N474" s="67">
        <v>23.944776406533112</v>
      </c>
      <c r="O474" s="67">
        <v>2.4797663688377001</v>
      </c>
      <c r="P474" s="67">
        <v>25.926947331256578</v>
      </c>
      <c r="Q474" s="67">
        <v>0.9826802721017901</v>
      </c>
      <c r="R474" s="67">
        <v>2.8406473207285901</v>
      </c>
      <c r="S474" s="67">
        <v>0.69755608625665999</v>
      </c>
      <c r="T474" s="67">
        <v>0</v>
      </c>
      <c r="U474" s="67">
        <v>1.1417382261662201</v>
      </c>
      <c r="V474" s="67">
        <v>0.17736261094177</v>
      </c>
      <c r="W474" s="68">
        <v>5019.4009999999998</v>
      </c>
      <c r="X474" s="68">
        <v>4909.7749999999996</v>
      </c>
      <c r="Y474" s="68">
        <v>5019.4009999999998</v>
      </c>
      <c r="Z474" s="67">
        <v>49.892876399464058</v>
      </c>
      <c r="AA474" s="68">
        <v>2504.323486328125</v>
      </c>
      <c r="AB474" s="68">
        <v>10.775283813476563</v>
      </c>
      <c r="AC474" s="65">
        <v>10</v>
      </c>
      <c r="AD474" s="65" t="s">
        <v>84</v>
      </c>
      <c r="AE474" s="69"/>
      <c r="AF474" s="69"/>
      <c r="AG474" s="69"/>
      <c r="AH474" s="69"/>
    </row>
    <row r="475" spans="1:34" s="73" customFormat="1" x14ac:dyDescent="0.35">
      <c r="A475" s="65">
        <v>275</v>
      </c>
      <c r="B475" s="65" t="s">
        <v>117</v>
      </c>
      <c r="C475" s="65" t="s">
        <v>118</v>
      </c>
      <c r="D475" s="65" t="s">
        <v>112</v>
      </c>
      <c r="E475" s="65" t="s">
        <v>81</v>
      </c>
      <c r="F475" s="65" t="s">
        <v>109</v>
      </c>
      <c r="G475" s="65" t="s">
        <v>87</v>
      </c>
      <c r="H475" s="66">
        <v>1.9800922697393998E-3</v>
      </c>
      <c r="I475" s="66">
        <v>8.4475756184410002E-4</v>
      </c>
      <c r="J475" s="67">
        <v>42.442449927330017</v>
      </c>
      <c r="K475" s="67">
        <v>34.946542978286743</v>
      </c>
      <c r="L475" s="67">
        <v>22.61100560426712</v>
      </c>
      <c r="M475" s="67">
        <v>17.788375920391111</v>
      </c>
      <c r="N475" s="67">
        <v>24.654074615204109</v>
      </c>
      <c r="O475" s="67">
        <v>17.842453323469933</v>
      </c>
      <c r="P475" s="67">
        <v>17.104090046700751</v>
      </c>
      <c r="Q475" s="67">
        <v>3.2584118388782897</v>
      </c>
      <c r="R475" s="67">
        <v>9.4339915712687592</v>
      </c>
      <c r="S475" s="67">
        <v>0</v>
      </c>
      <c r="T475" s="67">
        <v>0</v>
      </c>
      <c r="U475" s="67">
        <v>5.44422414567999</v>
      </c>
      <c r="V475" s="67">
        <v>4.4743785384074002</v>
      </c>
      <c r="W475" s="68">
        <v>5019.4009999999998</v>
      </c>
      <c r="X475" s="68">
        <v>4909.7749999999996</v>
      </c>
      <c r="Y475" s="68">
        <v>5019.4009999999998</v>
      </c>
      <c r="Z475" s="67">
        <v>5.5973090314893508</v>
      </c>
      <c r="AA475" s="68">
        <v>280.95138549804688</v>
      </c>
      <c r="AB475" s="68">
        <v>0.64658910036087036</v>
      </c>
      <c r="AC475" s="65">
        <v>10</v>
      </c>
      <c r="AD475" s="65" t="s">
        <v>84</v>
      </c>
      <c r="AE475" s="69"/>
      <c r="AF475" s="69"/>
      <c r="AG475" s="69"/>
      <c r="AH475" s="69"/>
    </row>
    <row r="476" spans="1:34" s="73" customFormat="1" x14ac:dyDescent="0.35">
      <c r="A476" s="69">
        <v>275</v>
      </c>
      <c r="B476" s="69" t="s">
        <v>117</v>
      </c>
      <c r="C476" s="69" t="s">
        <v>118</v>
      </c>
      <c r="D476" s="69" t="s">
        <v>112</v>
      </c>
      <c r="E476" s="69" t="s">
        <v>81</v>
      </c>
      <c r="F476" s="69" t="s">
        <v>109</v>
      </c>
      <c r="G476" s="69" t="s">
        <v>346</v>
      </c>
      <c r="H476" s="70">
        <v>1.9800922697393998E-3</v>
      </c>
      <c r="I476" s="70">
        <v>2.6586178716333001E-3</v>
      </c>
      <c r="J476" s="71">
        <v>61.920928955078125</v>
      </c>
      <c r="K476" s="71">
        <v>32.491293549537659</v>
      </c>
      <c r="L476" s="71">
        <v>5.5877774953842163</v>
      </c>
      <c r="M476" s="71">
        <v>42.688992164629894</v>
      </c>
      <c r="N476" s="71">
        <v>19.231937770696511</v>
      </c>
      <c r="O476" s="71">
        <v>3.8324664409125102</v>
      </c>
      <c r="P476" s="71">
        <v>28.658826131165821</v>
      </c>
      <c r="Q476" s="71">
        <v>0.82252941555768999</v>
      </c>
      <c r="R476" s="71">
        <v>2.2819506971969798</v>
      </c>
      <c r="S476" s="71">
        <v>0.70222001870812001</v>
      </c>
      <c r="T476" s="71">
        <v>0</v>
      </c>
      <c r="U476" s="71">
        <v>1.50021794904538</v>
      </c>
      <c r="V476" s="71">
        <v>0.28085941208795001</v>
      </c>
      <c r="W476" s="72">
        <v>5019.4009999999998</v>
      </c>
      <c r="X476" s="72">
        <v>4909.7749999999996</v>
      </c>
      <c r="Y476" s="72">
        <v>5019.4009999999998</v>
      </c>
      <c r="Z476" s="71">
        <v>44.509814569047528</v>
      </c>
      <c r="AA476" s="72">
        <v>2234.1259765625</v>
      </c>
      <c r="AB476" s="72">
        <v>16.998384475708008</v>
      </c>
      <c r="AC476" s="69">
        <v>10</v>
      </c>
      <c r="AD476" s="69" t="s">
        <v>84</v>
      </c>
      <c r="AE476" s="69"/>
      <c r="AF476" s="69"/>
      <c r="AG476" s="69"/>
      <c r="AH476" s="69"/>
    </row>
    <row r="477" spans="1:34" s="73" customFormat="1" x14ac:dyDescent="0.35">
      <c r="A477" s="69">
        <v>275</v>
      </c>
      <c r="B477" s="69" t="s">
        <v>117</v>
      </c>
      <c r="C477" s="69" t="s">
        <v>118</v>
      </c>
      <c r="D477" s="69" t="s">
        <v>112</v>
      </c>
      <c r="E477" s="69" t="s">
        <v>81</v>
      </c>
      <c r="F477" s="69" t="s">
        <v>109</v>
      </c>
      <c r="G477" s="69" t="s">
        <v>347</v>
      </c>
      <c r="H477" s="70">
        <v>1.9800922697393998E-3</v>
      </c>
      <c r="I477" s="70">
        <v>1.4359840890681001E-3</v>
      </c>
      <c r="J477" s="71">
        <v>64.370042085647583</v>
      </c>
      <c r="K477" s="71">
        <v>28.794786334037781</v>
      </c>
      <c r="L477" s="71">
        <v>6.8351723253726959</v>
      </c>
      <c r="M477" s="71">
        <v>40.38317618255536</v>
      </c>
      <c r="N477" s="71">
        <v>23.986865971058329</v>
      </c>
      <c r="O477" s="71">
        <v>3.3913840720257</v>
      </c>
      <c r="P477" s="71">
        <v>25.40340135801269</v>
      </c>
      <c r="Q477" s="71">
        <v>1.1177215698971299</v>
      </c>
      <c r="R477" s="71">
        <v>3.2318945914537505</v>
      </c>
      <c r="S477" s="71">
        <v>0.65616329611024005</v>
      </c>
      <c r="T477" s="71">
        <v>0</v>
      </c>
      <c r="U477" s="71">
        <v>1.39704658098259</v>
      </c>
      <c r="V477" s="71">
        <v>0.43234637790432001</v>
      </c>
      <c r="W477" s="72">
        <v>5019.4009999999998</v>
      </c>
      <c r="X477" s="72">
        <v>4909.7749999999996</v>
      </c>
      <c r="Y477" s="72">
        <v>5019.4009999999998</v>
      </c>
      <c r="Z477" s="71">
        <v>55.49018543095341</v>
      </c>
      <c r="AA477" s="72">
        <v>2785.27490234375</v>
      </c>
      <c r="AB477" s="72">
        <v>11.421873092651367</v>
      </c>
      <c r="AC477" s="69">
        <v>10</v>
      </c>
      <c r="AD477" s="69" t="s">
        <v>84</v>
      </c>
      <c r="AE477" s="69"/>
      <c r="AF477" s="69"/>
      <c r="AG477" s="69"/>
      <c r="AH477" s="69"/>
    </row>
    <row r="478" spans="1:34" s="73" customFormat="1" x14ac:dyDescent="0.35">
      <c r="A478" s="65">
        <v>598</v>
      </c>
      <c r="B478" s="65" t="s">
        <v>301</v>
      </c>
      <c r="C478" s="65" t="s">
        <v>302</v>
      </c>
      <c r="D478" s="65" t="s">
        <v>123</v>
      </c>
      <c r="E478" s="65" t="s">
        <v>90</v>
      </c>
      <c r="F478" s="65" t="s">
        <v>303</v>
      </c>
      <c r="G478" s="65" t="s">
        <v>83</v>
      </c>
      <c r="H478" s="66">
        <v>0.26329089966554842</v>
      </c>
      <c r="I478" s="66">
        <v>0.29370658560835189</v>
      </c>
      <c r="J478" s="67">
        <v>5.0867795944213867</v>
      </c>
      <c r="K478" s="67">
        <v>31.570640206336975</v>
      </c>
      <c r="L478" s="67">
        <v>63.342583179473877</v>
      </c>
      <c r="M478" s="67"/>
      <c r="N478" s="67">
        <v>5.08677953066874</v>
      </c>
      <c r="O478" s="67">
        <v>12.68674280970315</v>
      </c>
      <c r="P478" s="67">
        <v>18.883897642792739</v>
      </c>
      <c r="Q478" s="67">
        <v>11.554025531642791</v>
      </c>
      <c r="R478" s="67">
        <v>10.40678075327371</v>
      </c>
      <c r="S478" s="67">
        <v>9.10516094105507</v>
      </c>
      <c r="T478" s="67">
        <v>11.339880337310721</v>
      </c>
      <c r="U478" s="67">
        <v>10.75494466932391</v>
      </c>
      <c r="V478" s="67">
        <v>10.18178778422808</v>
      </c>
      <c r="W478" s="68">
        <v>9329.2270000000008</v>
      </c>
      <c r="X478" s="68">
        <v>9542.4860000000008</v>
      </c>
      <c r="Y478" s="68">
        <v>9749.64</v>
      </c>
      <c r="Z478" s="67">
        <v>28.118043643736751</v>
      </c>
      <c r="AA478" s="68">
        <v>2741.407958984375</v>
      </c>
      <c r="AB478" s="68">
        <v>1685.2442626953125</v>
      </c>
      <c r="AC478" s="65">
        <v>9</v>
      </c>
      <c r="AD478" s="65" t="s">
        <v>22</v>
      </c>
      <c r="AE478" s="69"/>
      <c r="AF478" s="69"/>
      <c r="AG478" s="69"/>
      <c r="AH478" s="69"/>
    </row>
    <row r="479" spans="1:34" s="73" customFormat="1" x14ac:dyDescent="0.35">
      <c r="A479" s="65">
        <v>598</v>
      </c>
      <c r="B479" s="65" t="s">
        <v>301</v>
      </c>
      <c r="C479" s="65" t="s">
        <v>302</v>
      </c>
      <c r="D479" s="65" t="s">
        <v>123</v>
      </c>
      <c r="E479" s="65" t="s">
        <v>90</v>
      </c>
      <c r="F479" s="65" t="s">
        <v>303</v>
      </c>
      <c r="G479" s="65" t="s">
        <v>85</v>
      </c>
      <c r="H479" s="66">
        <v>0.26329089966554842</v>
      </c>
      <c r="I479" s="66">
        <v>0.27520652214894381</v>
      </c>
      <c r="J479" s="67">
        <v>3.7795908749103546</v>
      </c>
      <c r="K479" s="67">
        <v>32.202202081680298</v>
      </c>
      <c r="L479" s="67">
        <v>64.018207788467407</v>
      </c>
      <c r="M479" s="67"/>
      <c r="N479" s="67">
        <v>3.77959096899921</v>
      </c>
      <c r="O479" s="67">
        <v>10.35559148951452</v>
      </c>
      <c r="P479" s="67">
        <v>21.846609206470312</v>
      </c>
      <c r="Q479" s="67">
        <v>11.690157846854159</v>
      </c>
      <c r="R479" s="67">
        <v>10.54558820954407</v>
      </c>
      <c r="S479" s="67">
        <v>9.1986379266466205</v>
      </c>
      <c r="T479" s="67">
        <v>11.494077906932649</v>
      </c>
      <c r="U479" s="67">
        <v>10.94005980481553</v>
      </c>
      <c r="V479" s="67">
        <v>10.14968664022129</v>
      </c>
      <c r="W479" s="68">
        <v>9329.2270000000008</v>
      </c>
      <c r="X479" s="68">
        <v>9542.4860000000008</v>
      </c>
      <c r="Y479" s="68">
        <v>9749.64</v>
      </c>
      <c r="Z479" s="67">
        <v>19.150128640572131</v>
      </c>
      <c r="AA479" s="68">
        <v>1867.068603515625</v>
      </c>
      <c r="AB479" s="68">
        <v>1087.258056640625</v>
      </c>
      <c r="AC479" s="65">
        <v>9</v>
      </c>
      <c r="AD479" s="65" t="s">
        <v>22</v>
      </c>
      <c r="AE479" s="69"/>
      <c r="AF479" s="69"/>
      <c r="AG479" s="69"/>
      <c r="AH479" s="69"/>
    </row>
    <row r="480" spans="1:34" s="73" customFormat="1" x14ac:dyDescent="0.35">
      <c r="A480" s="65">
        <v>598</v>
      </c>
      <c r="B480" s="65" t="s">
        <v>301</v>
      </c>
      <c r="C480" s="65" t="s">
        <v>302</v>
      </c>
      <c r="D480" s="65" t="s">
        <v>123</v>
      </c>
      <c r="E480" s="65" t="s">
        <v>90</v>
      </c>
      <c r="F480" s="65" t="s">
        <v>303</v>
      </c>
      <c r="G480" s="65" t="s">
        <v>86</v>
      </c>
      <c r="H480" s="66">
        <v>0.26329089966554842</v>
      </c>
      <c r="I480" s="66">
        <v>0.23908325122288651</v>
      </c>
      <c r="J480" s="67">
        <v>4.7277886420488358</v>
      </c>
      <c r="K480" s="67">
        <v>28.195115923881531</v>
      </c>
      <c r="L480" s="67">
        <v>67.077094316482544</v>
      </c>
      <c r="M480" s="67"/>
      <c r="N480" s="67">
        <v>4.72778853055478</v>
      </c>
      <c r="O480" s="67">
        <v>12.264756803972029</v>
      </c>
      <c r="P480" s="67">
        <v>15.9303577280621</v>
      </c>
      <c r="Q480" s="67">
        <v>12.15740174813298</v>
      </c>
      <c r="R480" s="67">
        <v>10.985827740930141</v>
      </c>
      <c r="S480" s="67">
        <v>9.8274621189358111</v>
      </c>
      <c r="T480" s="67">
        <v>11.924993530418771</v>
      </c>
      <c r="U480" s="67">
        <v>11.418573293076351</v>
      </c>
      <c r="V480" s="67">
        <v>10.762838505917451</v>
      </c>
      <c r="W480" s="68">
        <v>9329.2270000000008</v>
      </c>
      <c r="X480" s="68">
        <v>9542.4860000000008</v>
      </c>
      <c r="Y480" s="68">
        <v>9749.64</v>
      </c>
      <c r="Z480" s="67">
        <v>47.753538898665269</v>
      </c>
      <c r="AA480" s="68">
        <v>4655.79833984375</v>
      </c>
      <c r="AB480" s="68">
        <v>2452.240966796875</v>
      </c>
      <c r="AC480" s="65">
        <v>9</v>
      </c>
      <c r="AD480" s="65" t="s">
        <v>22</v>
      </c>
      <c r="AE480" s="69"/>
      <c r="AF480" s="69"/>
      <c r="AG480" s="69"/>
      <c r="AH480" s="69"/>
    </row>
    <row r="481" spans="1:34" s="73" customFormat="1" x14ac:dyDescent="0.35">
      <c r="A481" s="65">
        <v>598</v>
      </c>
      <c r="B481" s="65" t="s">
        <v>301</v>
      </c>
      <c r="C481" s="65" t="s">
        <v>302</v>
      </c>
      <c r="D481" s="65" t="s">
        <v>123</v>
      </c>
      <c r="E481" s="65" t="s">
        <v>90</v>
      </c>
      <c r="F481" s="65" t="s">
        <v>303</v>
      </c>
      <c r="G481" s="65" t="s">
        <v>87</v>
      </c>
      <c r="H481" s="66">
        <v>0.26329089966554842</v>
      </c>
      <c r="I481" s="66">
        <v>0.27706384793230338</v>
      </c>
      <c r="J481" s="67">
        <v>3.941044956445694</v>
      </c>
      <c r="K481" s="67">
        <v>28.233468532562256</v>
      </c>
      <c r="L481" s="67">
        <v>67.825484275817871</v>
      </c>
      <c r="M481" s="67"/>
      <c r="N481" s="67">
        <v>3.94104477055552</v>
      </c>
      <c r="O481" s="67">
        <v>18.267665665736398</v>
      </c>
      <c r="P481" s="67">
        <v>9.9658037810869899</v>
      </c>
      <c r="Q481" s="67">
        <v>12.085107441099229</v>
      </c>
      <c r="R481" s="67">
        <v>11.037738395362879</v>
      </c>
      <c r="S481" s="67">
        <v>9.9257485844543805</v>
      </c>
      <c r="T481" s="67">
        <v>12.01111747949739</v>
      </c>
      <c r="U481" s="67">
        <v>11.47266370266844</v>
      </c>
      <c r="V481" s="67">
        <v>11.29311017953898</v>
      </c>
      <c r="W481" s="68">
        <v>9329.2270000000008</v>
      </c>
      <c r="X481" s="68">
        <v>9542.4860000000008</v>
      </c>
      <c r="Y481" s="68">
        <v>9749.64</v>
      </c>
      <c r="Z481" s="67">
        <v>4.9782888170301502</v>
      </c>
      <c r="AA481" s="68">
        <v>485.365234375</v>
      </c>
      <c r="AB481" s="68">
        <v>295.17129516601563</v>
      </c>
      <c r="AC481" s="65">
        <v>9</v>
      </c>
      <c r="AD481" s="65" t="s">
        <v>22</v>
      </c>
      <c r="AE481" s="69"/>
      <c r="AF481" s="69"/>
      <c r="AG481" s="69"/>
      <c r="AH481" s="69"/>
    </row>
    <row r="482" spans="1:34" s="73" customFormat="1" x14ac:dyDescent="0.35">
      <c r="A482" s="69">
        <v>598</v>
      </c>
      <c r="B482" s="69" t="s">
        <v>301</v>
      </c>
      <c r="C482" s="69" t="s">
        <v>302</v>
      </c>
      <c r="D482" s="69" t="s">
        <v>123</v>
      </c>
      <c r="E482" s="69" t="s">
        <v>90</v>
      </c>
      <c r="F482" s="69" t="s">
        <v>303</v>
      </c>
      <c r="G482" s="69" t="s">
        <v>346</v>
      </c>
      <c r="H482" s="70">
        <v>0.26329089966554842</v>
      </c>
      <c r="I482" s="70">
        <v>0.28621150851978888</v>
      </c>
      <c r="J482" s="71">
        <v>4.5775510370731354</v>
      </c>
      <c r="K482" s="71">
        <v>31.816670298576355</v>
      </c>
      <c r="L482" s="71">
        <v>63.605773448944092</v>
      </c>
      <c r="M482" s="71"/>
      <c r="N482" s="71">
        <v>4.5775509691848706</v>
      </c>
      <c r="O482" s="71">
        <v>11.77861917078099</v>
      </c>
      <c r="P482" s="71">
        <v>20.038051979743322</v>
      </c>
      <c r="Q482" s="71">
        <v>11.60705725566428</v>
      </c>
      <c r="R482" s="71">
        <v>10.460854605625739</v>
      </c>
      <c r="S482" s="71">
        <v>9.1415758488199987</v>
      </c>
      <c r="T482" s="71">
        <v>11.39994956440275</v>
      </c>
      <c r="U482" s="71">
        <v>10.82705814776118</v>
      </c>
      <c r="V482" s="71">
        <v>10.169282458015989</v>
      </c>
      <c r="W482" s="72">
        <v>9329.2270000000008</v>
      </c>
      <c r="X482" s="72">
        <v>9542.4860000000008</v>
      </c>
      <c r="Y482" s="72">
        <v>9749.64</v>
      </c>
      <c r="Z482" s="71">
        <v>47.268172284308783</v>
      </c>
      <c r="AA482" s="72">
        <v>4608.4765625</v>
      </c>
      <c r="AB482" s="72">
        <v>2772.50244140625</v>
      </c>
      <c r="AC482" s="69">
        <v>9</v>
      </c>
      <c r="AD482" s="69" t="s">
        <v>22</v>
      </c>
      <c r="AE482" s="69"/>
      <c r="AF482" s="69"/>
      <c r="AG482" s="69"/>
      <c r="AH482" s="69"/>
    </row>
    <row r="483" spans="1:34" s="73" customFormat="1" x14ac:dyDescent="0.35">
      <c r="A483" s="69">
        <v>598</v>
      </c>
      <c r="B483" s="69" t="s">
        <v>301</v>
      </c>
      <c r="C483" s="69" t="s">
        <v>302</v>
      </c>
      <c r="D483" s="69" t="s">
        <v>123</v>
      </c>
      <c r="E483" s="69" t="s">
        <v>90</v>
      </c>
      <c r="F483" s="69" t="s">
        <v>303</v>
      </c>
      <c r="G483" s="69" t="s">
        <v>347</v>
      </c>
      <c r="H483" s="70">
        <v>0.26329089966554842</v>
      </c>
      <c r="I483" s="70">
        <v>0.24266891073922539</v>
      </c>
      <c r="J483" s="71">
        <v>4.6429865062236786</v>
      </c>
      <c r="K483" s="71">
        <v>28.199249505996704</v>
      </c>
      <c r="L483" s="71">
        <v>67.157763242721558</v>
      </c>
      <c r="M483" s="71"/>
      <c r="N483" s="71">
        <v>4.6429864920638897</v>
      </c>
      <c r="O483" s="71">
        <v>12.91180217533082</v>
      </c>
      <c r="P483" s="71">
        <v>15.287446580736342</v>
      </c>
      <c r="Q483" s="71">
        <v>12.149609243229511</v>
      </c>
      <c r="R483" s="71">
        <v>10.99142311967873</v>
      </c>
      <c r="S483" s="71">
        <v>9.8380562832060114</v>
      </c>
      <c r="T483" s="71">
        <v>11.934276713605289</v>
      </c>
      <c r="U483" s="71">
        <v>11.42440362466521</v>
      </c>
      <c r="V483" s="71">
        <v>10.819995767485329</v>
      </c>
      <c r="W483" s="72">
        <v>9329.2270000000008</v>
      </c>
      <c r="X483" s="72">
        <v>9542.4860000000008</v>
      </c>
      <c r="Y483" s="72">
        <v>9749.64</v>
      </c>
      <c r="Z483" s="71">
        <v>52.731827715695047</v>
      </c>
      <c r="AA483" s="72">
        <v>5141.16357421875</v>
      </c>
      <c r="AB483" s="72">
        <v>2747.412109375</v>
      </c>
      <c r="AC483" s="69">
        <v>9</v>
      </c>
      <c r="AD483" s="69" t="s">
        <v>22</v>
      </c>
      <c r="AE483" s="69"/>
      <c r="AF483" s="69"/>
      <c r="AG483" s="69"/>
      <c r="AH483" s="69"/>
    </row>
    <row r="484" spans="1:34" s="73" customFormat="1" x14ac:dyDescent="0.35">
      <c r="A484" s="65">
        <v>600</v>
      </c>
      <c r="B484" s="65" t="s">
        <v>193</v>
      </c>
      <c r="C484" s="65" t="s">
        <v>194</v>
      </c>
      <c r="D484" s="65" t="s">
        <v>108</v>
      </c>
      <c r="E484" s="65" t="s">
        <v>81</v>
      </c>
      <c r="F484" s="65" t="s">
        <v>179</v>
      </c>
      <c r="G484" s="65" t="s">
        <v>83</v>
      </c>
      <c r="H484" s="66">
        <v>1.8848581354508599E-2</v>
      </c>
      <c r="I484" s="66">
        <v>2.8334335665912098E-2</v>
      </c>
      <c r="J484" s="67">
        <v>18.775120377540588</v>
      </c>
      <c r="K484" s="67">
        <v>35.448479652404785</v>
      </c>
      <c r="L484" s="67">
        <v>45.776399970054626</v>
      </c>
      <c r="M484" s="67">
        <v>16.547231454371801</v>
      </c>
      <c r="N484" s="67">
        <v>2.2278887381649097</v>
      </c>
      <c r="O484" s="67">
        <v>22.241289434078059</v>
      </c>
      <c r="P484" s="67">
        <v>13.207188725675969</v>
      </c>
      <c r="Q484" s="67">
        <v>11.85893097127518</v>
      </c>
      <c r="R484" s="67">
        <v>10.74242994464311</v>
      </c>
      <c r="S484" s="67">
        <v>5.5061992203491501</v>
      </c>
      <c r="T484" s="67">
        <v>3.2427747551197696</v>
      </c>
      <c r="U484" s="67">
        <v>10.633285475163889</v>
      </c>
      <c r="V484" s="67">
        <v>3.79278128115932</v>
      </c>
      <c r="W484" s="68">
        <v>6266.6149999999998</v>
      </c>
      <c r="X484" s="68">
        <v>6530.0259999999998</v>
      </c>
      <c r="Y484" s="68">
        <v>6618.6949999999997</v>
      </c>
      <c r="Z484" s="67">
        <v>19.3678688045051</v>
      </c>
      <c r="AA484" s="68">
        <v>1281.900146484375</v>
      </c>
      <c r="AB484" s="68">
        <v>83.063003540039063</v>
      </c>
      <c r="AC484" s="65">
        <v>10</v>
      </c>
      <c r="AD484" s="65" t="s">
        <v>84</v>
      </c>
      <c r="AE484" s="69"/>
      <c r="AF484" s="69"/>
      <c r="AG484" s="69"/>
      <c r="AH484" s="69"/>
    </row>
    <row r="485" spans="1:34" s="73" customFormat="1" x14ac:dyDescent="0.35">
      <c r="A485" s="65">
        <v>600</v>
      </c>
      <c r="B485" s="65" t="s">
        <v>193</v>
      </c>
      <c r="C485" s="65" t="s">
        <v>194</v>
      </c>
      <c r="D485" s="65" t="s">
        <v>108</v>
      </c>
      <c r="E485" s="65" t="s">
        <v>81</v>
      </c>
      <c r="F485" s="65" t="s">
        <v>179</v>
      </c>
      <c r="G485" s="65" t="s">
        <v>85</v>
      </c>
      <c r="H485" s="66">
        <v>1.8848581354508599E-2</v>
      </c>
      <c r="I485" s="66">
        <v>2.3579791427074899E-2</v>
      </c>
      <c r="J485" s="67">
        <v>14.068956673145294</v>
      </c>
      <c r="K485" s="67">
        <v>40.85504412651062</v>
      </c>
      <c r="L485" s="67">
        <v>45.076000690460205</v>
      </c>
      <c r="M485" s="67">
        <v>10.377526272335361</v>
      </c>
      <c r="N485" s="67">
        <v>3.6914301604922697</v>
      </c>
      <c r="O485" s="67">
        <v>20.743820422960198</v>
      </c>
      <c r="P485" s="67">
        <v>20.111223423670069</v>
      </c>
      <c r="Q485" s="67">
        <v>12.22871553495648</v>
      </c>
      <c r="R485" s="67">
        <v>10.739637679023289</v>
      </c>
      <c r="S485" s="67">
        <v>5.5910223631625495</v>
      </c>
      <c r="T485" s="67">
        <v>3.3725331627826303</v>
      </c>
      <c r="U485" s="67">
        <v>9.7409939539394301</v>
      </c>
      <c r="V485" s="67">
        <v>3.4030970266783998</v>
      </c>
      <c r="W485" s="68">
        <v>6266.6149999999998</v>
      </c>
      <c r="X485" s="68">
        <v>6530.0259999999998</v>
      </c>
      <c r="Y485" s="68">
        <v>6618.6949999999997</v>
      </c>
      <c r="Z485" s="67">
        <v>16.172781669671142</v>
      </c>
      <c r="AA485" s="68">
        <v>1070.4271240234375</v>
      </c>
      <c r="AB485" s="68">
        <v>60.102737426757813</v>
      </c>
      <c r="AC485" s="65">
        <v>10</v>
      </c>
      <c r="AD485" s="65" t="s">
        <v>84</v>
      </c>
      <c r="AE485" s="69"/>
      <c r="AF485" s="69"/>
      <c r="AG485" s="69"/>
      <c r="AH485" s="69"/>
    </row>
    <row r="486" spans="1:34" s="73" customFormat="1" x14ac:dyDescent="0.35">
      <c r="A486" s="65">
        <v>600</v>
      </c>
      <c r="B486" s="65" t="s">
        <v>193</v>
      </c>
      <c r="C486" s="65" t="s">
        <v>194</v>
      </c>
      <c r="D486" s="65" t="s">
        <v>108</v>
      </c>
      <c r="E486" s="65" t="s">
        <v>81</v>
      </c>
      <c r="F486" s="65" t="s">
        <v>179</v>
      </c>
      <c r="G486" s="65" t="s">
        <v>86</v>
      </c>
      <c r="H486" s="66">
        <v>1.8848581354508599E-2</v>
      </c>
      <c r="I486" s="66">
        <v>1.3657911659830499E-2</v>
      </c>
      <c r="J486" s="67">
        <v>14.184078574180603</v>
      </c>
      <c r="K486" s="67">
        <v>38.985854387283325</v>
      </c>
      <c r="L486" s="67">
        <v>46.830064058303833</v>
      </c>
      <c r="M486" s="67">
        <v>10.807618503207129</v>
      </c>
      <c r="N486" s="67">
        <v>3.3764602568487101</v>
      </c>
      <c r="O486" s="67">
        <v>26.666841130085079</v>
      </c>
      <c r="P486" s="67">
        <v>12.31901294427383</v>
      </c>
      <c r="Q486" s="67">
        <v>12.561888406729349</v>
      </c>
      <c r="R486" s="67">
        <v>11.152744437632901</v>
      </c>
      <c r="S486" s="67">
        <v>5.5454886409028497</v>
      </c>
      <c r="T486" s="67">
        <v>2.9183719120269802</v>
      </c>
      <c r="U486" s="67">
        <v>11.068267884113251</v>
      </c>
      <c r="V486" s="67">
        <v>3.5833058841787704</v>
      </c>
      <c r="W486" s="68">
        <v>6266.6149999999998</v>
      </c>
      <c r="X486" s="68">
        <v>6530.0259999999998</v>
      </c>
      <c r="Y486" s="68">
        <v>6618.6949999999997</v>
      </c>
      <c r="Z486" s="67">
        <v>53.869142216335774</v>
      </c>
      <c r="AA486" s="68">
        <v>3565.434326171875</v>
      </c>
      <c r="AB486" s="68">
        <v>116.96514129638672</v>
      </c>
      <c r="AC486" s="65">
        <v>10</v>
      </c>
      <c r="AD486" s="65" t="s">
        <v>84</v>
      </c>
      <c r="AE486" s="69"/>
      <c r="AF486" s="69"/>
      <c r="AG486" s="69"/>
      <c r="AH486" s="69"/>
    </row>
    <row r="487" spans="1:34" s="73" customFormat="1" x14ac:dyDescent="0.35">
      <c r="A487" s="65">
        <v>600</v>
      </c>
      <c r="B487" s="65" t="s">
        <v>193</v>
      </c>
      <c r="C487" s="65" t="s">
        <v>194</v>
      </c>
      <c r="D487" s="65" t="s">
        <v>108</v>
      </c>
      <c r="E487" s="65" t="s">
        <v>81</v>
      </c>
      <c r="F487" s="65" t="s">
        <v>179</v>
      </c>
      <c r="G487" s="65" t="s">
        <v>87</v>
      </c>
      <c r="H487" s="66">
        <v>1.8848581354508599E-2</v>
      </c>
      <c r="I487" s="66">
        <v>1.9693839652199199E-2</v>
      </c>
      <c r="J487" s="67">
        <v>3.0843310058116913</v>
      </c>
      <c r="K487" s="67">
        <v>44.492185115814209</v>
      </c>
      <c r="L487" s="67">
        <v>52.42348313331604</v>
      </c>
      <c r="M487" s="67">
        <v>2.95439416806654</v>
      </c>
      <c r="N487" s="67">
        <v>0.12993688689941998</v>
      </c>
      <c r="O487" s="67">
        <v>39.86108282418347</v>
      </c>
      <c r="P487" s="67">
        <v>4.6311018040118501</v>
      </c>
      <c r="Q487" s="67">
        <v>14.306499172926902</v>
      </c>
      <c r="R487" s="67">
        <v>12.773842608116571</v>
      </c>
      <c r="S487" s="67">
        <v>4.7529646618109105</v>
      </c>
      <c r="T487" s="67">
        <v>2.9770522167174001</v>
      </c>
      <c r="U487" s="67">
        <v>12.189610350649049</v>
      </c>
      <c r="V487" s="67">
        <v>5.4235153066180901</v>
      </c>
      <c r="W487" s="68">
        <v>6266.6149999999998</v>
      </c>
      <c r="X487" s="68">
        <v>6530.0259999999998</v>
      </c>
      <c r="Y487" s="68">
        <v>6618.6949999999997</v>
      </c>
      <c r="Z487" s="67">
        <v>10.590207309486651</v>
      </c>
      <c r="AA487" s="68">
        <v>700.93353271484375</v>
      </c>
      <c r="AB487" s="68">
        <v>36.795803070068359</v>
      </c>
      <c r="AC487" s="65">
        <v>10</v>
      </c>
      <c r="AD487" s="65" t="s">
        <v>84</v>
      </c>
      <c r="AE487" s="69"/>
      <c r="AF487" s="69"/>
      <c r="AG487" s="69"/>
      <c r="AH487" s="69"/>
    </row>
    <row r="488" spans="1:34" s="73" customFormat="1" x14ac:dyDescent="0.35">
      <c r="A488" s="69">
        <v>600</v>
      </c>
      <c r="B488" s="69" t="s">
        <v>193</v>
      </c>
      <c r="C488" s="69" t="s">
        <v>194</v>
      </c>
      <c r="D488" s="69" t="s">
        <v>108</v>
      </c>
      <c r="E488" s="69" t="s">
        <v>81</v>
      </c>
      <c r="F488" s="69" t="s">
        <v>179</v>
      </c>
      <c r="G488" s="69" t="s">
        <v>346</v>
      </c>
      <c r="H488" s="70">
        <v>1.8848581354508599E-2</v>
      </c>
      <c r="I488" s="70">
        <v>2.61707791499903E-2</v>
      </c>
      <c r="J488" s="71">
        <v>16.845598816871643</v>
      </c>
      <c r="K488" s="71">
        <v>37.665164470672607</v>
      </c>
      <c r="L488" s="71">
        <v>45.48923671245575</v>
      </c>
      <c r="M488" s="71">
        <v>14.017659310108959</v>
      </c>
      <c r="N488" s="71">
        <v>2.8279390654759999</v>
      </c>
      <c r="O488" s="71">
        <v>21.627328833748301</v>
      </c>
      <c r="P488" s="71">
        <v>16.037835140664701</v>
      </c>
      <c r="Q488" s="71">
        <v>12.010542224012099</v>
      </c>
      <c r="R488" s="71">
        <v>10.74128511889808</v>
      </c>
      <c r="S488" s="71">
        <v>5.5409766129341396</v>
      </c>
      <c r="T488" s="71">
        <v>3.2959755554535302</v>
      </c>
      <c r="U488" s="71">
        <v>10.267446960995679</v>
      </c>
      <c r="V488" s="71">
        <v>3.6330111777088598</v>
      </c>
      <c r="W488" s="72">
        <v>6266.6149999999998</v>
      </c>
      <c r="X488" s="72">
        <v>6530.0259999999998</v>
      </c>
      <c r="Y488" s="72">
        <v>6618.6949999999997</v>
      </c>
      <c r="Z488" s="71">
        <v>35.540650474176175</v>
      </c>
      <c r="AA488" s="72">
        <v>2352.3271484375</v>
      </c>
      <c r="AB488" s="72">
        <v>143.16574096679688</v>
      </c>
      <c r="AC488" s="69">
        <v>10</v>
      </c>
      <c r="AD488" s="69" t="s">
        <v>84</v>
      </c>
      <c r="AE488" s="69"/>
      <c r="AF488" s="69"/>
      <c r="AG488" s="69"/>
      <c r="AH488" s="69"/>
    </row>
    <row r="489" spans="1:34" s="73" customFormat="1" x14ac:dyDescent="0.35">
      <c r="A489" s="69">
        <v>600</v>
      </c>
      <c r="B489" s="69" t="s">
        <v>193</v>
      </c>
      <c r="C489" s="69" t="s">
        <v>194</v>
      </c>
      <c r="D489" s="69" t="s">
        <v>108</v>
      </c>
      <c r="E489" s="69" t="s">
        <v>81</v>
      </c>
      <c r="F489" s="69" t="s">
        <v>179</v>
      </c>
      <c r="G489" s="69" t="s">
        <v>347</v>
      </c>
      <c r="H489" s="70">
        <v>1.8848581354508599E-2</v>
      </c>
      <c r="I489" s="70">
        <v>1.4649571197423401E-2</v>
      </c>
      <c r="J489" s="71">
        <v>11.732549220323563</v>
      </c>
      <c r="K489" s="71">
        <v>40.202003717422485</v>
      </c>
      <c r="L489" s="71">
        <v>48.06545078754425</v>
      </c>
      <c r="M489" s="71">
        <v>9.07312757957577</v>
      </c>
      <c r="N489" s="71">
        <v>2.6594216140918703</v>
      </c>
      <c r="O489" s="71">
        <v>29.580968052475846</v>
      </c>
      <c r="P489" s="71">
        <v>10.6210336779996</v>
      </c>
      <c r="Q489" s="71">
        <v>12.947209315709021</v>
      </c>
      <c r="R489" s="71">
        <v>11.510785917542799</v>
      </c>
      <c r="S489" s="71">
        <v>5.3704489896930303</v>
      </c>
      <c r="T489" s="71">
        <v>2.9313322518234397</v>
      </c>
      <c r="U489" s="71">
        <v>11.31593155033306</v>
      </c>
      <c r="V489" s="71">
        <v>3.9897410507534898</v>
      </c>
      <c r="W489" s="72">
        <v>6266.6149999999998</v>
      </c>
      <c r="X489" s="72">
        <v>6530.0259999999998</v>
      </c>
      <c r="Y489" s="72">
        <v>6618.6949999999997</v>
      </c>
      <c r="Z489" s="71">
        <v>64.459349525822532</v>
      </c>
      <c r="AA489" s="72">
        <v>4266.36767578125</v>
      </c>
      <c r="AB489" s="72">
        <v>153.76094055175781</v>
      </c>
      <c r="AC489" s="69">
        <v>10</v>
      </c>
      <c r="AD489" s="69" t="s">
        <v>84</v>
      </c>
      <c r="AE489" s="69"/>
      <c r="AF489" s="69"/>
      <c r="AG489" s="69"/>
      <c r="AH489" s="69"/>
    </row>
    <row r="490" spans="1:34" s="73" customFormat="1" x14ac:dyDescent="0.35">
      <c r="A490" s="65">
        <v>604</v>
      </c>
      <c r="B490" s="65" t="s">
        <v>214</v>
      </c>
      <c r="C490" s="65" t="s">
        <v>215</v>
      </c>
      <c r="D490" s="65" t="s">
        <v>108</v>
      </c>
      <c r="E490" s="65" t="s">
        <v>216</v>
      </c>
      <c r="F490" s="65" t="s">
        <v>82</v>
      </c>
      <c r="G490" s="65" t="s">
        <v>83</v>
      </c>
      <c r="H490" s="66">
        <v>2.9221136839694201E-2</v>
      </c>
      <c r="I490" s="66">
        <v>4.1837331170484299E-2</v>
      </c>
      <c r="J490" s="67">
        <v>24.107830226421356</v>
      </c>
      <c r="K490" s="67">
        <v>26.34221613407135</v>
      </c>
      <c r="L490" s="67">
        <v>49.549952149391174</v>
      </c>
      <c r="M490" s="67">
        <v>21.174748988904511</v>
      </c>
      <c r="N490" s="67">
        <v>2.9330813363233199</v>
      </c>
      <c r="O490" s="67">
        <v>8.2651613605713603</v>
      </c>
      <c r="P490" s="67">
        <v>18.07705520852619</v>
      </c>
      <c r="Q490" s="67">
        <v>10.314023392009849</v>
      </c>
      <c r="R490" s="67">
        <v>11.08639046458325</v>
      </c>
      <c r="S490" s="67">
        <v>6.1366236670795198</v>
      </c>
      <c r="T490" s="67">
        <v>4.3691662186755797</v>
      </c>
      <c r="U490" s="67">
        <v>12.447644469755261</v>
      </c>
      <c r="V490" s="67">
        <v>5.1961048935710696</v>
      </c>
      <c r="W490" s="68">
        <v>32824.860999999997</v>
      </c>
      <c r="X490" s="68">
        <v>32824.860999999997</v>
      </c>
      <c r="Y490" s="68">
        <v>33304.756000000001</v>
      </c>
      <c r="Z490" s="67">
        <v>17.2896192911608</v>
      </c>
      <c r="AA490" s="68">
        <v>5758.265625</v>
      </c>
      <c r="AB490" s="68">
        <v>583.44744873046875</v>
      </c>
      <c r="AC490" s="65">
        <v>10</v>
      </c>
      <c r="AD490" s="65" t="s">
        <v>84</v>
      </c>
      <c r="AE490" s="69"/>
      <c r="AF490" s="69"/>
      <c r="AG490" s="69"/>
      <c r="AH490" s="69"/>
    </row>
    <row r="491" spans="1:34" s="73" customFormat="1" x14ac:dyDescent="0.35">
      <c r="A491" s="65">
        <v>604</v>
      </c>
      <c r="B491" s="65" t="s">
        <v>214</v>
      </c>
      <c r="C491" s="65" t="s">
        <v>215</v>
      </c>
      <c r="D491" s="65" t="s">
        <v>108</v>
      </c>
      <c r="E491" s="65" t="s">
        <v>216</v>
      </c>
      <c r="F491" s="65" t="s">
        <v>82</v>
      </c>
      <c r="G491" s="65" t="s">
        <v>85</v>
      </c>
      <c r="H491" s="66">
        <v>2.9221136839694201E-2</v>
      </c>
      <c r="I491" s="66">
        <v>3.2821914541827799E-2</v>
      </c>
      <c r="J491" s="67">
        <v>16.486355662345886</v>
      </c>
      <c r="K491" s="67">
        <v>31.97084367275238</v>
      </c>
      <c r="L491" s="67">
        <v>51.542800664901733</v>
      </c>
      <c r="M491" s="67">
        <v>13.713728149244989</v>
      </c>
      <c r="N491" s="67">
        <v>2.7726277375457098</v>
      </c>
      <c r="O491" s="67">
        <v>7.2113224564340106</v>
      </c>
      <c r="P491" s="67">
        <v>24.75952041135228</v>
      </c>
      <c r="Q491" s="67">
        <v>10.88704917532977</v>
      </c>
      <c r="R491" s="67">
        <v>11.671472834229419</v>
      </c>
      <c r="S491" s="67">
        <v>6.4531175369095406</v>
      </c>
      <c r="T491" s="67">
        <v>4.4263626150185198</v>
      </c>
      <c r="U491" s="67">
        <v>12.956121019580699</v>
      </c>
      <c r="V491" s="67">
        <v>5.14867806435534</v>
      </c>
      <c r="W491" s="68">
        <v>32824.860999999997</v>
      </c>
      <c r="X491" s="68">
        <v>32824.860999999997</v>
      </c>
      <c r="Y491" s="68">
        <v>33304.756000000001</v>
      </c>
      <c r="Z491" s="67">
        <v>14.434280623590489</v>
      </c>
      <c r="AA491" s="68">
        <v>4807.3017578125</v>
      </c>
      <c r="AB491" s="68">
        <v>392.89694213867188</v>
      </c>
      <c r="AC491" s="65">
        <v>10</v>
      </c>
      <c r="AD491" s="65" t="s">
        <v>84</v>
      </c>
      <c r="AE491" s="69"/>
      <c r="AF491" s="69"/>
      <c r="AG491" s="69"/>
      <c r="AH491" s="69"/>
    </row>
    <row r="492" spans="1:34" s="73" customFormat="1" x14ac:dyDescent="0.35">
      <c r="A492" s="65">
        <v>604</v>
      </c>
      <c r="B492" s="65" t="s">
        <v>214</v>
      </c>
      <c r="C492" s="65" t="s">
        <v>215</v>
      </c>
      <c r="D492" s="65" t="s">
        <v>108</v>
      </c>
      <c r="E492" s="65" t="s">
        <v>216</v>
      </c>
      <c r="F492" s="65" t="s">
        <v>82</v>
      </c>
      <c r="G492" s="65" t="s">
        <v>86</v>
      </c>
      <c r="H492" s="66">
        <v>2.9221136839694201E-2</v>
      </c>
      <c r="I492" s="66">
        <v>2.0600597094240499E-2</v>
      </c>
      <c r="J492" s="67">
        <v>17.345412075519562</v>
      </c>
      <c r="K492" s="67">
        <v>31.620603799819946</v>
      </c>
      <c r="L492" s="67">
        <v>51.033985614776611</v>
      </c>
      <c r="M492" s="67">
        <v>14.584668741197552</v>
      </c>
      <c r="N492" s="67">
        <v>2.7607425212375301</v>
      </c>
      <c r="O492" s="67">
        <v>13.978503019404858</v>
      </c>
      <c r="P492" s="67">
        <v>17.64209930901082</v>
      </c>
      <c r="Q492" s="67">
        <v>10.928387317825559</v>
      </c>
      <c r="R492" s="67">
        <v>11.792074759341251</v>
      </c>
      <c r="S492" s="67">
        <v>6.1463082472635602</v>
      </c>
      <c r="T492" s="67">
        <v>4.0267305425136799</v>
      </c>
      <c r="U492" s="67">
        <v>13.101294415675921</v>
      </c>
      <c r="V492" s="67">
        <v>5.0391911265276299</v>
      </c>
      <c r="W492" s="68">
        <v>32824.860999999997</v>
      </c>
      <c r="X492" s="68">
        <v>32824.860999999997</v>
      </c>
      <c r="Y492" s="68">
        <v>33304.756000000001</v>
      </c>
      <c r="Z492" s="67">
        <v>54.262488428740404</v>
      </c>
      <c r="AA492" s="68">
        <v>18071.990234375</v>
      </c>
      <c r="AB492" s="68">
        <v>949.33929443359375</v>
      </c>
      <c r="AC492" s="65">
        <v>10</v>
      </c>
      <c r="AD492" s="65" t="s">
        <v>84</v>
      </c>
      <c r="AE492" s="69"/>
      <c r="AF492" s="69"/>
      <c r="AG492" s="69"/>
      <c r="AH492" s="69"/>
    </row>
    <row r="493" spans="1:34" s="73" customFormat="1" x14ac:dyDescent="0.35">
      <c r="A493" s="65">
        <v>604</v>
      </c>
      <c r="B493" s="65" t="s">
        <v>214</v>
      </c>
      <c r="C493" s="65" t="s">
        <v>215</v>
      </c>
      <c r="D493" s="65" t="s">
        <v>108</v>
      </c>
      <c r="E493" s="65" t="s">
        <v>216</v>
      </c>
      <c r="F493" s="65" t="s">
        <v>82</v>
      </c>
      <c r="G493" s="65" t="s">
        <v>87</v>
      </c>
      <c r="H493" s="66">
        <v>2.9221136839694201E-2</v>
      </c>
      <c r="I493" s="66">
        <v>4.3326573063690102E-2</v>
      </c>
      <c r="J493" s="67">
        <v>2.1125534549355507</v>
      </c>
      <c r="K493" s="67">
        <v>42.74192750453949</v>
      </c>
      <c r="L493" s="67">
        <v>55.145519971847534</v>
      </c>
      <c r="M493" s="67">
        <v>1.7999530399647201</v>
      </c>
      <c r="N493" s="67">
        <v>0.31260037923931</v>
      </c>
      <c r="O493" s="67">
        <v>39.512894726274475</v>
      </c>
      <c r="P493" s="67">
        <v>3.2290338260290605</v>
      </c>
      <c r="Q493" s="67">
        <v>12.20116207390612</v>
      </c>
      <c r="R493" s="67">
        <v>11.81356729711708</v>
      </c>
      <c r="S493" s="67">
        <v>4.9369811595125199</v>
      </c>
      <c r="T493" s="67">
        <v>3.4232264247003501</v>
      </c>
      <c r="U493" s="67">
        <v>14.296046304664539</v>
      </c>
      <c r="V493" s="67">
        <v>8.474534768591619</v>
      </c>
      <c r="W493" s="68">
        <v>32824.860999999997</v>
      </c>
      <c r="X493" s="68">
        <v>32824.860999999997</v>
      </c>
      <c r="Y493" s="68">
        <v>33304.756000000001</v>
      </c>
      <c r="Z493" s="67">
        <v>14.013611656508909</v>
      </c>
      <c r="AA493" s="68">
        <v>4667.19921875</v>
      </c>
      <c r="AB493" s="68">
        <v>528.13604736328125</v>
      </c>
      <c r="AC493" s="65">
        <v>10</v>
      </c>
      <c r="AD493" s="65" t="s">
        <v>84</v>
      </c>
      <c r="AE493" s="69"/>
      <c r="AF493" s="69"/>
      <c r="AG493" s="69"/>
      <c r="AH493" s="69"/>
    </row>
    <row r="494" spans="1:34" s="73" customFormat="1" x14ac:dyDescent="0.35">
      <c r="A494" s="69">
        <v>604</v>
      </c>
      <c r="B494" s="69" t="s">
        <v>214</v>
      </c>
      <c r="C494" s="69" t="s">
        <v>215</v>
      </c>
      <c r="D494" s="69" t="s">
        <v>108</v>
      </c>
      <c r="E494" s="69" t="s">
        <v>216</v>
      </c>
      <c r="F494" s="69" t="s">
        <v>82</v>
      </c>
      <c r="G494" s="69" t="s">
        <v>346</v>
      </c>
      <c r="H494" s="70">
        <v>2.9221136839694201E-2</v>
      </c>
      <c r="I494" s="70">
        <v>3.7735343271572401E-2</v>
      </c>
      <c r="J494" s="71">
        <v>21.091608703136444</v>
      </c>
      <c r="K494" s="71">
        <v>28.569763898849487</v>
      </c>
      <c r="L494" s="71">
        <v>50.338625907897949</v>
      </c>
      <c r="M494" s="71">
        <v>18.222027860582777</v>
      </c>
      <c r="N494" s="71">
        <v>2.8695813486664798</v>
      </c>
      <c r="O494" s="71">
        <v>7.8481014883412001</v>
      </c>
      <c r="P494" s="71">
        <v>20.721660634204238</v>
      </c>
      <c r="Q494" s="71">
        <v>10.54080004547891</v>
      </c>
      <c r="R494" s="71">
        <v>11.317938547853359</v>
      </c>
      <c r="S494" s="71">
        <v>6.2618770548550806</v>
      </c>
      <c r="T494" s="71">
        <v>4.39180186218546</v>
      </c>
      <c r="U494" s="71">
        <v>12.648875572601909</v>
      </c>
      <c r="V494" s="71">
        <v>5.1773355852305203</v>
      </c>
      <c r="W494" s="72">
        <v>32824.860999999997</v>
      </c>
      <c r="X494" s="72">
        <v>32824.860999999997</v>
      </c>
      <c r="Y494" s="72">
        <v>33304.756000000001</v>
      </c>
      <c r="Z494" s="71">
        <v>31.723899914750991</v>
      </c>
      <c r="AA494" s="72">
        <v>10565.5673828125</v>
      </c>
      <c r="AB494" s="72">
        <v>976.34442138671875</v>
      </c>
      <c r="AC494" s="69">
        <v>10</v>
      </c>
      <c r="AD494" s="69" t="s">
        <v>84</v>
      </c>
      <c r="AE494" s="69"/>
      <c r="AF494" s="69"/>
      <c r="AG494" s="69"/>
      <c r="AH494" s="69"/>
    </row>
    <row r="495" spans="1:34" s="73" customFormat="1" x14ac:dyDescent="0.35">
      <c r="A495" s="69">
        <v>604</v>
      </c>
      <c r="B495" s="69" t="s">
        <v>214</v>
      </c>
      <c r="C495" s="69" t="s">
        <v>215</v>
      </c>
      <c r="D495" s="69" t="s">
        <v>108</v>
      </c>
      <c r="E495" s="69" t="s">
        <v>216</v>
      </c>
      <c r="F495" s="69" t="s">
        <v>82</v>
      </c>
      <c r="G495" s="69" t="s">
        <v>347</v>
      </c>
      <c r="H495" s="70">
        <v>2.9221136839694201E-2</v>
      </c>
      <c r="I495" s="70">
        <v>2.5265084394384699E-2</v>
      </c>
      <c r="J495" s="71">
        <v>11.983787268400192</v>
      </c>
      <c r="K495" s="71">
        <v>35.535061359405518</v>
      </c>
      <c r="L495" s="71">
        <v>52.48115062713623</v>
      </c>
      <c r="M495" s="71">
        <v>10.08473589073159</v>
      </c>
      <c r="N495" s="71">
        <v>1.89905145943901</v>
      </c>
      <c r="O495" s="71">
        <v>22.966035534292761</v>
      </c>
      <c r="P495" s="71">
        <v>12.569023899400269</v>
      </c>
      <c r="Q495" s="71">
        <v>11.37637545224937</v>
      </c>
      <c r="R495" s="71">
        <v>11.7996396500311</v>
      </c>
      <c r="S495" s="71">
        <v>5.7206522673967601</v>
      </c>
      <c r="T495" s="71">
        <v>3.8143106445196397</v>
      </c>
      <c r="U495" s="71">
        <v>13.52182025285992</v>
      </c>
      <c r="V495" s="71">
        <v>6.2483549490815404</v>
      </c>
      <c r="W495" s="72">
        <v>32824.860999999997</v>
      </c>
      <c r="X495" s="72">
        <v>32824.860999999997</v>
      </c>
      <c r="Y495" s="72">
        <v>33304.756000000001</v>
      </c>
      <c r="Z495" s="71">
        <v>68.276100085249269</v>
      </c>
      <c r="AA495" s="72">
        <v>22739.189453125</v>
      </c>
      <c r="AB495" s="72">
        <v>1477.475341796875</v>
      </c>
      <c r="AC495" s="69">
        <v>10</v>
      </c>
      <c r="AD495" s="69" t="s">
        <v>84</v>
      </c>
      <c r="AE495" s="69"/>
      <c r="AF495" s="69"/>
      <c r="AG495" s="69"/>
      <c r="AH495" s="69"/>
    </row>
    <row r="496" spans="1:34" s="73" customFormat="1" x14ac:dyDescent="0.35">
      <c r="A496" s="65">
        <v>608</v>
      </c>
      <c r="B496" s="65" t="s">
        <v>199</v>
      </c>
      <c r="C496" s="65" t="s">
        <v>200</v>
      </c>
      <c r="D496" s="65" t="s">
        <v>123</v>
      </c>
      <c r="E496" s="65" t="s">
        <v>90</v>
      </c>
      <c r="F496" s="65" t="s">
        <v>184</v>
      </c>
      <c r="G496" s="65" t="s">
        <v>83</v>
      </c>
      <c r="H496" s="66">
        <v>2.4249342416319E-2</v>
      </c>
      <c r="I496" s="66">
        <v>3.3312175270224301E-2</v>
      </c>
      <c r="J496" s="67">
        <v>19.842670857906342</v>
      </c>
      <c r="K496" s="67">
        <v>30.996918678283691</v>
      </c>
      <c r="L496" s="67">
        <v>49.160408973693848</v>
      </c>
      <c r="M496" s="67"/>
      <c r="N496" s="67">
        <v>19.84267045128091</v>
      </c>
      <c r="O496" s="67">
        <v>19.88468434696518</v>
      </c>
      <c r="P496" s="67">
        <v>11.112233449087009</v>
      </c>
      <c r="Q496" s="67">
        <v>11.91993087937875</v>
      </c>
      <c r="R496" s="67">
        <v>8.3861059705449801</v>
      </c>
      <c r="S496" s="67">
        <v>4.6816827472894698</v>
      </c>
      <c r="T496" s="67">
        <v>6.0699594735566702</v>
      </c>
      <c r="U496" s="67">
        <v>10.26264534704397</v>
      </c>
      <c r="V496" s="67">
        <v>7.8400873348532105</v>
      </c>
      <c r="W496" s="68">
        <v>106738.501</v>
      </c>
      <c r="X496" s="68">
        <v>110380.804</v>
      </c>
      <c r="Y496" s="68">
        <v>112190.977</v>
      </c>
      <c r="Z496" s="67">
        <v>20.580010828514439</v>
      </c>
      <c r="AA496" s="68">
        <v>23088.916015625</v>
      </c>
      <c r="AB496" s="68">
        <v>1799.3577880859375</v>
      </c>
      <c r="AC496" s="65">
        <v>9</v>
      </c>
      <c r="AD496" s="65" t="s">
        <v>22</v>
      </c>
      <c r="AE496" s="69"/>
      <c r="AF496" s="69"/>
      <c r="AG496" s="69"/>
      <c r="AH496" s="69"/>
    </row>
    <row r="497" spans="1:34" s="73" customFormat="1" x14ac:dyDescent="0.35">
      <c r="A497" s="65">
        <v>608</v>
      </c>
      <c r="B497" s="65" t="s">
        <v>199</v>
      </c>
      <c r="C497" s="65" t="s">
        <v>200</v>
      </c>
      <c r="D497" s="65" t="s">
        <v>123</v>
      </c>
      <c r="E497" s="65" t="s">
        <v>90</v>
      </c>
      <c r="F497" s="65" t="s">
        <v>184</v>
      </c>
      <c r="G497" s="65" t="s">
        <v>85</v>
      </c>
      <c r="H497" s="66">
        <v>2.4249342416319E-2</v>
      </c>
      <c r="I497" s="66">
        <v>2.7459645095096099E-2</v>
      </c>
      <c r="J497" s="67">
        <v>20.06126195192337</v>
      </c>
      <c r="K497" s="67">
        <v>32.465213537216187</v>
      </c>
      <c r="L497" s="67">
        <v>47.473523020744324</v>
      </c>
      <c r="M497" s="67"/>
      <c r="N497" s="67">
        <v>20.0612618782169</v>
      </c>
      <c r="O497" s="67">
        <v>14.901633504078859</v>
      </c>
      <c r="P497" s="67">
        <v>17.5635812212461</v>
      </c>
      <c r="Q497" s="67">
        <v>11.636868581077859</v>
      </c>
      <c r="R497" s="67">
        <v>8.1072892444236793</v>
      </c>
      <c r="S497" s="67">
        <v>4.5316491728467598</v>
      </c>
      <c r="T497" s="67">
        <v>5.6929118493227095</v>
      </c>
      <c r="U497" s="67">
        <v>10.0467066444583</v>
      </c>
      <c r="V497" s="67">
        <v>7.4580979043278903</v>
      </c>
      <c r="W497" s="68">
        <v>106738.501</v>
      </c>
      <c r="X497" s="68">
        <v>110380.804</v>
      </c>
      <c r="Y497" s="68">
        <v>112190.977</v>
      </c>
      <c r="Z497" s="67">
        <v>17.16527385930106</v>
      </c>
      <c r="AA497" s="68">
        <v>19257.888671875</v>
      </c>
      <c r="AB497" s="68">
        <v>1235.8431396484375</v>
      </c>
      <c r="AC497" s="65">
        <v>9</v>
      </c>
      <c r="AD497" s="65" t="s">
        <v>22</v>
      </c>
      <c r="AE497" s="69"/>
      <c r="AF497" s="69"/>
      <c r="AG497" s="69"/>
      <c r="AH497" s="69"/>
    </row>
    <row r="498" spans="1:34" s="73" customFormat="1" x14ac:dyDescent="0.35">
      <c r="A498" s="65">
        <v>608</v>
      </c>
      <c r="B498" s="65" t="s">
        <v>199</v>
      </c>
      <c r="C498" s="65" t="s">
        <v>200</v>
      </c>
      <c r="D498" s="65" t="s">
        <v>123</v>
      </c>
      <c r="E498" s="65" t="s">
        <v>90</v>
      </c>
      <c r="F498" s="65" t="s">
        <v>184</v>
      </c>
      <c r="G498" s="65" t="s">
        <v>86</v>
      </c>
      <c r="H498" s="66">
        <v>2.4249342416319E-2</v>
      </c>
      <c r="I498" s="66">
        <v>1.8818511110932801E-2</v>
      </c>
      <c r="J498" s="67">
        <v>24.258756637573242</v>
      </c>
      <c r="K498" s="67">
        <v>28.254365921020508</v>
      </c>
      <c r="L498" s="67">
        <v>47.48687744140625</v>
      </c>
      <c r="M498" s="67"/>
      <c r="N498" s="67">
        <v>24.258757246152651</v>
      </c>
      <c r="O498" s="67">
        <v>19.150627723214971</v>
      </c>
      <c r="P498" s="67">
        <v>9.1037388158093986</v>
      </c>
      <c r="Q498" s="67">
        <v>11.645805152990039</v>
      </c>
      <c r="R498" s="67">
        <v>8.1903655870949095</v>
      </c>
      <c r="S498" s="67">
        <v>4.4934281274263705</v>
      </c>
      <c r="T498" s="67">
        <v>5.7362000010699905</v>
      </c>
      <c r="U498" s="67">
        <v>9.8963777504767503</v>
      </c>
      <c r="V498" s="67">
        <v>7.5246995957612599</v>
      </c>
      <c r="W498" s="68">
        <v>106738.501</v>
      </c>
      <c r="X498" s="68">
        <v>110380.804</v>
      </c>
      <c r="Y498" s="68">
        <v>112190.977</v>
      </c>
      <c r="Z498" s="67">
        <v>53.006536834672936</v>
      </c>
      <c r="AA498" s="68">
        <v>59468.55078125</v>
      </c>
      <c r="AB498" s="68">
        <v>2705.554443359375</v>
      </c>
      <c r="AC498" s="65">
        <v>9</v>
      </c>
      <c r="AD498" s="65" t="s">
        <v>22</v>
      </c>
      <c r="AE498" s="69"/>
      <c r="AF498" s="69"/>
      <c r="AG498" s="69"/>
      <c r="AH498" s="69"/>
    </row>
    <row r="499" spans="1:34" s="73" customFormat="1" x14ac:dyDescent="0.35">
      <c r="A499" s="65">
        <v>608</v>
      </c>
      <c r="B499" s="65" t="s">
        <v>199</v>
      </c>
      <c r="C499" s="65" t="s">
        <v>200</v>
      </c>
      <c r="D499" s="65" t="s">
        <v>123</v>
      </c>
      <c r="E499" s="65" t="s">
        <v>90</v>
      </c>
      <c r="F499" s="65" t="s">
        <v>184</v>
      </c>
      <c r="G499" s="65" t="s">
        <v>87</v>
      </c>
      <c r="H499" s="66">
        <v>2.4249342416319E-2</v>
      </c>
      <c r="I499" s="66">
        <v>2.88433119992039E-2</v>
      </c>
      <c r="J499" s="67">
        <v>7.3693908751010895</v>
      </c>
      <c r="K499" s="67">
        <v>38.886886835098267</v>
      </c>
      <c r="L499" s="67">
        <v>53.743726015090942</v>
      </c>
      <c r="M499" s="67"/>
      <c r="N499" s="67">
        <v>7.3693909105976205</v>
      </c>
      <c r="O499" s="67">
        <v>34.574925935582819</v>
      </c>
      <c r="P499" s="67">
        <v>4.3119606366847503</v>
      </c>
      <c r="Q499" s="67">
        <v>13.40959411103958</v>
      </c>
      <c r="R499" s="67">
        <v>8.7668724504998004</v>
      </c>
      <c r="S499" s="67">
        <v>4.3635184681152097</v>
      </c>
      <c r="T499" s="67">
        <v>5.4967352400672294</v>
      </c>
      <c r="U499" s="67">
        <v>11.042773889262129</v>
      </c>
      <c r="V499" s="67">
        <v>10.6642283581517</v>
      </c>
      <c r="W499" s="68">
        <v>106738.501</v>
      </c>
      <c r="X499" s="68">
        <v>110380.804</v>
      </c>
      <c r="Y499" s="68">
        <v>112190.977</v>
      </c>
      <c r="Z499" s="67">
        <v>9.2481784775131715</v>
      </c>
      <c r="AA499" s="68">
        <v>10375.6220703125</v>
      </c>
      <c r="AB499" s="68">
        <v>753.3848876953125</v>
      </c>
      <c r="AC499" s="65">
        <v>9</v>
      </c>
      <c r="AD499" s="65" t="s">
        <v>22</v>
      </c>
      <c r="AE499" s="69"/>
      <c r="AF499" s="69"/>
      <c r="AG499" s="69"/>
      <c r="AH499" s="69"/>
    </row>
    <row r="500" spans="1:34" s="73" customFormat="1" x14ac:dyDescent="0.35">
      <c r="A500" s="69">
        <v>608</v>
      </c>
      <c r="B500" s="69" t="s">
        <v>199</v>
      </c>
      <c r="C500" s="69" t="s">
        <v>200</v>
      </c>
      <c r="D500" s="69" t="s">
        <v>123</v>
      </c>
      <c r="E500" s="69" t="s">
        <v>90</v>
      </c>
      <c r="F500" s="69" t="s">
        <v>184</v>
      </c>
      <c r="G500" s="69" t="s">
        <v>346</v>
      </c>
      <c r="H500" s="70">
        <v>2.4249342416319E-2</v>
      </c>
      <c r="I500" s="70">
        <v>3.06506432654511E-2</v>
      </c>
      <c r="J500" s="71">
        <v>19.931729137897491</v>
      </c>
      <c r="K500" s="71">
        <v>31.595131754875183</v>
      </c>
      <c r="L500" s="71">
        <v>48.473137617111206</v>
      </c>
      <c r="M500" s="71"/>
      <c r="N500" s="71">
        <v>19.931729178228881</v>
      </c>
      <c r="O500" s="71">
        <v>17.854485035820918</v>
      </c>
      <c r="P500" s="71">
        <v>13.740647690872491</v>
      </c>
      <c r="Q500" s="71">
        <v>11.80460536873443</v>
      </c>
      <c r="R500" s="71">
        <v>8.2725101949538491</v>
      </c>
      <c r="S500" s="71">
        <v>4.6205559257726003</v>
      </c>
      <c r="T500" s="71">
        <v>5.9163423720812904</v>
      </c>
      <c r="U500" s="71">
        <v>10.1746673955716</v>
      </c>
      <c r="V500" s="71">
        <v>7.6844568379610303</v>
      </c>
      <c r="W500" s="72">
        <v>106738.501</v>
      </c>
      <c r="X500" s="72">
        <v>110380.804</v>
      </c>
      <c r="Y500" s="72">
        <v>112190.977</v>
      </c>
      <c r="Z500" s="71">
        <v>37.745284687815442</v>
      </c>
      <c r="AA500" s="72">
        <v>42346.8046875</v>
      </c>
      <c r="AB500" s="72">
        <v>3035.200927734375</v>
      </c>
      <c r="AC500" s="69">
        <v>9</v>
      </c>
      <c r="AD500" s="69" t="s">
        <v>22</v>
      </c>
      <c r="AE500" s="69"/>
      <c r="AF500" s="69"/>
      <c r="AG500" s="69"/>
      <c r="AH500" s="69"/>
    </row>
    <row r="501" spans="1:34" s="73" customFormat="1" x14ac:dyDescent="0.35">
      <c r="A501" s="69">
        <v>608</v>
      </c>
      <c r="B501" s="69" t="s">
        <v>199</v>
      </c>
      <c r="C501" s="69" t="s">
        <v>200</v>
      </c>
      <c r="D501" s="69" t="s">
        <v>123</v>
      </c>
      <c r="E501" s="69" t="s">
        <v>90</v>
      </c>
      <c r="F501" s="69" t="s">
        <v>184</v>
      </c>
      <c r="G501" s="69" t="s">
        <v>347</v>
      </c>
      <c r="H501" s="70">
        <v>2.4249342416319E-2</v>
      </c>
      <c r="I501" s="70">
        <v>2.0307734013187601E-2</v>
      </c>
      <c r="J501" s="71">
        <v>20.695222914218903</v>
      </c>
      <c r="K501" s="71">
        <v>30.497750639915466</v>
      </c>
      <c r="L501" s="71">
        <v>48.807024955749512</v>
      </c>
      <c r="M501" s="71"/>
      <c r="N501" s="71">
        <v>20.695222743211481</v>
      </c>
      <c r="O501" s="71">
        <v>22.405043417172092</v>
      </c>
      <c r="P501" s="71">
        <v>8.0927081748431</v>
      </c>
      <c r="Q501" s="71">
        <v>12.017951903971429</v>
      </c>
      <c r="R501" s="71">
        <v>8.3120043779237491</v>
      </c>
      <c r="S501" s="71">
        <v>4.4660181261258796</v>
      </c>
      <c r="T501" s="71">
        <v>5.6856746633445105</v>
      </c>
      <c r="U501" s="71">
        <v>10.138259068782821</v>
      </c>
      <c r="V501" s="71">
        <v>8.1871175246208594</v>
      </c>
      <c r="W501" s="72">
        <v>106738.501</v>
      </c>
      <c r="X501" s="72">
        <v>110380.804</v>
      </c>
      <c r="Y501" s="72">
        <v>112190.977</v>
      </c>
      <c r="Z501" s="71">
        <v>62.254715312186214</v>
      </c>
      <c r="AA501" s="72">
        <v>69844.171875</v>
      </c>
      <c r="AB501" s="72">
        <v>3458.939208984375</v>
      </c>
      <c r="AC501" s="69">
        <v>9</v>
      </c>
      <c r="AD501" s="69" t="s">
        <v>22</v>
      </c>
      <c r="AE501" s="69"/>
      <c r="AF501" s="69"/>
      <c r="AG501" s="69"/>
      <c r="AH501" s="69"/>
    </row>
    <row r="502" spans="1:34" s="73" customFormat="1" x14ac:dyDescent="0.35">
      <c r="A502" s="65">
        <v>646</v>
      </c>
      <c r="B502" s="65" t="s">
        <v>283</v>
      </c>
      <c r="C502" s="65" t="s">
        <v>284</v>
      </c>
      <c r="D502" s="65" t="s">
        <v>139</v>
      </c>
      <c r="E502" s="65" t="s">
        <v>90</v>
      </c>
      <c r="F502" s="65" t="s">
        <v>109</v>
      </c>
      <c r="G502" s="65" t="s">
        <v>83</v>
      </c>
      <c r="H502" s="66">
        <v>0.23100196192350619</v>
      </c>
      <c r="I502" s="66">
        <v>0.28235601468871852</v>
      </c>
      <c r="J502" s="67">
        <v>21.710683405399323</v>
      </c>
      <c r="K502" s="67">
        <v>25.986009836196899</v>
      </c>
      <c r="L502" s="67">
        <v>52.30330228805542</v>
      </c>
      <c r="M502" s="67">
        <v>19.276169351539497</v>
      </c>
      <c r="N502" s="67">
        <v>2.4345141164509401</v>
      </c>
      <c r="O502" s="67">
        <v>20.939252134787601</v>
      </c>
      <c r="P502" s="67">
        <v>5.0467582255718701</v>
      </c>
      <c r="Q502" s="67">
        <v>11.345579238761761</v>
      </c>
      <c r="R502" s="67">
        <v>5.6776426257317301</v>
      </c>
      <c r="S502" s="67">
        <v>8.0112036684962398</v>
      </c>
      <c r="T502" s="67">
        <v>8.3512489167230797</v>
      </c>
      <c r="U502" s="67">
        <v>10.276884799125</v>
      </c>
      <c r="V502" s="67">
        <v>8.6407469228130811</v>
      </c>
      <c r="W502" s="68">
        <v>13146.361999999999</v>
      </c>
      <c r="X502" s="68">
        <v>12835.028</v>
      </c>
      <c r="Y502" s="68">
        <v>13146.361999999999</v>
      </c>
      <c r="Z502" s="67">
        <v>28.281869800764483</v>
      </c>
      <c r="AA502" s="68">
        <v>3718.036865234375</v>
      </c>
      <c r="AB502" s="68">
        <v>2146.290283203125</v>
      </c>
      <c r="AC502" s="65">
        <v>10</v>
      </c>
      <c r="AD502" s="65" t="s">
        <v>84</v>
      </c>
      <c r="AE502" s="69"/>
      <c r="AF502" s="69"/>
      <c r="AG502" s="69"/>
      <c r="AH502" s="69"/>
    </row>
    <row r="503" spans="1:34" s="73" customFormat="1" x14ac:dyDescent="0.35">
      <c r="A503" s="65">
        <v>646</v>
      </c>
      <c r="B503" s="65" t="s">
        <v>283</v>
      </c>
      <c r="C503" s="65" t="s">
        <v>284</v>
      </c>
      <c r="D503" s="65" t="s">
        <v>139</v>
      </c>
      <c r="E503" s="65" t="s">
        <v>90</v>
      </c>
      <c r="F503" s="65" t="s">
        <v>109</v>
      </c>
      <c r="G503" s="65" t="s">
        <v>85</v>
      </c>
      <c r="H503" s="66">
        <v>0.23100196192350619</v>
      </c>
      <c r="I503" s="66">
        <v>0.223537398241651</v>
      </c>
      <c r="J503" s="67">
        <v>17.743417620658875</v>
      </c>
      <c r="K503" s="67">
        <v>27.723798155784607</v>
      </c>
      <c r="L503" s="67">
        <v>54.532784223556519</v>
      </c>
      <c r="M503" s="67">
        <v>15.31805186207062</v>
      </c>
      <c r="N503" s="67">
        <v>2.4253653928819703</v>
      </c>
      <c r="O503" s="67">
        <v>18.632469880813701</v>
      </c>
      <c r="P503" s="67">
        <v>9.0913284310868896</v>
      </c>
      <c r="Q503" s="67">
        <v>11.71479295799627</v>
      </c>
      <c r="R503" s="67">
        <v>6.0034484822739103</v>
      </c>
      <c r="S503" s="67">
        <v>8.5524352871181009</v>
      </c>
      <c r="T503" s="67">
        <v>8.8294581792379194</v>
      </c>
      <c r="U503" s="67">
        <v>10.704165849089051</v>
      </c>
      <c r="V503" s="67">
        <v>8.728483677431969</v>
      </c>
      <c r="W503" s="68">
        <v>13146.361999999999</v>
      </c>
      <c r="X503" s="68">
        <v>12835.028</v>
      </c>
      <c r="Y503" s="68">
        <v>13146.361999999999</v>
      </c>
      <c r="Z503" s="67">
        <v>20.690591340747609</v>
      </c>
      <c r="AA503" s="68">
        <v>2720.06005859375</v>
      </c>
      <c r="AB503" s="68">
        <v>1283.5076904296875</v>
      </c>
      <c r="AC503" s="65">
        <v>10</v>
      </c>
      <c r="AD503" s="65" t="s">
        <v>84</v>
      </c>
      <c r="AE503" s="69"/>
      <c r="AF503" s="69"/>
      <c r="AG503" s="69"/>
      <c r="AH503" s="69"/>
    </row>
    <row r="504" spans="1:34" s="73" customFormat="1" x14ac:dyDescent="0.35">
      <c r="A504" s="65">
        <v>646</v>
      </c>
      <c r="B504" s="65" t="s">
        <v>283</v>
      </c>
      <c r="C504" s="65" t="s">
        <v>284</v>
      </c>
      <c r="D504" s="65" t="s">
        <v>139</v>
      </c>
      <c r="E504" s="65" t="s">
        <v>90</v>
      </c>
      <c r="F504" s="65" t="s">
        <v>109</v>
      </c>
      <c r="G504" s="65" t="s">
        <v>86</v>
      </c>
      <c r="H504" s="66">
        <v>0.23100196192350619</v>
      </c>
      <c r="I504" s="66">
        <v>0.20295295413983261</v>
      </c>
      <c r="J504" s="67">
        <v>18.859557807445526</v>
      </c>
      <c r="K504" s="67">
        <v>25.685593485832214</v>
      </c>
      <c r="L504" s="67">
        <v>55.454850196838379</v>
      </c>
      <c r="M504" s="67">
        <v>16.343830416247229</v>
      </c>
      <c r="N504" s="67">
        <v>2.5157271403886599</v>
      </c>
      <c r="O504" s="67">
        <v>20.76292582157847</v>
      </c>
      <c r="P504" s="67">
        <v>4.9226669476187199</v>
      </c>
      <c r="Q504" s="67">
        <v>11.904538764666981</v>
      </c>
      <c r="R504" s="67">
        <v>6.2219946579370893</v>
      </c>
      <c r="S504" s="67">
        <v>8.5573395028342514</v>
      </c>
      <c r="T504" s="67">
        <v>8.9729913409513813</v>
      </c>
      <c r="U504" s="67">
        <v>10.892479966056289</v>
      </c>
      <c r="V504" s="67">
        <v>8.9055054417208002</v>
      </c>
      <c r="W504" s="68">
        <v>13146.361999999999</v>
      </c>
      <c r="X504" s="68">
        <v>12835.028</v>
      </c>
      <c r="Y504" s="68">
        <v>13146.361999999999</v>
      </c>
      <c r="Z504" s="67">
        <v>45.413495119007194</v>
      </c>
      <c r="AA504" s="68">
        <v>5970.22265625</v>
      </c>
      <c r="AB504" s="68">
        <v>2603.578369140625</v>
      </c>
      <c r="AC504" s="65">
        <v>10</v>
      </c>
      <c r="AD504" s="65" t="s">
        <v>84</v>
      </c>
      <c r="AE504" s="69"/>
      <c r="AF504" s="69"/>
      <c r="AG504" s="69"/>
      <c r="AH504" s="69"/>
    </row>
    <row r="505" spans="1:34" s="73" customFormat="1" x14ac:dyDescent="0.35">
      <c r="A505" s="65">
        <v>646</v>
      </c>
      <c r="B505" s="65" t="s">
        <v>283</v>
      </c>
      <c r="C505" s="65" t="s">
        <v>284</v>
      </c>
      <c r="D505" s="65" t="s">
        <v>139</v>
      </c>
      <c r="E505" s="65" t="s">
        <v>90</v>
      </c>
      <c r="F505" s="65" t="s">
        <v>109</v>
      </c>
      <c r="G505" s="65" t="s">
        <v>87</v>
      </c>
      <c r="H505" s="66">
        <v>0.23100196192350619</v>
      </c>
      <c r="I505" s="66">
        <v>0.22670222355090741</v>
      </c>
      <c r="J505" s="67">
        <v>7.1718186140060425</v>
      </c>
      <c r="K505" s="67">
        <v>32.904767990112305</v>
      </c>
      <c r="L505" s="67">
        <v>59.923416376113892</v>
      </c>
      <c r="M505" s="67">
        <v>6.8559167306891906</v>
      </c>
      <c r="N505" s="67">
        <v>0.31590174089141998</v>
      </c>
      <c r="O505" s="67">
        <v>29.149530355547991</v>
      </c>
      <c r="P505" s="67">
        <v>3.7552376188451801</v>
      </c>
      <c r="Q505" s="67">
        <v>12.729334776840881</v>
      </c>
      <c r="R505" s="67">
        <v>6.1758036147861501</v>
      </c>
      <c r="S505" s="67">
        <v>8.6275865889321715</v>
      </c>
      <c r="T505" s="67">
        <v>10.038376249869579</v>
      </c>
      <c r="U505" s="67">
        <v>11.70871730503424</v>
      </c>
      <c r="V505" s="67">
        <v>10.643595018563049</v>
      </c>
      <c r="W505" s="68">
        <v>13146.361999999999</v>
      </c>
      <c r="X505" s="68">
        <v>12835.028</v>
      </c>
      <c r="Y505" s="68">
        <v>13146.361999999999</v>
      </c>
      <c r="Z505" s="67">
        <v>5.6140437394801204</v>
      </c>
      <c r="AA505" s="68">
        <v>738.04254150390625</v>
      </c>
      <c r="AB505" s="68">
        <v>384.99349975585938</v>
      </c>
      <c r="AC505" s="65">
        <v>10</v>
      </c>
      <c r="AD505" s="65" t="s">
        <v>84</v>
      </c>
      <c r="AE505" s="69"/>
      <c r="AF505" s="69"/>
      <c r="AG505" s="69"/>
      <c r="AH505" s="69"/>
    </row>
    <row r="506" spans="1:34" s="73" customFormat="1" x14ac:dyDescent="0.35">
      <c r="A506" s="69">
        <v>646</v>
      </c>
      <c r="B506" s="69" t="s">
        <v>283</v>
      </c>
      <c r="C506" s="69" t="s">
        <v>284</v>
      </c>
      <c r="D506" s="69" t="s">
        <v>139</v>
      </c>
      <c r="E506" s="69" t="s">
        <v>90</v>
      </c>
      <c r="F506" s="69" t="s">
        <v>109</v>
      </c>
      <c r="G506" s="69" t="s">
        <v>346</v>
      </c>
      <c r="H506" s="70">
        <v>0.23100196192350619</v>
      </c>
      <c r="I506" s="70">
        <v>0.25750547771819859</v>
      </c>
      <c r="J506" s="71">
        <v>20.255640149116516</v>
      </c>
      <c r="K506" s="71">
        <v>26.62336528301239</v>
      </c>
      <c r="L506" s="71">
        <v>53.120994567871094</v>
      </c>
      <c r="M506" s="71">
        <v>17.824481060217071</v>
      </c>
      <c r="N506" s="71">
        <v>2.4311587095128901</v>
      </c>
      <c r="O506" s="71">
        <v>20.093211359688041</v>
      </c>
      <c r="P506" s="71">
        <v>6.5301541142481101</v>
      </c>
      <c r="Q506" s="71">
        <v>11.480992913225259</v>
      </c>
      <c r="R506" s="71">
        <v>5.7971359324474694</v>
      </c>
      <c r="S506" s="71">
        <v>8.2097070241283703</v>
      </c>
      <c r="T506" s="71">
        <v>8.5266380478038801</v>
      </c>
      <c r="U506" s="71">
        <v>10.433595381614321</v>
      </c>
      <c r="V506" s="71">
        <v>8.6729254571130703</v>
      </c>
      <c r="W506" s="72">
        <v>13146.361999999999</v>
      </c>
      <c r="X506" s="72">
        <v>12835.028</v>
      </c>
      <c r="Y506" s="72">
        <v>13146.361999999999</v>
      </c>
      <c r="Z506" s="71">
        <v>48.972461141512241</v>
      </c>
      <c r="AA506" s="72">
        <v>6438.09716796875</v>
      </c>
      <c r="AB506" s="72">
        <v>3429.798095703125</v>
      </c>
      <c r="AC506" s="69">
        <v>10</v>
      </c>
      <c r="AD506" s="69" t="s">
        <v>84</v>
      </c>
      <c r="AE506" s="69"/>
      <c r="AF506" s="69"/>
      <c r="AG506" s="69"/>
      <c r="AH506" s="69"/>
    </row>
    <row r="507" spans="1:34" s="73" customFormat="1" x14ac:dyDescent="0.35">
      <c r="A507" s="69">
        <v>646</v>
      </c>
      <c r="B507" s="69" t="s">
        <v>283</v>
      </c>
      <c r="C507" s="69" t="s">
        <v>284</v>
      </c>
      <c r="D507" s="69" t="s">
        <v>139</v>
      </c>
      <c r="E507" s="69" t="s">
        <v>90</v>
      </c>
      <c r="F507" s="69" t="s">
        <v>109</v>
      </c>
      <c r="G507" s="69" t="s">
        <v>347</v>
      </c>
      <c r="H507" s="70">
        <v>0.23100196192350619</v>
      </c>
      <c r="I507" s="70">
        <v>0.2055658459280138</v>
      </c>
      <c r="J507" s="71">
        <v>17.441459000110626</v>
      </c>
      <c r="K507" s="71">
        <v>26.561510562896729</v>
      </c>
      <c r="L507" s="71">
        <v>55.997031927108765</v>
      </c>
      <c r="M507" s="71">
        <v>15.19264119384661</v>
      </c>
      <c r="N507" s="71">
        <v>2.2488175357071998</v>
      </c>
      <c r="O507" s="71">
        <v>21.78049080709598</v>
      </c>
      <c r="P507" s="71">
        <v>4.7810202056964997</v>
      </c>
      <c r="Q507" s="71">
        <v>12.004613060382519</v>
      </c>
      <c r="R507" s="71">
        <v>6.2163901981148806</v>
      </c>
      <c r="S507" s="71">
        <v>8.56586273471647</v>
      </c>
      <c r="T507" s="71">
        <v>9.1022568112645299</v>
      </c>
      <c r="U507" s="71">
        <v>10.991515819320991</v>
      </c>
      <c r="V507" s="71">
        <v>9.1163916338530306</v>
      </c>
      <c r="W507" s="72">
        <v>13146.361999999999</v>
      </c>
      <c r="X507" s="72">
        <v>12835.028</v>
      </c>
      <c r="Y507" s="72">
        <v>13146.361999999999</v>
      </c>
      <c r="Z507" s="71">
        <v>51.027538858487411</v>
      </c>
      <c r="AA507" s="72">
        <v>6708.26513671875</v>
      </c>
      <c r="AB507" s="72">
        <v>2988.57177734375</v>
      </c>
      <c r="AC507" s="69">
        <v>10</v>
      </c>
      <c r="AD507" s="69" t="s">
        <v>84</v>
      </c>
      <c r="AE507" s="69"/>
      <c r="AF507" s="69"/>
      <c r="AG507" s="69"/>
      <c r="AH507" s="69"/>
    </row>
    <row r="508" spans="1:34" s="73" customFormat="1" x14ac:dyDescent="0.35">
      <c r="A508" s="65">
        <v>662</v>
      </c>
      <c r="B508" s="65" t="s">
        <v>152</v>
      </c>
      <c r="C508" s="65" t="s">
        <v>153</v>
      </c>
      <c r="D508" s="65" t="s">
        <v>108</v>
      </c>
      <c r="E508" s="65" t="s">
        <v>81</v>
      </c>
      <c r="F508" s="65" t="s">
        <v>94</v>
      </c>
      <c r="G508" s="65" t="s">
        <v>83</v>
      </c>
      <c r="H508" s="66">
        <v>7.2018620576616002E-3</v>
      </c>
      <c r="I508" s="66">
        <v>1.51104971364261E-2</v>
      </c>
      <c r="J508" s="67">
        <v>87.177747488021851</v>
      </c>
      <c r="K508" s="67">
        <v>0</v>
      </c>
      <c r="L508" s="67">
        <v>12.822249531745911</v>
      </c>
      <c r="M508" s="67">
        <v>87.177749728751323</v>
      </c>
      <c r="N508" s="67"/>
      <c r="O508" s="67">
        <v>0</v>
      </c>
      <c r="P508" s="67">
        <v>0</v>
      </c>
      <c r="Q508" s="67">
        <v>0</v>
      </c>
      <c r="R508" s="67">
        <v>4.3393946831245795</v>
      </c>
      <c r="S508" s="67">
        <v>0</v>
      </c>
      <c r="T508" s="67">
        <v>0</v>
      </c>
      <c r="U508" s="67">
        <v>8.4828555881239307</v>
      </c>
      <c r="V508" s="67">
        <v>0</v>
      </c>
      <c r="W508" s="68">
        <v>173.124</v>
      </c>
      <c r="X508" s="68">
        <v>178.583</v>
      </c>
      <c r="Y508" s="68">
        <v>179.23699999999999</v>
      </c>
      <c r="Z508" s="67">
        <v>12.395671052066771</v>
      </c>
      <c r="AA508" s="68">
        <v>22.217628479003906</v>
      </c>
      <c r="AB508" s="68">
        <v>0.87801790237426758</v>
      </c>
      <c r="AC508" s="65">
        <v>9</v>
      </c>
      <c r="AD508" s="65" t="s">
        <v>23</v>
      </c>
      <c r="AE508" s="69"/>
      <c r="AF508" s="69"/>
      <c r="AG508" s="69"/>
      <c r="AH508" s="69"/>
    </row>
    <row r="509" spans="1:34" s="73" customFormat="1" x14ac:dyDescent="0.35">
      <c r="A509" s="65">
        <v>662</v>
      </c>
      <c r="B509" s="65" t="s">
        <v>152</v>
      </c>
      <c r="C509" s="65" t="s">
        <v>153</v>
      </c>
      <c r="D509" s="65" t="s">
        <v>108</v>
      </c>
      <c r="E509" s="65" t="s">
        <v>81</v>
      </c>
      <c r="F509" s="65" t="s">
        <v>94</v>
      </c>
      <c r="G509" s="65" t="s">
        <v>85</v>
      </c>
      <c r="H509" s="66">
        <v>7.2018620576616002E-3</v>
      </c>
      <c r="I509" s="66">
        <v>9.2501131141723009E-3</v>
      </c>
      <c r="J509" s="67">
        <v>82.009404897689819</v>
      </c>
      <c r="K509" s="67">
        <v>0</v>
      </c>
      <c r="L509" s="67">
        <v>17.9905965924263</v>
      </c>
      <c r="M509" s="67">
        <v>82.0094033807258</v>
      </c>
      <c r="N509" s="67"/>
      <c r="O509" s="67">
        <v>0</v>
      </c>
      <c r="P509" s="67">
        <v>0</v>
      </c>
      <c r="Q509" s="67">
        <v>1.15488281274328</v>
      </c>
      <c r="R509" s="67">
        <v>3.3287798720247501</v>
      </c>
      <c r="S509" s="67">
        <v>1.15488281274328</v>
      </c>
      <c r="T509" s="67">
        <v>1.15488281274328</v>
      </c>
      <c r="U509" s="67">
        <v>10.042285496276341</v>
      </c>
      <c r="V509" s="67">
        <v>1.15488281274328</v>
      </c>
      <c r="W509" s="68">
        <v>173.124</v>
      </c>
      <c r="X509" s="68">
        <v>178.583</v>
      </c>
      <c r="Y509" s="68">
        <v>179.23699999999999</v>
      </c>
      <c r="Z509" s="67">
        <v>14.436468379615668</v>
      </c>
      <c r="AA509" s="68">
        <v>25.875492095947266</v>
      </c>
      <c r="AB509" s="68">
        <v>0.63862758874893188</v>
      </c>
      <c r="AC509" s="65">
        <v>9</v>
      </c>
      <c r="AD509" s="65" t="s">
        <v>23</v>
      </c>
      <c r="AE509" s="69"/>
      <c r="AF509" s="69"/>
      <c r="AG509" s="69"/>
      <c r="AH509" s="69"/>
    </row>
    <row r="510" spans="1:34" s="73" customFormat="1" x14ac:dyDescent="0.35">
      <c r="A510" s="65">
        <v>662</v>
      </c>
      <c r="B510" s="65" t="s">
        <v>152</v>
      </c>
      <c r="C510" s="65" t="s">
        <v>153</v>
      </c>
      <c r="D510" s="65" t="s">
        <v>108</v>
      </c>
      <c r="E510" s="65" t="s">
        <v>81</v>
      </c>
      <c r="F510" s="65" t="s">
        <v>94</v>
      </c>
      <c r="G510" s="65" t="s">
        <v>86</v>
      </c>
      <c r="H510" s="66">
        <v>7.2018620576616002E-3</v>
      </c>
      <c r="I510" s="66">
        <v>5.2650992618132999E-3</v>
      </c>
      <c r="J510" s="67">
        <v>73.30557107925415</v>
      </c>
      <c r="K510" s="67">
        <v>4.9301303923130035</v>
      </c>
      <c r="L510" s="67">
        <v>21.764299273490906</v>
      </c>
      <c r="M510" s="67">
        <v>73.305571013025244</v>
      </c>
      <c r="N510" s="67"/>
      <c r="O510" s="67">
        <v>4.9301304818867298</v>
      </c>
      <c r="P510" s="67">
        <v>0</v>
      </c>
      <c r="Q510" s="67">
        <v>1.8523508049394999</v>
      </c>
      <c r="R510" s="67">
        <v>5.1119253904072703</v>
      </c>
      <c r="S510" s="67">
        <v>1.8523508049394999</v>
      </c>
      <c r="T510" s="67">
        <v>2.1905580182981903</v>
      </c>
      <c r="U510" s="67">
        <v>8.3802257296253089</v>
      </c>
      <c r="V510" s="67">
        <v>2.3768877568776499</v>
      </c>
      <c r="W510" s="68">
        <v>173.124</v>
      </c>
      <c r="X510" s="68">
        <v>178.583</v>
      </c>
      <c r="Y510" s="68">
        <v>179.23699999999999</v>
      </c>
      <c r="Z510" s="67">
        <v>59.127137990970184</v>
      </c>
      <c r="AA510" s="68">
        <v>105.97770690917969</v>
      </c>
      <c r="AB510" s="68">
        <v>1.5126547813415527</v>
      </c>
      <c r="AC510" s="65">
        <v>9</v>
      </c>
      <c r="AD510" s="65" t="s">
        <v>23</v>
      </c>
      <c r="AE510" s="69"/>
      <c r="AF510" s="69"/>
      <c r="AG510" s="69"/>
      <c r="AH510" s="69"/>
    </row>
    <row r="511" spans="1:34" s="73" customFormat="1" x14ac:dyDescent="0.35">
      <c r="A511" s="65">
        <v>662</v>
      </c>
      <c r="B511" s="65" t="s">
        <v>152</v>
      </c>
      <c r="C511" s="65" t="s">
        <v>153</v>
      </c>
      <c r="D511" s="65" t="s">
        <v>108</v>
      </c>
      <c r="E511" s="65" t="s">
        <v>81</v>
      </c>
      <c r="F511" s="65" t="s">
        <v>94</v>
      </c>
      <c r="G511" s="65" t="s">
        <v>87</v>
      </c>
      <c r="H511" s="66">
        <v>7.2018620576616002E-3</v>
      </c>
      <c r="I511" s="66">
        <v>6.3373097303785998E-3</v>
      </c>
      <c r="J511" s="67">
        <v>0</v>
      </c>
      <c r="K511" s="67">
        <v>43.745887279510498</v>
      </c>
      <c r="L511" s="67">
        <v>56.254106760025024</v>
      </c>
      <c r="M511" s="67">
        <v>0</v>
      </c>
      <c r="N511" s="67"/>
      <c r="O511" s="67">
        <v>43.745888710292022</v>
      </c>
      <c r="P511" s="67">
        <v>0</v>
      </c>
      <c r="Q511" s="67">
        <v>12.13111425593454</v>
      </c>
      <c r="R511" s="67">
        <v>12.33502147797053</v>
      </c>
      <c r="S511" s="67">
        <v>1.306064211682</v>
      </c>
      <c r="T511" s="67">
        <v>9.8117394599737402</v>
      </c>
      <c r="U511" s="67">
        <v>6.7401093151348599</v>
      </c>
      <c r="V511" s="67">
        <v>13.930062569012369</v>
      </c>
      <c r="W511" s="68">
        <v>173.124</v>
      </c>
      <c r="X511" s="68">
        <v>178.583</v>
      </c>
      <c r="Y511" s="68">
        <v>179.23699999999999</v>
      </c>
      <c r="Z511" s="67">
        <v>14.040722577347282</v>
      </c>
      <c r="AA511" s="68">
        <v>25.166170120239258</v>
      </c>
      <c r="AB511" s="68">
        <v>0.41861093044281006</v>
      </c>
      <c r="AC511" s="65">
        <v>9</v>
      </c>
      <c r="AD511" s="65" t="s">
        <v>23</v>
      </c>
      <c r="AE511" s="69"/>
      <c r="AF511" s="69"/>
      <c r="AG511" s="69"/>
      <c r="AH511" s="69"/>
    </row>
    <row r="512" spans="1:34" s="73" customFormat="1" x14ac:dyDescent="0.35">
      <c r="A512" s="69">
        <v>662</v>
      </c>
      <c r="B512" s="69" t="s">
        <v>152</v>
      </c>
      <c r="C512" s="69" t="s">
        <v>153</v>
      </c>
      <c r="D512" s="69" t="s">
        <v>108</v>
      </c>
      <c r="E512" s="69" t="s">
        <v>81</v>
      </c>
      <c r="F512" s="69" t="s">
        <v>94</v>
      </c>
      <c r="G512" s="69" t="s">
        <v>346</v>
      </c>
      <c r="H512" s="70">
        <v>7.2018620576616002E-3</v>
      </c>
      <c r="I512" s="70">
        <v>1.1957440748765299E-2</v>
      </c>
      <c r="J512" s="71">
        <v>85.02662181854248</v>
      </c>
      <c r="K512" s="71">
        <v>0</v>
      </c>
      <c r="L512" s="71">
        <v>14.97337818145752</v>
      </c>
      <c r="M512" s="71">
        <v>85.026622600199417</v>
      </c>
      <c r="N512" s="71"/>
      <c r="O512" s="71">
        <v>0</v>
      </c>
      <c r="P512" s="71">
        <v>0</v>
      </c>
      <c r="Q512" s="71">
        <v>0.48067594187814999</v>
      </c>
      <c r="R512" s="71">
        <v>3.9187647968354598</v>
      </c>
      <c r="S512" s="71">
        <v>0.48067594187814999</v>
      </c>
      <c r="T512" s="71">
        <v>0.48067594187814999</v>
      </c>
      <c r="U512" s="71">
        <v>9.1319088354517</v>
      </c>
      <c r="V512" s="71">
        <v>0.48067594187814999</v>
      </c>
      <c r="W512" s="72">
        <v>173.124</v>
      </c>
      <c r="X512" s="72">
        <v>178.583</v>
      </c>
      <c r="Y512" s="72">
        <v>179.23699999999999</v>
      </c>
      <c r="Z512" s="71">
        <v>26.832139431682428</v>
      </c>
      <c r="AA512" s="72">
        <v>48.093120574951172</v>
      </c>
      <c r="AB512" s="72">
        <v>1.5166455507278442</v>
      </c>
      <c r="AC512" s="69">
        <v>9</v>
      </c>
      <c r="AD512" s="69" t="s">
        <v>23</v>
      </c>
      <c r="AE512" s="69"/>
      <c r="AF512" s="69"/>
      <c r="AG512" s="69"/>
      <c r="AH512" s="69"/>
    </row>
    <row r="513" spans="1:34" s="73" customFormat="1" x14ac:dyDescent="0.35">
      <c r="A513" s="69">
        <v>662</v>
      </c>
      <c r="B513" s="69" t="s">
        <v>152</v>
      </c>
      <c r="C513" s="69" t="s">
        <v>153</v>
      </c>
      <c r="D513" s="69" t="s">
        <v>108</v>
      </c>
      <c r="E513" s="69" t="s">
        <v>81</v>
      </c>
      <c r="F513" s="69" t="s">
        <v>94</v>
      </c>
      <c r="G513" s="69" t="s">
        <v>347</v>
      </c>
      <c r="H513" s="70">
        <v>7.2018620576616002E-3</v>
      </c>
      <c r="I513" s="70">
        <v>5.4708536684163998E-3</v>
      </c>
      <c r="J513" s="71">
        <v>57.010513544082642</v>
      </c>
      <c r="K513" s="71">
        <v>13.558465242385864</v>
      </c>
      <c r="L513" s="71">
        <v>29.431021213531494</v>
      </c>
      <c r="M513" s="71">
        <v>57.010512743064638</v>
      </c>
      <c r="N513" s="71"/>
      <c r="O513" s="71">
        <v>13.558465728224281</v>
      </c>
      <c r="P513" s="71">
        <v>0</v>
      </c>
      <c r="Q513" s="71">
        <v>4.1372119288962299</v>
      </c>
      <c r="R513" s="71">
        <v>6.7175437630608101</v>
      </c>
      <c r="S513" s="71">
        <v>1.7309170346787499</v>
      </c>
      <c r="T513" s="71">
        <v>3.8846665827889302</v>
      </c>
      <c r="U513" s="71">
        <v>8.01564508214779</v>
      </c>
      <c r="V513" s="71">
        <v>4.9450371371386801</v>
      </c>
      <c r="W513" s="72">
        <v>173.124</v>
      </c>
      <c r="X513" s="72">
        <v>178.583</v>
      </c>
      <c r="Y513" s="72">
        <v>179.23699999999999</v>
      </c>
      <c r="Z513" s="71">
        <v>73.167860568317593</v>
      </c>
      <c r="AA513" s="72">
        <v>131.14387512207031</v>
      </c>
      <c r="AB513" s="72">
        <v>1.9312657117843628</v>
      </c>
      <c r="AC513" s="69">
        <v>9</v>
      </c>
      <c r="AD513" s="69" t="s">
        <v>23</v>
      </c>
      <c r="AE513" s="69"/>
      <c r="AF513" s="69"/>
      <c r="AG513" s="69"/>
      <c r="AH513" s="69"/>
    </row>
    <row r="514" spans="1:34" s="73" customFormat="1" x14ac:dyDescent="0.35">
      <c r="A514" s="65">
        <v>882</v>
      </c>
      <c r="B514" s="65" t="s">
        <v>201</v>
      </c>
      <c r="C514" s="65" t="s">
        <v>202</v>
      </c>
      <c r="D514" s="65" t="s">
        <v>123</v>
      </c>
      <c r="E514" s="65" t="s">
        <v>81</v>
      </c>
      <c r="F514" s="65" t="s">
        <v>109</v>
      </c>
      <c r="G514" s="65" t="s">
        <v>83</v>
      </c>
      <c r="H514" s="66">
        <v>2.46004897655159E-2</v>
      </c>
      <c r="I514" s="66">
        <v>3.5441045783069398E-2</v>
      </c>
      <c r="J514" s="67">
        <v>37.071362137794495</v>
      </c>
      <c r="K514" s="67">
        <v>31.166213750839233</v>
      </c>
      <c r="L514" s="67">
        <v>31.762424111366272</v>
      </c>
      <c r="M514" s="67">
        <v>30.343917692567967</v>
      </c>
      <c r="N514" s="67">
        <v>6.7274443465809703</v>
      </c>
      <c r="O514" s="67">
        <v>0</v>
      </c>
      <c r="P514" s="67">
        <v>31.166212724897051</v>
      </c>
      <c r="Q514" s="67">
        <v>10.614727372739299</v>
      </c>
      <c r="R514" s="67">
        <v>3.4735454261272301</v>
      </c>
      <c r="S514" s="67">
        <v>0.57827930554668994</v>
      </c>
      <c r="T514" s="67">
        <v>0.91456888306423989</v>
      </c>
      <c r="U514" s="67">
        <v>11.680370599554541</v>
      </c>
      <c r="V514" s="67">
        <v>4.5009336489228096</v>
      </c>
      <c r="W514" s="68">
        <v>214.929</v>
      </c>
      <c r="X514" s="68">
        <v>211.905</v>
      </c>
      <c r="Y514" s="68">
        <v>214.929</v>
      </c>
      <c r="Z514" s="67">
        <v>27.173617778015803</v>
      </c>
      <c r="AA514" s="68">
        <v>58.403984069824219</v>
      </c>
      <c r="AB514" s="68">
        <v>5.2530522346496582</v>
      </c>
      <c r="AC514" s="65">
        <v>10</v>
      </c>
      <c r="AD514" s="65" t="s">
        <v>84</v>
      </c>
      <c r="AE514" s="69"/>
      <c r="AF514" s="69"/>
      <c r="AG514" s="69"/>
      <c r="AH514" s="69"/>
    </row>
    <row r="515" spans="1:34" s="73" customFormat="1" x14ac:dyDescent="0.35">
      <c r="A515" s="65">
        <v>882</v>
      </c>
      <c r="B515" s="65" t="s">
        <v>201</v>
      </c>
      <c r="C515" s="65" t="s">
        <v>202</v>
      </c>
      <c r="D515" s="65" t="s">
        <v>123</v>
      </c>
      <c r="E515" s="65" t="s">
        <v>81</v>
      </c>
      <c r="F515" s="65" t="s">
        <v>109</v>
      </c>
      <c r="G515" s="65" t="s">
        <v>85</v>
      </c>
      <c r="H515" s="66">
        <v>2.46004897655159E-2</v>
      </c>
      <c r="I515" s="66">
        <v>2.3027672075501101E-2</v>
      </c>
      <c r="J515" s="67">
        <v>33.891624212265015</v>
      </c>
      <c r="K515" s="67">
        <v>33.008304238319397</v>
      </c>
      <c r="L515" s="67">
        <v>33.10006856918335</v>
      </c>
      <c r="M515" s="67">
        <v>26.380079645650099</v>
      </c>
      <c r="N515" s="67">
        <v>7.5115459754421394</v>
      </c>
      <c r="O515" s="67">
        <v>0.42101280549921999</v>
      </c>
      <c r="P515" s="67">
        <v>32.587292111986031</v>
      </c>
      <c r="Q515" s="67">
        <v>10.42186898847441</v>
      </c>
      <c r="R515" s="67">
        <v>4.13507885109588</v>
      </c>
      <c r="S515" s="67">
        <v>1.1372802680544201</v>
      </c>
      <c r="T515" s="67">
        <v>0.54437227111634001</v>
      </c>
      <c r="U515" s="67">
        <v>12.37694150973828</v>
      </c>
      <c r="V515" s="67">
        <v>4.4845275729434597</v>
      </c>
      <c r="W515" s="68">
        <v>214.929</v>
      </c>
      <c r="X515" s="68">
        <v>211.905</v>
      </c>
      <c r="Y515" s="68">
        <v>214.929</v>
      </c>
      <c r="Z515" s="67">
        <v>16.757265405058519</v>
      </c>
      <c r="AA515" s="68">
        <v>36.016223907470703</v>
      </c>
      <c r="AB515" s="68">
        <v>2.1265287399291992</v>
      </c>
      <c r="AC515" s="65">
        <v>10</v>
      </c>
      <c r="AD515" s="65" t="s">
        <v>84</v>
      </c>
      <c r="AE515" s="69"/>
      <c r="AF515" s="69"/>
      <c r="AG515" s="69"/>
      <c r="AH515" s="69"/>
    </row>
    <row r="516" spans="1:34" s="73" customFormat="1" x14ac:dyDescent="0.35">
      <c r="A516" s="65">
        <v>882</v>
      </c>
      <c r="B516" s="65" t="s">
        <v>201</v>
      </c>
      <c r="C516" s="65" t="s">
        <v>202</v>
      </c>
      <c r="D516" s="65" t="s">
        <v>123</v>
      </c>
      <c r="E516" s="65" t="s">
        <v>81</v>
      </c>
      <c r="F516" s="65" t="s">
        <v>109</v>
      </c>
      <c r="G516" s="65" t="s">
        <v>86</v>
      </c>
      <c r="H516" s="66">
        <v>2.46004897655159E-2</v>
      </c>
      <c r="I516" s="66">
        <v>2.0701184918577701E-2</v>
      </c>
      <c r="J516" s="67">
        <v>38.75945508480072</v>
      </c>
      <c r="K516" s="67">
        <v>29.710093140602112</v>
      </c>
      <c r="L516" s="67">
        <v>31.530454754829407</v>
      </c>
      <c r="M516" s="67">
        <v>30.302789017593202</v>
      </c>
      <c r="N516" s="67">
        <v>8.4566658905987211</v>
      </c>
      <c r="O516" s="67">
        <v>0.16660436119982</v>
      </c>
      <c r="P516" s="67">
        <v>29.543487296861169</v>
      </c>
      <c r="Q516" s="67">
        <v>10.48714497943609</v>
      </c>
      <c r="R516" s="67">
        <v>2.95002383986649</v>
      </c>
      <c r="S516" s="67">
        <v>0.7848361071937201</v>
      </c>
      <c r="T516" s="67">
        <v>0.86970860636467995</v>
      </c>
      <c r="U516" s="67">
        <v>11.72855081159579</v>
      </c>
      <c r="V516" s="67">
        <v>4.7101890892900897</v>
      </c>
      <c r="W516" s="68">
        <v>214.929</v>
      </c>
      <c r="X516" s="68">
        <v>211.905</v>
      </c>
      <c r="Y516" s="68">
        <v>214.929</v>
      </c>
      <c r="Z516" s="67">
        <v>47.104990374511765</v>
      </c>
      <c r="AA516" s="68">
        <v>101.24228668212891</v>
      </c>
      <c r="AB516" s="68">
        <v>5.370185375213623</v>
      </c>
      <c r="AC516" s="65">
        <v>10</v>
      </c>
      <c r="AD516" s="65" t="s">
        <v>84</v>
      </c>
      <c r="AE516" s="69"/>
      <c r="AF516" s="69"/>
      <c r="AG516" s="69"/>
      <c r="AH516" s="69"/>
    </row>
    <row r="517" spans="1:34" s="73" customFormat="1" x14ac:dyDescent="0.35">
      <c r="A517" s="65">
        <v>882</v>
      </c>
      <c r="B517" s="65" t="s">
        <v>201</v>
      </c>
      <c r="C517" s="65" t="s">
        <v>202</v>
      </c>
      <c r="D517" s="65" t="s">
        <v>123</v>
      </c>
      <c r="E517" s="65" t="s">
        <v>81</v>
      </c>
      <c r="F517" s="65" t="s">
        <v>109</v>
      </c>
      <c r="G517" s="65" t="s">
        <v>87</v>
      </c>
      <c r="H517" s="66">
        <v>2.46004897655159E-2</v>
      </c>
      <c r="I517" s="66">
        <v>1.51690872169668E-2</v>
      </c>
      <c r="J517" s="67">
        <v>30.798950791358948</v>
      </c>
      <c r="K517" s="67">
        <v>36.57880425453186</v>
      </c>
      <c r="L517" s="67">
        <v>32.622244954109192</v>
      </c>
      <c r="M517" s="67">
        <v>23.296663012464261</v>
      </c>
      <c r="N517" s="67">
        <v>7.5022873093733597</v>
      </c>
      <c r="O517" s="67">
        <v>2.16550446243266</v>
      </c>
      <c r="P517" s="67">
        <v>34.413299499291227</v>
      </c>
      <c r="Q517" s="67">
        <v>11.643327755790111</v>
      </c>
      <c r="R517" s="67">
        <v>3.5712669697168899</v>
      </c>
      <c r="S517" s="67">
        <v>1.0540004542121899</v>
      </c>
      <c r="T517" s="67">
        <v>0.33244290321472997</v>
      </c>
      <c r="U517" s="67">
        <v>10.81342234469493</v>
      </c>
      <c r="V517" s="67">
        <v>5.2077852888095997</v>
      </c>
      <c r="W517" s="68">
        <v>214.929</v>
      </c>
      <c r="X517" s="68">
        <v>211.905</v>
      </c>
      <c r="Y517" s="68">
        <v>214.929</v>
      </c>
      <c r="Z517" s="67">
        <v>8.9641264424131499</v>
      </c>
      <c r="AA517" s="68">
        <v>19.266508102416992</v>
      </c>
      <c r="AB517" s="68">
        <v>0.76604121923446655</v>
      </c>
      <c r="AC517" s="65">
        <v>10</v>
      </c>
      <c r="AD517" s="65" t="s">
        <v>84</v>
      </c>
      <c r="AE517" s="69"/>
      <c r="AF517" s="69"/>
      <c r="AG517" s="69"/>
      <c r="AH517" s="69"/>
    </row>
    <row r="518" spans="1:34" s="73" customFormat="1" x14ac:dyDescent="0.35">
      <c r="A518" s="69">
        <v>882</v>
      </c>
      <c r="B518" s="69" t="s">
        <v>201</v>
      </c>
      <c r="C518" s="69" t="s">
        <v>202</v>
      </c>
      <c r="D518" s="69" t="s">
        <v>123</v>
      </c>
      <c r="E518" s="69" t="s">
        <v>81</v>
      </c>
      <c r="F518" s="69" t="s">
        <v>109</v>
      </c>
      <c r="G518" s="69" t="s">
        <v>346</v>
      </c>
      <c r="H518" s="70">
        <v>2.46004897655159E-2</v>
      </c>
      <c r="I518" s="70">
        <v>3.0706012414333499E-2</v>
      </c>
      <c r="J518" s="71">
        <v>36.161759495735168</v>
      </c>
      <c r="K518" s="71">
        <v>31.693163514137268</v>
      </c>
      <c r="L518" s="71">
        <v>32.145074009895325</v>
      </c>
      <c r="M518" s="71">
        <v>29.210015145563652</v>
      </c>
      <c r="N518" s="71">
        <v>6.9517458502125207</v>
      </c>
      <c r="O518" s="71">
        <v>0.12043567038469999</v>
      </c>
      <c r="P518" s="71">
        <v>31.572729216600759</v>
      </c>
      <c r="Q518" s="71">
        <v>10.559557961037621</v>
      </c>
      <c r="R518" s="71">
        <v>3.6627848518105202</v>
      </c>
      <c r="S518" s="71">
        <v>0.73818811303647003</v>
      </c>
      <c r="T518" s="71">
        <v>0.80866978319904004</v>
      </c>
      <c r="U518" s="71">
        <v>11.879632910445419</v>
      </c>
      <c r="V518" s="71">
        <v>4.4962404977094499</v>
      </c>
      <c r="W518" s="72">
        <v>214.929</v>
      </c>
      <c r="X518" s="72">
        <v>211.905</v>
      </c>
      <c r="Y518" s="72">
        <v>214.929</v>
      </c>
      <c r="Z518" s="71">
        <v>43.930883183074236</v>
      </c>
      <c r="AA518" s="72">
        <v>94.420204162597656</v>
      </c>
      <c r="AB518" s="72">
        <v>7.3795804977416992</v>
      </c>
      <c r="AC518" s="69">
        <v>10</v>
      </c>
      <c r="AD518" s="69" t="s">
        <v>84</v>
      </c>
      <c r="AE518" s="69"/>
      <c r="AF518" s="69"/>
      <c r="AG518" s="69"/>
      <c r="AH518" s="69"/>
    </row>
    <row r="519" spans="1:34" s="73" customFormat="1" x14ac:dyDescent="0.35">
      <c r="A519" s="69">
        <v>882</v>
      </c>
      <c r="B519" s="69" t="s">
        <v>201</v>
      </c>
      <c r="C519" s="69" t="s">
        <v>202</v>
      </c>
      <c r="D519" s="69" t="s">
        <v>123</v>
      </c>
      <c r="E519" s="69" t="s">
        <v>81</v>
      </c>
      <c r="F519" s="69" t="s">
        <v>109</v>
      </c>
      <c r="G519" s="69" t="s">
        <v>347</v>
      </c>
      <c r="H519" s="70">
        <v>2.46004897655159E-2</v>
      </c>
      <c r="I519" s="70">
        <v>1.9816733261332101E-2</v>
      </c>
      <c r="J519" s="71">
        <v>37.785243988037109</v>
      </c>
      <c r="K519" s="71">
        <v>30.550685524940491</v>
      </c>
      <c r="L519" s="71">
        <v>31.664064526557922</v>
      </c>
      <c r="M519" s="71">
        <v>29.445376959146468</v>
      </c>
      <c r="N519" s="71">
        <v>8.3398687186285301</v>
      </c>
      <c r="O519" s="71">
        <v>0.41123042832612994</v>
      </c>
      <c r="P519" s="71">
        <v>30.139456553147848</v>
      </c>
      <c r="Q519" s="71">
        <v>10.628639016723881</v>
      </c>
      <c r="R519" s="71">
        <v>3.0260517831792799</v>
      </c>
      <c r="S519" s="71">
        <v>0.81777653057011002</v>
      </c>
      <c r="T519" s="71">
        <v>0.80395784879436005</v>
      </c>
      <c r="U519" s="71">
        <v>11.616557081826311</v>
      </c>
      <c r="V519" s="71">
        <v>4.7710850796551494</v>
      </c>
      <c r="W519" s="72">
        <v>214.929</v>
      </c>
      <c r="X519" s="72">
        <v>211.905</v>
      </c>
      <c r="Y519" s="72">
        <v>214.929</v>
      </c>
      <c r="Z519" s="71">
        <v>56.069116816925003</v>
      </c>
      <c r="AA519" s="72">
        <v>120.5087890625</v>
      </c>
      <c r="AB519" s="72">
        <v>6.1362261772155762</v>
      </c>
      <c r="AC519" s="69">
        <v>10</v>
      </c>
      <c r="AD519" s="69" t="s">
        <v>84</v>
      </c>
      <c r="AE519" s="69"/>
      <c r="AF519" s="69"/>
      <c r="AG519" s="69"/>
      <c r="AH519" s="69"/>
    </row>
    <row r="520" spans="1:34" s="73" customFormat="1" x14ac:dyDescent="0.35">
      <c r="A520" s="65">
        <v>678</v>
      </c>
      <c r="B520" s="65" t="s">
        <v>224</v>
      </c>
      <c r="C520" s="65" t="s">
        <v>225</v>
      </c>
      <c r="D520" s="65" t="s">
        <v>139</v>
      </c>
      <c r="E520" s="65" t="s">
        <v>81</v>
      </c>
      <c r="F520" s="65" t="s">
        <v>82</v>
      </c>
      <c r="G520" s="65" t="s">
        <v>83</v>
      </c>
      <c r="H520" s="66">
        <v>4.7923375105539102E-2</v>
      </c>
      <c r="I520" s="66">
        <v>6.0831157742358699E-2</v>
      </c>
      <c r="J520" s="67">
        <v>22.883328795433044</v>
      </c>
      <c r="K520" s="67">
        <v>34.841075539588928</v>
      </c>
      <c r="L520" s="67">
        <v>42.275595664978027</v>
      </c>
      <c r="M520" s="67">
        <v>20.418434939737441</v>
      </c>
      <c r="N520" s="67">
        <v>2.4648935089744399</v>
      </c>
      <c r="O520" s="67">
        <v>23.11852777996355</v>
      </c>
      <c r="P520" s="67">
        <v>11.72254771312771</v>
      </c>
      <c r="Q520" s="67">
        <v>9.886757740246189</v>
      </c>
      <c r="R520" s="67">
        <v>12.44086550553647</v>
      </c>
      <c r="S520" s="67">
        <v>3.8457579857125701</v>
      </c>
      <c r="T520" s="67">
        <v>7.6561938652691994</v>
      </c>
      <c r="U520" s="67">
        <v>0.49376088544305996</v>
      </c>
      <c r="V520" s="67">
        <v>7.9522600759896793</v>
      </c>
      <c r="W520" s="68">
        <v>214.59899999999999</v>
      </c>
      <c r="X520" s="68">
        <v>214.59899999999999</v>
      </c>
      <c r="Y520" s="68">
        <v>218.64099999999999</v>
      </c>
      <c r="Z520" s="67">
        <v>27.776225618228491</v>
      </c>
      <c r="AA520" s="68">
        <v>60.730216979980469</v>
      </c>
      <c r="AB520" s="68">
        <v>8.8460760116577148</v>
      </c>
      <c r="AC520" s="65">
        <v>10</v>
      </c>
      <c r="AD520" s="65" t="s">
        <v>84</v>
      </c>
      <c r="AE520" s="69"/>
      <c r="AF520" s="69"/>
      <c r="AG520" s="69"/>
      <c r="AH520" s="69"/>
    </row>
    <row r="521" spans="1:34" s="73" customFormat="1" x14ac:dyDescent="0.35">
      <c r="A521" s="65">
        <v>678</v>
      </c>
      <c r="B521" s="65" t="s">
        <v>224</v>
      </c>
      <c r="C521" s="65" t="s">
        <v>225</v>
      </c>
      <c r="D521" s="65" t="s">
        <v>139</v>
      </c>
      <c r="E521" s="65" t="s">
        <v>81</v>
      </c>
      <c r="F521" s="65" t="s">
        <v>82</v>
      </c>
      <c r="G521" s="65" t="s">
        <v>85</v>
      </c>
      <c r="H521" s="66">
        <v>4.7923375105539102E-2</v>
      </c>
      <c r="I521" s="66">
        <v>4.2164277719090697E-2</v>
      </c>
      <c r="J521" s="67">
        <v>16.750955581665039</v>
      </c>
      <c r="K521" s="67">
        <v>38.185068964958191</v>
      </c>
      <c r="L521" s="67">
        <v>45.06397545337677</v>
      </c>
      <c r="M521" s="67">
        <v>13.209434460506071</v>
      </c>
      <c r="N521" s="67">
        <v>3.5415218443733703</v>
      </c>
      <c r="O521" s="67">
        <v>20.650441374548258</v>
      </c>
      <c r="P521" s="67">
        <v>17.53462626087817</v>
      </c>
      <c r="Q521" s="67">
        <v>11.66361715103119</v>
      </c>
      <c r="R521" s="67">
        <v>12.67313013488759</v>
      </c>
      <c r="S521" s="67">
        <v>4.3393574967957598</v>
      </c>
      <c r="T521" s="67">
        <v>7.7555529897487592</v>
      </c>
      <c r="U521" s="67">
        <v>0.28236281447790001</v>
      </c>
      <c r="V521" s="67">
        <v>8.3499554727531304</v>
      </c>
      <c r="W521" s="68">
        <v>214.59899999999999</v>
      </c>
      <c r="X521" s="68">
        <v>214.59899999999999</v>
      </c>
      <c r="Y521" s="68">
        <v>218.64099999999999</v>
      </c>
      <c r="Z521" s="67">
        <v>21.836934290305958</v>
      </c>
      <c r="AA521" s="68">
        <v>47.744491577148438</v>
      </c>
      <c r="AB521" s="68">
        <v>4.8214993476867676</v>
      </c>
      <c r="AC521" s="65">
        <v>10</v>
      </c>
      <c r="AD521" s="65" t="s">
        <v>84</v>
      </c>
      <c r="AE521" s="69"/>
      <c r="AF521" s="69"/>
      <c r="AG521" s="69"/>
      <c r="AH521" s="69"/>
    </row>
    <row r="522" spans="1:34" s="73" customFormat="1" x14ac:dyDescent="0.35">
      <c r="A522" s="65">
        <v>678</v>
      </c>
      <c r="B522" s="65" t="s">
        <v>224</v>
      </c>
      <c r="C522" s="65" t="s">
        <v>225</v>
      </c>
      <c r="D522" s="65" t="s">
        <v>139</v>
      </c>
      <c r="E522" s="65" t="s">
        <v>81</v>
      </c>
      <c r="F522" s="65" t="s">
        <v>82</v>
      </c>
      <c r="G522" s="65" t="s">
        <v>86</v>
      </c>
      <c r="H522" s="66">
        <v>4.7923375105539102E-2</v>
      </c>
      <c r="I522" s="66">
        <v>4.0944557813296201E-2</v>
      </c>
      <c r="J522" s="67">
        <v>18.628694117069244</v>
      </c>
      <c r="K522" s="67">
        <v>35.912692546844482</v>
      </c>
      <c r="L522" s="67">
        <v>45.458611845970154</v>
      </c>
      <c r="M522" s="67">
        <v>15.5283785443158</v>
      </c>
      <c r="N522" s="67">
        <v>3.1003158885683302</v>
      </c>
      <c r="O522" s="67">
        <v>25.130315421096377</v>
      </c>
      <c r="P522" s="67">
        <v>10.78237725414481</v>
      </c>
      <c r="Q522" s="67">
        <v>10.846453014411059</v>
      </c>
      <c r="R522" s="67">
        <v>12.86885152358035</v>
      </c>
      <c r="S522" s="67">
        <v>3.8717783571802702</v>
      </c>
      <c r="T522" s="67">
        <v>8.5614710555192808</v>
      </c>
      <c r="U522" s="67">
        <v>0.45953332467608005</v>
      </c>
      <c r="V522" s="67">
        <v>8.8505256165087705</v>
      </c>
      <c r="W522" s="68">
        <v>214.59899999999999</v>
      </c>
      <c r="X522" s="68">
        <v>214.59899999999999</v>
      </c>
      <c r="Y522" s="68">
        <v>218.64099999999999</v>
      </c>
      <c r="Z522" s="67">
        <v>44.6743362947389</v>
      </c>
      <c r="AA522" s="68">
        <v>97.676414489746094</v>
      </c>
      <c r="AB522" s="68">
        <v>9.9061288833618164</v>
      </c>
      <c r="AC522" s="65">
        <v>10</v>
      </c>
      <c r="AD522" s="65" t="s">
        <v>84</v>
      </c>
      <c r="AE522" s="69"/>
      <c r="AF522" s="69"/>
      <c r="AG522" s="69"/>
      <c r="AH522" s="69"/>
    </row>
    <row r="523" spans="1:34" s="73" customFormat="1" x14ac:dyDescent="0.35">
      <c r="A523" s="65">
        <v>678</v>
      </c>
      <c r="B523" s="65" t="s">
        <v>224</v>
      </c>
      <c r="C523" s="65" t="s">
        <v>225</v>
      </c>
      <c r="D523" s="65" t="s">
        <v>139</v>
      </c>
      <c r="E523" s="65" t="s">
        <v>81</v>
      </c>
      <c r="F523" s="65" t="s">
        <v>82</v>
      </c>
      <c r="G523" s="65" t="s">
        <v>87</v>
      </c>
      <c r="H523" s="66">
        <v>4.7923375105539102E-2</v>
      </c>
      <c r="I523" s="66">
        <v>6.1753664224393198E-2</v>
      </c>
      <c r="J523" s="67">
        <v>4.6184804290533066</v>
      </c>
      <c r="K523" s="67">
        <v>44.667118787765503</v>
      </c>
      <c r="L523" s="67">
        <v>50.714403390884399</v>
      </c>
      <c r="M523" s="67">
        <v>4.2185597244110795</v>
      </c>
      <c r="N523" s="67">
        <v>0.39992075590606002</v>
      </c>
      <c r="O523" s="67">
        <v>40.020654637859934</v>
      </c>
      <c r="P523" s="67">
        <v>4.6464638744567797</v>
      </c>
      <c r="Q523" s="67">
        <v>12.44578590850311</v>
      </c>
      <c r="R523" s="67">
        <v>13.09897767650266</v>
      </c>
      <c r="S523" s="67">
        <v>2.96158678165127</v>
      </c>
      <c r="T523" s="67">
        <v>9.3768934164720701</v>
      </c>
      <c r="U523" s="67">
        <v>1.6780241607358901</v>
      </c>
      <c r="V523" s="67">
        <v>11.153133063501301</v>
      </c>
      <c r="W523" s="68">
        <v>214.59899999999999</v>
      </c>
      <c r="X523" s="68">
        <v>214.59899999999999</v>
      </c>
      <c r="Y523" s="68">
        <v>218.64099999999999</v>
      </c>
      <c r="Z523" s="67">
        <v>5.7125037967253194</v>
      </c>
      <c r="AA523" s="68">
        <v>12.489875793457031</v>
      </c>
      <c r="AB523" s="68">
        <v>2.0341060161590576</v>
      </c>
      <c r="AC523" s="65">
        <v>10</v>
      </c>
      <c r="AD523" s="65" t="s">
        <v>84</v>
      </c>
      <c r="AE523" s="69"/>
      <c r="AF523" s="69"/>
      <c r="AG523" s="69"/>
      <c r="AH523" s="69"/>
    </row>
    <row r="524" spans="1:34" s="73" customFormat="1" x14ac:dyDescent="0.35">
      <c r="A524" s="69">
        <v>678</v>
      </c>
      <c r="B524" s="69" t="s">
        <v>224</v>
      </c>
      <c r="C524" s="69" t="s">
        <v>225</v>
      </c>
      <c r="D524" s="69" t="s">
        <v>139</v>
      </c>
      <c r="E524" s="69" t="s">
        <v>81</v>
      </c>
      <c r="F524" s="69" t="s">
        <v>82</v>
      </c>
      <c r="G524" s="69" t="s">
        <v>346</v>
      </c>
      <c r="H524" s="70">
        <v>4.7923375105539102E-2</v>
      </c>
      <c r="I524" s="70">
        <v>5.2615042638530903E-2</v>
      </c>
      <c r="J524" s="71">
        <v>20.7203209400177</v>
      </c>
      <c r="K524" s="71">
        <v>36.020565032958984</v>
      </c>
      <c r="L524" s="71">
        <v>43.259111046791077</v>
      </c>
      <c r="M524" s="71">
        <v>17.87567961970964</v>
      </c>
      <c r="N524" s="71">
        <v>2.8446413582657999</v>
      </c>
      <c r="O524" s="71">
        <v>22.247985482770368</v>
      </c>
      <c r="P524" s="71">
        <v>13.77258137456108</v>
      </c>
      <c r="Q524" s="71">
        <v>10.51349077109173</v>
      </c>
      <c r="R524" s="71">
        <v>12.52278977834508</v>
      </c>
      <c r="S524" s="71">
        <v>4.0198601773251204</v>
      </c>
      <c r="T524" s="71">
        <v>7.6912397697731505</v>
      </c>
      <c r="U524" s="71">
        <v>0.41919665547264001</v>
      </c>
      <c r="V524" s="71">
        <v>8.0925350126864899</v>
      </c>
      <c r="W524" s="72">
        <v>214.59899999999999</v>
      </c>
      <c r="X524" s="72">
        <v>214.59899999999999</v>
      </c>
      <c r="Y524" s="72">
        <v>218.64099999999999</v>
      </c>
      <c r="Z524" s="71">
        <v>49.613159908534534</v>
      </c>
      <c r="AA524" s="72">
        <v>108.47470855712891</v>
      </c>
      <c r="AB524" s="72">
        <v>13.667575836181641</v>
      </c>
      <c r="AC524" s="69">
        <v>10</v>
      </c>
      <c r="AD524" s="69" t="s">
        <v>84</v>
      </c>
      <c r="AE524" s="69"/>
      <c r="AF524" s="69"/>
      <c r="AG524" s="69"/>
      <c r="AH524" s="69"/>
    </row>
    <row r="525" spans="1:34" s="73" customFormat="1" x14ac:dyDescent="0.35">
      <c r="A525" s="69">
        <v>678</v>
      </c>
      <c r="B525" s="69" t="s">
        <v>224</v>
      </c>
      <c r="C525" s="69" t="s">
        <v>225</v>
      </c>
      <c r="D525" s="69" t="s">
        <v>139</v>
      </c>
      <c r="E525" s="69" t="s">
        <v>81</v>
      </c>
      <c r="F525" s="69" t="s">
        <v>82</v>
      </c>
      <c r="G525" s="69" t="s">
        <v>347</v>
      </c>
      <c r="H525" s="70">
        <v>4.7923375105539102E-2</v>
      </c>
      <c r="I525" s="70">
        <v>4.3303747219975999E-2</v>
      </c>
      <c r="J525" s="71">
        <v>16.36357307434082</v>
      </c>
      <c r="K525" s="71">
        <v>37.328079342842102</v>
      </c>
      <c r="L525" s="71">
        <v>46.308347582817078</v>
      </c>
      <c r="M525" s="71">
        <v>13.699847747776209</v>
      </c>
      <c r="N525" s="71">
        <v>2.66372572372779</v>
      </c>
      <c r="O525" s="71">
        <v>27.537731867136777</v>
      </c>
      <c r="P525" s="71">
        <v>9.7903448654461407</v>
      </c>
      <c r="Q525" s="71">
        <v>11.10502739984852</v>
      </c>
      <c r="R525" s="71">
        <v>12.90605749163411</v>
      </c>
      <c r="S525" s="71">
        <v>3.7246218595291705</v>
      </c>
      <c r="T525" s="71">
        <v>8.6933056076842501</v>
      </c>
      <c r="U525" s="71">
        <v>0.65653453703109999</v>
      </c>
      <c r="V525" s="71">
        <v>9.2228029001870198</v>
      </c>
      <c r="W525" s="72">
        <v>214.59899999999999</v>
      </c>
      <c r="X525" s="72">
        <v>214.59899999999999</v>
      </c>
      <c r="Y525" s="72">
        <v>218.64099999999999</v>
      </c>
      <c r="Z525" s="71">
        <v>50.386840091464244</v>
      </c>
      <c r="AA525" s="72">
        <v>110.16629028320313</v>
      </c>
      <c r="AB525" s="72">
        <v>11.940235137939453</v>
      </c>
      <c r="AC525" s="69">
        <v>10</v>
      </c>
      <c r="AD525" s="69" t="s">
        <v>84</v>
      </c>
      <c r="AE525" s="69"/>
      <c r="AF525" s="69"/>
      <c r="AG525" s="69"/>
      <c r="AH525" s="69"/>
    </row>
    <row r="526" spans="1:34" s="73" customFormat="1" x14ac:dyDescent="0.35">
      <c r="A526" s="65">
        <v>686</v>
      </c>
      <c r="B526" s="65" t="s">
        <v>299</v>
      </c>
      <c r="C526" s="65" t="s">
        <v>300</v>
      </c>
      <c r="D526" s="65" t="s">
        <v>139</v>
      </c>
      <c r="E526" s="65" t="s">
        <v>90</v>
      </c>
      <c r="F526" s="65" t="s">
        <v>82</v>
      </c>
      <c r="G526" s="65" t="s">
        <v>83</v>
      </c>
      <c r="H526" s="66">
        <v>0.26286197297605662</v>
      </c>
      <c r="I526" s="66">
        <v>0.32070375529599682</v>
      </c>
      <c r="J526" s="67">
        <v>21.474334597587585</v>
      </c>
      <c r="K526" s="67">
        <v>48.033347725868225</v>
      </c>
      <c r="L526" s="67">
        <v>30.492314696311951</v>
      </c>
      <c r="M526" s="67">
        <v>17.84735134429792</v>
      </c>
      <c r="N526" s="67">
        <v>3.6269835232346699</v>
      </c>
      <c r="O526" s="67">
        <v>20.506901025577058</v>
      </c>
      <c r="P526" s="67">
        <v>27.526447872483551</v>
      </c>
      <c r="Q526" s="67">
        <v>9.7349257869843004</v>
      </c>
      <c r="R526" s="67">
        <v>6.1264050268722299</v>
      </c>
      <c r="S526" s="67">
        <v>3.3129632295419404</v>
      </c>
      <c r="T526" s="67">
        <v>5.3592650788415899</v>
      </c>
      <c r="U526" s="67">
        <v>4.7344040923941302</v>
      </c>
      <c r="V526" s="67">
        <v>1.22435301977593</v>
      </c>
      <c r="W526" s="68">
        <v>16000.781000000001</v>
      </c>
      <c r="X526" s="68">
        <v>16000.781000000001</v>
      </c>
      <c r="Y526" s="68">
        <v>16436.12</v>
      </c>
      <c r="Z526" s="67">
        <v>30.347780489369892</v>
      </c>
      <c r="AA526" s="68">
        <v>4987.99755859375</v>
      </c>
      <c r="AB526" s="68">
        <v>3022.762451171875</v>
      </c>
      <c r="AC526" s="65">
        <v>10</v>
      </c>
      <c r="AD526" s="65" t="s">
        <v>84</v>
      </c>
      <c r="AE526" s="69"/>
      <c r="AF526" s="69"/>
      <c r="AG526" s="69"/>
      <c r="AH526" s="69"/>
    </row>
    <row r="527" spans="1:34" s="73" customFormat="1" x14ac:dyDescent="0.35">
      <c r="A527" s="65">
        <v>686</v>
      </c>
      <c r="B527" s="65" t="s">
        <v>299</v>
      </c>
      <c r="C527" s="65" t="s">
        <v>300</v>
      </c>
      <c r="D527" s="65" t="s">
        <v>139</v>
      </c>
      <c r="E527" s="65" t="s">
        <v>90</v>
      </c>
      <c r="F527" s="65" t="s">
        <v>82</v>
      </c>
      <c r="G527" s="65" t="s">
        <v>85</v>
      </c>
      <c r="H527" s="66">
        <v>0.26286197297605662</v>
      </c>
      <c r="I527" s="66">
        <v>0.26594330790498111</v>
      </c>
      <c r="J527" s="67">
        <v>19.074499607086182</v>
      </c>
      <c r="K527" s="67">
        <v>49.521011114120483</v>
      </c>
      <c r="L527" s="67">
        <v>31.404489278793335</v>
      </c>
      <c r="M527" s="67">
        <v>15.608591437855452</v>
      </c>
      <c r="N527" s="67">
        <v>3.4659081477501199</v>
      </c>
      <c r="O527" s="67">
        <v>20.422189928352491</v>
      </c>
      <c r="P527" s="67">
        <v>29.09882042969517</v>
      </c>
      <c r="Q527" s="67">
        <v>10.14995325059925</v>
      </c>
      <c r="R527" s="67">
        <v>6.11445686177432</v>
      </c>
      <c r="S527" s="67">
        <v>3.3550555004959999</v>
      </c>
      <c r="T527" s="67">
        <v>5.5491376176027902</v>
      </c>
      <c r="U527" s="67">
        <v>4.7894127178112198</v>
      </c>
      <c r="V527" s="67">
        <v>1.44647410806406</v>
      </c>
      <c r="W527" s="68">
        <v>16000.781000000001</v>
      </c>
      <c r="X527" s="68">
        <v>16000.781000000001</v>
      </c>
      <c r="Y527" s="68">
        <v>16436.12</v>
      </c>
      <c r="Z527" s="67">
        <v>20.270657728671278</v>
      </c>
      <c r="AA527" s="68">
        <v>3331.709716796875</v>
      </c>
      <c r="AB527" s="68">
        <v>1719.9974365234375</v>
      </c>
      <c r="AC527" s="65">
        <v>10</v>
      </c>
      <c r="AD527" s="65" t="s">
        <v>84</v>
      </c>
      <c r="AE527" s="69"/>
      <c r="AF527" s="69"/>
      <c r="AG527" s="69"/>
      <c r="AH527" s="69"/>
    </row>
    <row r="528" spans="1:34" s="73" customFormat="1" x14ac:dyDescent="0.35">
      <c r="A528" s="65">
        <v>686</v>
      </c>
      <c r="B528" s="65" t="s">
        <v>299</v>
      </c>
      <c r="C528" s="65" t="s">
        <v>300</v>
      </c>
      <c r="D528" s="65" t="s">
        <v>139</v>
      </c>
      <c r="E528" s="65" t="s">
        <v>90</v>
      </c>
      <c r="F528" s="65" t="s">
        <v>82</v>
      </c>
      <c r="G528" s="65" t="s">
        <v>86</v>
      </c>
      <c r="H528" s="66">
        <v>0.26286197297605662</v>
      </c>
      <c r="I528" s="66">
        <v>0.2240899195664641</v>
      </c>
      <c r="J528" s="67">
        <v>21.318896114826202</v>
      </c>
      <c r="K528" s="67">
        <v>48.043525218963623</v>
      </c>
      <c r="L528" s="67">
        <v>30.637580156326294</v>
      </c>
      <c r="M528" s="67">
        <v>17.346228139615111</v>
      </c>
      <c r="N528" s="67">
        <v>3.9726675165341203</v>
      </c>
      <c r="O528" s="67">
        <v>20.44958185959284</v>
      </c>
      <c r="P528" s="67">
        <v>27.593942286836171</v>
      </c>
      <c r="Q528" s="67">
        <v>9.9300286597944503</v>
      </c>
      <c r="R528" s="67">
        <v>6.0243560452226097</v>
      </c>
      <c r="S528" s="67">
        <v>3.2989457670482505</v>
      </c>
      <c r="T528" s="67">
        <v>5.4208111578203599</v>
      </c>
      <c r="U528" s="67">
        <v>4.7001127129344198</v>
      </c>
      <c r="V528" s="67">
        <v>1.2633258546044202</v>
      </c>
      <c r="W528" s="68">
        <v>16000.781000000001</v>
      </c>
      <c r="X528" s="68">
        <v>16000.781000000001</v>
      </c>
      <c r="Y528" s="68">
        <v>16436.12</v>
      </c>
      <c r="Z528" s="67">
        <v>41.77871229324429</v>
      </c>
      <c r="AA528" s="68">
        <v>6866.79931640625</v>
      </c>
      <c r="AB528" s="68">
        <v>3019.005859375</v>
      </c>
      <c r="AC528" s="65">
        <v>10</v>
      </c>
      <c r="AD528" s="65" t="s">
        <v>84</v>
      </c>
      <c r="AE528" s="69"/>
      <c r="AF528" s="69"/>
      <c r="AG528" s="69"/>
      <c r="AH528" s="69"/>
    </row>
    <row r="529" spans="1:34" s="73" customFormat="1" x14ac:dyDescent="0.35">
      <c r="A529" s="65">
        <v>686</v>
      </c>
      <c r="B529" s="65" t="s">
        <v>299</v>
      </c>
      <c r="C529" s="65" t="s">
        <v>300</v>
      </c>
      <c r="D529" s="65" t="s">
        <v>139</v>
      </c>
      <c r="E529" s="65" t="s">
        <v>90</v>
      </c>
      <c r="F529" s="65" t="s">
        <v>82</v>
      </c>
      <c r="G529" s="65" t="s">
        <v>87</v>
      </c>
      <c r="H529" s="66">
        <v>0.26286197297605662</v>
      </c>
      <c r="I529" s="66">
        <v>0.23691612356887279</v>
      </c>
      <c r="J529" s="67">
        <v>18.137404322624207</v>
      </c>
      <c r="K529" s="67">
        <v>49.557125568389893</v>
      </c>
      <c r="L529" s="67">
        <v>32.305470108985901</v>
      </c>
      <c r="M529" s="67">
        <v>14.821061459251638</v>
      </c>
      <c r="N529" s="67">
        <v>3.3163433891033303</v>
      </c>
      <c r="O529" s="67">
        <v>22.799840250912759</v>
      </c>
      <c r="P529" s="67">
        <v>26.757283797601829</v>
      </c>
      <c r="Q529" s="67">
        <v>10.353930638918429</v>
      </c>
      <c r="R529" s="67">
        <v>6.2974433033288602</v>
      </c>
      <c r="S529" s="67">
        <v>3.4188059301747398</v>
      </c>
      <c r="T529" s="67">
        <v>5.8754056328675501</v>
      </c>
      <c r="U529" s="67">
        <v>5.1306145780130405</v>
      </c>
      <c r="V529" s="67">
        <v>1.2292710198275598</v>
      </c>
      <c r="W529" s="68">
        <v>16000.781000000001</v>
      </c>
      <c r="X529" s="68">
        <v>16000.781000000001</v>
      </c>
      <c r="Y529" s="68">
        <v>16436.12</v>
      </c>
      <c r="Z529" s="67">
        <v>7.60284948871338</v>
      </c>
      <c r="AA529" s="68">
        <v>1249.613525390625</v>
      </c>
      <c r="AB529" s="68">
        <v>593.23016357421875</v>
      </c>
      <c r="AC529" s="65">
        <v>10</v>
      </c>
      <c r="AD529" s="65" t="s">
        <v>84</v>
      </c>
      <c r="AE529" s="69"/>
      <c r="AF529" s="69"/>
      <c r="AG529" s="69"/>
      <c r="AH529" s="69"/>
    </row>
    <row r="530" spans="1:34" s="73" customFormat="1" x14ac:dyDescent="0.35">
      <c r="A530" s="69">
        <v>686</v>
      </c>
      <c r="B530" s="69" t="s">
        <v>299</v>
      </c>
      <c r="C530" s="69" t="s">
        <v>300</v>
      </c>
      <c r="D530" s="69" t="s">
        <v>139</v>
      </c>
      <c r="E530" s="69" t="s">
        <v>90</v>
      </c>
      <c r="F530" s="69" t="s">
        <v>82</v>
      </c>
      <c r="G530" s="69" t="s">
        <v>346</v>
      </c>
      <c r="H530" s="70">
        <v>0.26286197297605662</v>
      </c>
      <c r="I530" s="70">
        <v>0.29877438874085421</v>
      </c>
      <c r="J530" s="71">
        <v>20.618900656700134</v>
      </c>
      <c r="K530" s="71">
        <v>48.563632369041443</v>
      </c>
      <c r="L530" s="71">
        <v>30.817463994026184</v>
      </c>
      <c r="M530" s="71">
        <v>17.049334019796898</v>
      </c>
      <c r="N530" s="71">
        <v>3.5695673886070702</v>
      </c>
      <c r="O530" s="71">
        <v>20.476705325284058</v>
      </c>
      <c r="P530" s="71">
        <v>28.086928046178723</v>
      </c>
      <c r="Q530" s="71">
        <v>9.8828644315684411</v>
      </c>
      <c r="R530" s="71">
        <v>6.1221460428174099</v>
      </c>
      <c r="S530" s="71">
        <v>3.3279672330316599</v>
      </c>
      <c r="T530" s="71">
        <v>5.4269461083893598</v>
      </c>
      <c r="U530" s="71">
        <v>4.7540121959488904</v>
      </c>
      <c r="V530" s="71">
        <v>1.3035292083796499</v>
      </c>
      <c r="W530" s="72">
        <v>16000.781000000001</v>
      </c>
      <c r="X530" s="72">
        <v>16000.781000000001</v>
      </c>
      <c r="Y530" s="72">
        <v>16436.12</v>
      </c>
      <c r="Z530" s="71">
        <v>50.618438218041426</v>
      </c>
      <c r="AA530" s="72">
        <v>8319.70703125</v>
      </c>
      <c r="AB530" s="72">
        <v>4742.759765625</v>
      </c>
      <c r="AC530" s="69">
        <v>10</v>
      </c>
      <c r="AD530" s="69" t="s">
        <v>84</v>
      </c>
      <c r="AE530" s="69"/>
      <c r="AF530" s="69"/>
      <c r="AG530" s="69"/>
      <c r="AH530" s="69"/>
    </row>
    <row r="531" spans="1:34" s="73" customFormat="1" x14ac:dyDescent="0.35">
      <c r="A531" s="69">
        <v>686</v>
      </c>
      <c r="B531" s="69" t="s">
        <v>299</v>
      </c>
      <c r="C531" s="69" t="s">
        <v>300</v>
      </c>
      <c r="D531" s="69" t="s">
        <v>139</v>
      </c>
      <c r="E531" s="69" t="s">
        <v>90</v>
      </c>
      <c r="F531" s="69" t="s">
        <v>82</v>
      </c>
      <c r="G531" s="69" t="s">
        <v>347</v>
      </c>
      <c r="H531" s="70">
        <v>0.26286197297605662</v>
      </c>
      <c r="I531" s="70">
        <v>0.22606465861931879</v>
      </c>
      <c r="J531" s="71">
        <v>20.805557072162628</v>
      </c>
      <c r="K531" s="71">
        <v>48.28774631023407</v>
      </c>
      <c r="L531" s="71">
        <v>30.906698107719421</v>
      </c>
      <c r="M531" s="71">
        <v>16.9387882298427</v>
      </c>
      <c r="N531" s="71">
        <v>3.8667685098106102</v>
      </c>
      <c r="O531" s="71">
        <v>20.828800021446341</v>
      </c>
      <c r="P531" s="71">
        <v>27.458946026187569</v>
      </c>
      <c r="Q531" s="71">
        <v>9.9984259602457897</v>
      </c>
      <c r="R531" s="71">
        <v>6.0684191356586004</v>
      </c>
      <c r="S531" s="71">
        <v>3.3182854068547298</v>
      </c>
      <c r="T531" s="71">
        <v>5.4941607443393901</v>
      </c>
      <c r="U531" s="71">
        <v>4.7695749161340899</v>
      </c>
      <c r="V531" s="71">
        <v>1.2578310494825802</v>
      </c>
      <c r="W531" s="72">
        <v>16000.781000000001</v>
      </c>
      <c r="X531" s="72">
        <v>16000.781000000001</v>
      </c>
      <c r="Y531" s="72">
        <v>16436.12</v>
      </c>
      <c r="Z531" s="71">
        <v>49.381561781957977</v>
      </c>
      <c r="AA531" s="72">
        <v>8116.41259765625</v>
      </c>
      <c r="AB531" s="72">
        <v>3612.23583984375</v>
      </c>
      <c r="AC531" s="69">
        <v>10</v>
      </c>
      <c r="AD531" s="69" t="s">
        <v>84</v>
      </c>
      <c r="AE531" s="69"/>
      <c r="AF531" s="69"/>
      <c r="AG531" s="69"/>
      <c r="AH531" s="69"/>
    </row>
    <row r="532" spans="1:34" s="73" customFormat="1" x14ac:dyDescent="0.35">
      <c r="A532" s="65">
        <v>688</v>
      </c>
      <c r="B532" s="65" t="s">
        <v>78</v>
      </c>
      <c r="C532" s="65" t="s">
        <v>79</v>
      </c>
      <c r="D532" s="65" t="s">
        <v>80</v>
      </c>
      <c r="E532" s="65" t="s">
        <v>81</v>
      </c>
      <c r="F532" s="65" t="s">
        <v>82</v>
      </c>
      <c r="G532" s="65" t="s">
        <v>83</v>
      </c>
      <c r="H532" s="66">
        <v>4.3311414746289998E-4</v>
      </c>
      <c r="I532" s="66">
        <v>1.3716293773609E-3</v>
      </c>
      <c r="J532" s="67">
        <v>41.720351576805115</v>
      </c>
      <c r="K532" s="67">
        <v>34.095221757888794</v>
      </c>
      <c r="L532" s="67">
        <v>24.184425175189972</v>
      </c>
      <c r="M532" s="67">
        <v>22.101390154873091</v>
      </c>
      <c r="N532" s="67">
        <v>19.618961920233442</v>
      </c>
      <c r="O532" s="67">
        <v>18.611076129900798</v>
      </c>
      <c r="P532" s="67">
        <v>15.48414645428009</v>
      </c>
      <c r="Q532" s="67">
        <v>11.519041814802961</v>
      </c>
      <c r="R532" s="67">
        <v>3.9199816522953101</v>
      </c>
      <c r="S532" s="67">
        <v>4.8254202213187201</v>
      </c>
      <c r="T532" s="67">
        <v>0</v>
      </c>
      <c r="U532" s="67">
        <v>3.9199816522953101</v>
      </c>
      <c r="V532" s="67">
        <v>0</v>
      </c>
      <c r="W532" s="68">
        <v>7401.0559999999996</v>
      </c>
      <c r="X532" s="68">
        <v>7401.0559999999996</v>
      </c>
      <c r="Y532" s="68">
        <v>7358.0050000000001</v>
      </c>
      <c r="Z532" s="67">
        <v>7.5667234259901903</v>
      </c>
      <c r="AA532" s="68">
        <v>556.7598876953125</v>
      </c>
      <c r="AB532" s="68">
        <v>1.911630392074585</v>
      </c>
      <c r="AC532" s="65">
        <v>10</v>
      </c>
      <c r="AD532" s="65" t="s">
        <v>84</v>
      </c>
      <c r="AE532" s="69"/>
      <c r="AF532" s="69"/>
      <c r="AG532" s="69"/>
      <c r="AH532" s="69"/>
    </row>
    <row r="533" spans="1:34" s="73" customFormat="1" x14ac:dyDescent="0.35">
      <c r="A533" s="65">
        <v>688</v>
      </c>
      <c r="B533" s="65" t="s">
        <v>78</v>
      </c>
      <c r="C533" s="65" t="s">
        <v>79</v>
      </c>
      <c r="D533" s="65" t="s">
        <v>80</v>
      </c>
      <c r="E533" s="65" t="s">
        <v>81</v>
      </c>
      <c r="F533" s="65" t="s">
        <v>82</v>
      </c>
      <c r="G533" s="65" t="s">
        <v>85</v>
      </c>
      <c r="H533" s="66">
        <v>4.3311414746289998E-4</v>
      </c>
      <c r="I533" s="66">
        <v>1.0098198267421E-3</v>
      </c>
      <c r="J533" s="67">
        <v>41.996479034423828</v>
      </c>
      <c r="K533" s="67">
        <v>41.996479034423828</v>
      </c>
      <c r="L533" s="67">
        <v>16.007040441036224</v>
      </c>
      <c r="M533" s="67">
        <v>0</v>
      </c>
      <c r="N533" s="67">
        <v>41.996480456800597</v>
      </c>
      <c r="O533" s="67">
        <v>5.3137090055402094</v>
      </c>
      <c r="P533" s="67">
        <v>36.682771451260351</v>
      </c>
      <c r="Q533" s="67">
        <v>12.464566416036579</v>
      </c>
      <c r="R533" s="67">
        <v>1.77123633518113</v>
      </c>
      <c r="S533" s="67">
        <v>0</v>
      </c>
      <c r="T533" s="67">
        <v>0</v>
      </c>
      <c r="U533" s="67">
        <v>1.7712363351811402</v>
      </c>
      <c r="V533" s="67">
        <v>0</v>
      </c>
      <c r="W533" s="68">
        <v>7401.0559999999996</v>
      </c>
      <c r="X533" s="68">
        <v>7401.0559999999996</v>
      </c>
      <c r="Y533" s="68">
        <v>7358.0050000000001</v>
      </c>
      <c r="Z533" s="67">
        <v>7.9975895130568393</v>
      </c>
      <c r="AA533" s="68">
        <v>588.4630126953125</v>
      </c>
      <c r="AB533" s="68">
        <v>1.4973634481430054</v>
      </c>
      <c r="AC533" s="65">
        <v>10</v>
      </c>
      <c r="AD533" s="65" t="s">
        <v>84</v>
      </c>
      <c r="AE533" s="69"/>
      <c r="AF533" s="69"/>
      <c r="AG533" s="69"/>
      <c r="AH533" s="69"/>
    </row>
    <row r="534" spans="1:34" s="73" customFormat="1" x14ac:dyDescent="0.35">
      <c r="A534" s="65">
        <v>688</v>
      </c>
      <c r="B534" s="65" t="s">
        <v>78</v>
      </c>
      <c r="C534" s="65" t="s">
        <v>79</v>
      </c>
      <c r="D534" s="65" t="s">
        <v>80</v>
      </c>
      <c r="E534" s="65" t="s">
        <v>81</v>
      </c>
      <c r="F534" s="65" t="s">
        <v>82</v>
      </c>
      <c r="G534" s="65" t="s">
        <v>86</v>
      </c>
      <c r="H534" s="66">
        <v>4.3311414746289998E-4</v>
      </c>
      <c r="I534" s="66">
        <v>1.9987280022640001E-4</v>
      </c>
      <c r="J534" s="67">
        <v>42.754486203193665</v>
      </c>
      <c r="K534" s="67">
        <v>35.138025879859924</v>
      </c>
      <c r="L534" s="67">
        <v>22.107486426830292</v>
      </c>
      <c r="M534" s="67">
        <v>14.846364852247932</v>
      </c>
      <c r="N534" s="67">
        <v>27.908122662160988</v>
      </c>
      <c r="O534" s="67">
        <v>11.360018244498971</v>
      </c>
      <c r="P534" s="67">
        <v>23.778007214021951</v>
      </c>
      <c r="Q534" s="67">
        <v>11.86646775892542</v>
      </c>
      <c r="R534" s="67">
        <v>3.9155258346779998</v>
      </c>
      <c r="S534" s="67">
        <v>2.4099675987881</v>
      </c>
      <c r="T534" s="67">
        <v>0</v>
      </c>
      <c r="U534" s="67">
        <v>3.9155258346779998</v>
      </c>
      <c r="V534" s="67">
        <v>0</v>
      </c>
      <c r="W534" s="68">
        <v>7401.0559999999996</v>
      </c>
      <c r="X534" s="68">
        <v>7401.0559999999996</v>
      </c>
      <c r="Y534" s="68">
        <v>7358.0050000000001</v>
      </c>
      <c r="Z534" s="67">
        <v>51.98581798703794</v>
      </c>
      <c r="AA534" s="68">
        <v>3825.119140625</v>
      </c>
      <c r="AB534" s="68">
        <v>1.9612439870834351</v>
      </c>
      <c r="AC534" s="65">
        <v>10</v>
      </c>
      <c r="AD534" s="65" t="s">
        <v>84</v>
      </c>
      <c r="AE534" s="69"/>
      <c r="AF534" s="69"/>
      <c r="AG534" s="69"/>
      <c r="AH534" s="69"/>
    </row>
    <row r="535" spans="1:34" s="73" customFormat="1" x14ac:dyDescent="0.35">
      <c r="A535" s="65">
        <v>688</v>
      </c>
      <c r="B535" s="65" t="s">
        <v>78</v>
      </c>
      <c r="C535" s="65" t="s">
        <v>79</v>
      </c>
      <c r="D535" s="65" t="s">
        <v>80</v>
      </c>
      <c r="E535" s="65" t="s">
        <v>81</v>
      </c>
      <c r="F535" s="65" t="s">
        <v>82</v>
      </c>
      <c r="G535" s="65" t="s">
        <v>87</v>
      </c>
      <c r="H535" s="66">
        <v>4.3311414746289998E-4</v>
      </c>
      <c r="I535" s="66">
        <v>4.4579530050890001E-4</v>
      </c>
      <c r="J535" s="67">
        <v>8.539561927318573</v>
      </c>
      <c r="K535" s="67">
        <v>46.878549456596375</v>
      </c>
      <c r="L535" s="67">
        <v>44.581890106201172</v>
      </c>
      <c r="M535" s="67">
        <v>0</v>
      </c>
      <c r="N535" s="67">
        <v>8.53956213592061</v>
      </c>
      <c r="O535" s="67">
        <v>38.338986271564181</v>
      </c>
      <c r="P535" s="67">
        <v>8.5395621359206011</v>
      </c>
      <c r="Q535" s="67">
        <v>14.769630977320199</v>
      </c>
      <c r="R535" s="67">
        <v>5.1011529538523694</v>
      </c>
      <c r="S535" s="67">
        <v>4.3358372228115805</v>
      </c>
      <c r="T535" s="67">
        <v>2.86586780777633</v>
      </c>
      <c r="U535" s="67">
        <v>11.392595600089079</v>
      </c>
      <c r="V535" s="67">
        <v>6.1168048947449298</v>
      </c>
      <c r="W535" s="68">
        <v>7401.0559999999996</v>
      </c>
      <c r="X535" s="68">
        <v>7401.0559999999996</v>
      </c>
      <c r="Y535" s="68">
        <v>7358.0050000000001</v>
      </c>
      <c r="Z535" s="67">
        <v>32.449869073915075</v>
      </c>
      <c r="AA535" s="68">
        <v>2387.6630859375</v>
      </c>
      <c r="AB535" s="68">
        <v>2.9938769340515137</v>
      </c>
      <c r="AC535" s="65">
        <v>10</v>
      </c>
      <c r="AD535" s="65" t="s">
        <v>84</v>
      </c>
      <c r="AE535" s="69"/>
      <c r="AF535" s="69"/>
      <c r="AG535" s="69"/>
      <c r="AH535" s="69"/>
    </row>
    <row r="536" spans="1:34" s="73" customFormat="1" x14ac:dyDescent="0.35">
      <c r="A536" s="69">
        <v>688</v>
      </c>
      <c r="B536" s="69" t="s">
        <v>78</v>
      </c>
      <c r="C536" s="69" t="s">
        <v>79</v>
      </c>
      <c r="D536" s="69" t="s">
        <v>80</v>
      </c>
      <c r="E536" s="69" t="s">
        <v>81</v>
      </c>
      <c r="F536" s="69" t="s">
        <v>82</v>
      </c>
      <c r="G536" s="69" t="s">
        <v>346</v>
      </c>
      <c r="H536" s="70">
        <v>4.3311414746289998E-4</v>
      </c>
      <c r="I536" s="70">
        <v>1.1857166243159E-3</v>
      </c>
      <c r="J536" s="71">
        <v>41.841188073158264</v>
      </c>
      <c r="K536" s="71">
        <v>37.552931904792786</v>
      </c>
      <c r="L536" s="71">
        <v>20.60588002204895</v>
      </c>
      <c r="M536" s="71">
        <v>12.42949163705177</v>
      </c>
      <c r="N536" s="71">
        <v>29.41169834313332</v>
      </c>
      <c r="O536" s="71">
        <v>12.791949618862189</v>
      </c>
      <c r="P536" s="71">
        <v>24.760981452052398</v>
      </c>
      <c r="Q536" s="71">
        <v>11.9328175060673</v>
      </c>
      <c r="R536" s="71">
        <v>2.9796586001189</v>
      </c>
      <c r="S536" s="71">
        <v>2.7137442425953897</v>
      </c>
      <c r="T536" s="71">
        <v>0</v>
      </c>
      <c r="U536" s="71">
        <v>2.9796586001189</v>
      </c>
      <c r="V536" s="71">
        <v>0</v>
      </c>
      <c r="W536" s="72">
        <v>7401.0559999999996</v>
      </c>
      <c r="X536" s="72">
        <v>7401.0559999999996</v>
      </c>
      <c r="Y536" s="72">
        <v>7358.0050000000001</v>
      </c>
      <c r="Z536" s="71">
        <v>15.56431293904701</v>
      </c>
      <c r="AA536" s="72">
        <v>1145.222900390625</v>
      </c>
      <c r="AB536" s="72">
        <v>3.4089937210083008</v>
      </c>
      <c r="AC536" s="69">
        <v>10</v>
      </c>
      <c r="AD536" s="69" t="s">
        <v>84</v>
      </c>
      <c r="AE536" s="69"/>
      <c r="AF536" s="69"/>
      <c r="AG536" s="69"/>
      <c r="AH536" s="69"/>
    </row>
    <row r="537" spans="1:34" s="73" customFormat="1" x14ac:dyDescent="0.35">
      <c r="A537" s="69">
        <v>688</v>
      </c>
      <c r="B537" s="69" t="s">
        <v>78</v>
      </c>
      <c r="C537" s="69" t="s">
        <v>79</v>
      </c>
      <c r="D537" s="69" t="s">
        <v>80</v>
      </c>
      <c r="E537" s="69" t="s">
        <v>81</v>
      </c>
      <c r="F537" s="69" t="s">
        <v>82</v>
      </c>
      <c r="G537" s="69" t="s">
        <v>347</v>
      </c>
      <c r="H537" s="70">
        <v>4.3311414746289998E-4</v>
      </c>
      <c r="I537" s="70">
        <v>2.943844127242E-4</v>
      </c>
      <c r="J537" s="71">
        <v>22.842106223106384</v>
      </c>
      <c r="K537" s="71">
        <v>41.970768570899963</v>
      </c>
      <c r="L537" s="71">
        <v>35.187128186225891</v>
      </c>
      <c r="M537" s="71">
        <v>6.2060869443164401</v>
      </c>
      <c r="N537" s="71">
        <v>16.636020212249161</v>
      </c>
      <c r="O537" s="71">
        <v>27.061220777437001</v>
      </c>
      <c r="P537" s="71">
        <v>14.90954670736728</v>
      </c>
      <c r="Q537" s="71">
        <v>13.55604882935266</v>
      </c>
      <c r="R537" s="71">
        <v>4.60553634612622</v>
      </c>
      <c r="S537" s="71">
        <v>3.53078396909889</v>
      </c>
      <c r="T537" s="71">
        <v>1.6678759112425001</v>
      </c>
      <c r="U537" s="71">
        <v>8.26702610784832</v>
      </c>
      <c r="V537" s="71">
        <v>3.5598541949606597</v>
      </c>
      <c r="W537" s="72">
        <v>7401.0559999999996</v>
      </c>
      <c r="X537" s="72">
        <v>7401.0559999999996</v>
      </c>
      <c r="Y537" s="72">
        <v>7358.0050000000001</v>
      </c>
      <c r="Z537" s="71">
        <v>84.435687060953029</v>
      </c>
      <c r="AA537" s="72">
        <v>6212.7822265625</v>
      </c>
      <c r="AB537" s="72">
        <v>4.9551210403442383</v>
      </c>
      <c r="AC537" s="69">
        <v>10</v>
      </c>
      <c r="AD537" s="69" t="s">
        <v>84</v>
      </c>
      <c r="AE537" s="69"/>
      <c r="AF537" s="69"/>
      <c r="AG537" s="69"/>
      <c r="AH537" s="69"/>
    </row>
    <row r="538" spans="1:34" s="73" customFormat="1" x14ac:dyDescent="0.35">
      <c r="A538" s="65">
        <v>690</v>
      </c>
      <c r="B538" s="65" t="s">
        <v>137</v>
      </c>
      <c r="C538" s="65" t="s">
        <v>138</v>
      </c>
      <c r="D538" s="65" t="s">
        <v>139</v>
      </c>
      <c r="E538" s="65" t="s">
        <v>140</v>
      </c>
      <c r="F538" s="65" t="s">
        <v>82</v>
      </c>
      <c r="G538" s="65" t="s">
        <v>83</v>
      </c>
      <c r="H538" s="66">
        <v>2.9634608921739001E-3</v>
      </c>
      <c r="I538" s="66">
        <v>2.9388692098361001E-3</v>
      </c>
      <c r="J538" s="67">
        <v>100</v>
      </c>
      <c r="K538" s="67">
        <v>0</v>
      </c>
      <c r="L538" s="67">
        <v>0</v>
      </c>
      <c r="M538" s="67">
        <v>50.000000000000014</v>
      </c>
      <c r="N538" s="67">
        <v>49.999999999999972</v>
      </c>
      <c r="O538" s="67">
        <v>0</v>
      </c>
      <c r="P538" s="67"/>
      <c r="Q538" s="67"/>
      <c r="R538" s="67">
        <v>0</v>
      </c>
      <c r="S538" s="67">
        <v>0</v>
      </c>
      <c r="T538" s="67">
        <v>0</v>
      </c>
      <c r="U538" s="67">
        <v>0</v>
      </c>
      <c r="V538" s="67">
        <v>0</v>
      </c>
      <c r="W538" s="68">
        <v>104.373</v>
      </c>
      <c r="X538" s="68">
        <v>104.373</v>
      </c>
      <c r="Y538" s="68">
        <v>105.53</v>
      </c>
      <c r="Z538" s="67">
        <v>15.207588052422091</v>
      </c>
      <c r="AA538" s="68">
        <v>16.048566818237305</v>
      </c>
      <c r="AB538" s="68">
        <v>0.14149391651153564</v>
      </c>
      <c r="AC538" s="65">
        <v>8</v>
      </c>
      <c r="AD538" s="65" t="s">
        <v>141</v>
      </c>
      <c r="AE538" s="69"/>
      <c r="AF538" s="69"/>
      <c r="AG538" s="69"/>
      <c r="AH538" s="69"/>
    </row>
    <row r="539" spans="1:34" s="73" customFormat="1" x14ac:dyDescent="0.35">
      <c r="A539" s="65">
        <v>690</v>
      </c>
      <c r="B539" s="65" t="s">
        <v>137</v>
      </c>
      <c r="C539" s="65" t="s">
        <v>138</v>
      </c>
      <c r="D539" s="65" t="s">
        <v>139</v>
      </c>
      <c r="E539" s="65" t="s">
        <v>140</v>
      </c>
      <c r="F539" s="65" t="s">
        <v>82</v>
      </c>
      <c r="G539" s="65" t="s">
        <v>85</v>
      </c>
      <c r="H539" s="66">
        <v>2.9634608921739001E-3</v>
      </c>
      <c r="I539" s="66">
        <v>1.0343292834648001E-3</v>
      </c>
      <c r="J539" s="67">
        <v>100</v>
      </c>
      <c r="K539" s="67">
        <v>0</v>
      </c>
      <c r="L539" s="67">
        <v>0</v>
      </c>
      <c r="M539" s="67">
        <v>49.999999999999964</v>
      </c>
      <c r="N539" s="67">
        <v>49.999999999999964</v>
      </c>
      <c r="O539" s="67">
        <v>0</v>
      </c>
      <c r="P539" s="67"/>
      <c r="Q539" s="67"/>
      <c r="R539" s="67">
        <v>0</v>
      </c>
      <c r="S539" s="67">
        <v>0</v>
      </c>
      <c r="T539" s="67">
        <v>0</v>
      </c>
      <c r="U539" s="67">
        <v>0</v>
      </c>
      <c r="V539" s="67">
        <v>0</v>
      </c>
      <c r="W539" s="68">
        <v>104.373</v>
      </c>
      <c r="X539" s="68">
        <v>104.373</v>
      </c>
      <c r="Y539" s="68">
        <v>105.53</v>
      </c>
      <c r="Z539" s="67">
        <v>12.935449286109579</v>
      </c>
      <c r="AA539" s="68">
        <v>13.650779724121094</v>
      </c>
      <c r="AB539" s="68">
        <v>4.235820472240448E-2</v>
      </c>
      <c r="AC539" s="65">
        <v>8</v>
      </c>
      <c r="AD539" s="65" t="s">
        <v>141</v>
      </c>
      <c r="AE539" s="69"/>
      <c r="AF539" s="69"/>
      <c r="AG539" s="69"/>
      <c r="AH539" s="69"/>
    </row>
    <row r="540" spans="1:34" s="73" customFormat="1" x14ac:dyDescent="0.35">
      <c r="A540" s="65">
        <v>690</v>
      </c>
      <c r="B540" s="65" t="s">
        <v>137</v>
      </c>
      <c r="C540" s="65" t="s">
        <v>138</v>
      </c>
      <c r="D540" s="65" t="s">
        <v>139</v>
      </c>
      <c r="E540" s="65" t="s">
        <v>140</v>
      </c>
      <c r="F540" s="65" t="s">
        <v>82</v>
      </c>
      <c r="G540" s="65" t="s">
        <v>86</v>
      </c>
      <c r="H540" s="66">
        <v>2.9634608921739001E-3</v>
      </c>
      <c r="I540" s="66">
        <v>2.235544798807E-3</v>
      </c>
      <c r="J540" s="67">
        <v>81.875479221343994</v>
      </c>
      <c r="K540" s="67">
        <v>18.124520778656006</v>
      </c>
      <c r="L540" s="67">
        <v>0</v>
      </c>
      <c r="M540" s="67">
        <v>40.937739902235222</v>
      </c>
      <c r="N540" s="67">
        <v>40.937739902235251</v>
      </c>
      <c r="O540" s="67">
        <v>18.124520195529282</v>
      </c>
      <c r="P540" s="67"/>
      <c r="Q540" s="67"/>
      <c r="R540" s="67">
        <v>0</v>
      </c>
      <c r="S540" s="67">
        <v>0</v>
      </c>
      <c r="T540" s="67">
        <v>0</v>
      </c>
      <c r="U540" s="67">
        <v>0</v>
      </c>
      <c r="V540" s="67">
        <v>0</v>
      </c>
      <c r="W540" s="68">
        <v>104.373</v>
      </c>
      <c r="X540" s="68">
        <v>104.373</v>
      </c>
      <c r="Y540" s="68">
        <v>105.53</v>
      </c>
      <c r="Z540" s="67">
        <v>56.938007628509745</v>
      </c>
      <c r="AA540" s="68">
        <v>60.086677551269531</v>
      </c>
      <c r="AB540" s="68">
        <v>0.40297937393188477</v>
      </c>
      <c r="AC540" s="65">
        <v>8</v>
      </c>
      <c r="AD540" s="65" t="s">
        <v>141</v>
      </c>
      <c r="AE540" s="69"/>
      <c r="AF540" s="69"/>
      <c r="AG540" s="69"/>
      <c r="AH540" s="69"/>
    </row>
    <row r="541" spans="1:34" s="73" customFormat="1" x14ac:dyDescent="0.35">
      <c r="A541" s="65">
        <v>690</v>
      </c>
      <c r="B541" s="65" t="s">
        <v>137</v>
      </c>
      <c r="C541" s="65" t="s">
        <v>138</v>
      </c>
      <c r="D541" s="65" t="s">
        <v>139</v>
      </c>
      <c r="E541" s="65" t="s">
        <v>140</v>
      </c>
      <c r="F541" s="65" t="s">
        <v>82</v>
      </c>
      <c r="G541" s="65" t="s">
        <v>87</v>
      </c>
      <c r="H541" s="66">
        <v>2.9634608921739001E-3</v>
      </c>
      <c r="I541" s="66">
        <v>7.4392607182822996E-3</v>
      </c>
      <c r="J541" s="67">
        <v>32.227033376693726</v>
      </c>
      <c r="K541" s="67">
        <v>64.946955442428589</v>
      </c>
      <c r="L541" s="67">
        <v>2.8260091319680214</v>
      </c>
      <c r="M541" s="67">
        <v>14.030481298738351</v>
      </c>
      <c r="N541" s="67">
        <v>18.196552143480321</v>
      </c>
      <c r="O541" s="67">
        <v>64.946957352886244</v>
      </c>
      <c r="P541" s="67"/>
      <c r="Q541" s="67"/>
      <c r="R541" s="67">
        <v>1.20287294815474</v>
      </c>
      <c r="S541" s="67">
        <v>0</v>
      </c>
      <c r="T541" s="67">
        <v>0</v>
      </c>
      <c r="U541" s="67">
        <v>0</v>
      </c>
      <c r="V541" s="67">
        <v>1.6231362567401899</v>
      </c>
      <c r="W541" s="68">
        <v>104.373</v>
      </c>
      <c r="X541" s="68">
        <v>104.373</v>
      </c>
      <c r="Y541" s="68">
        <v>105.53</v>
      </c>
      <c r="Z541" s="67">
        <v>14.91895503295852</v>
      </c>
      <c r="AA541" s="68">
        <v>15.743972778320313</v>
      </c>
      <c r="AB541" s="68">
        <v>0.32680243253707886</v>
      </c>
      <c r="AC541" s="65">
        <v>8</v>
      </c>
      <c r="AD541" s="65" t="s">
        <v>141</v>
      </c>
      <c r="AE541" s="69"/>
      <c r="AF541" s="69"/>
      <c r="AG541" s="69"/>
      <c r="AH541" s="69"/>
    </row>
    <row r="542" spans="1:34" s="73" customFormat="1" x14ac:dyDescent="0.35">
      <c r="A542" s="69">
        <v>690</v>
      </c>
      <c r="B542" s="69" t="s">
        <v>137</v>
      </c>
      <c r="C542" s="69" t="s">
        <v>138</v>
      </c>
      <c r="D542" s="69" t="s">
        <v>139</v>
      </c>
      <c r="E542" s="69" t="s">
        <v>140</v>
      </c>
      <c r="F542" s="69" t="s">
        <v>82</v>
      </c>
      <c r="G542" s="69" t="s">
        <v>346</v>
      </c>
      <c r="H542" s="70">
        <v>2.9634608921739001E-3</v>
      </c>
      <c r="I542" s="70">
        <v>2.0634811223812998E-3</v>
      </c>
      <c r="J542" s="71">
        <v>100</v>
      </c>
      <c r="K542" s="71">
        <v>0</v>
      </c>
      <c r="L542" s="71">
        <v>0</v>
      </c>
      <c r="M542" s="71">
        <v>49.999999999999879</v>
      </c>
      <c r="N542" s="71">
        <v>49.999999999999979</v>
      </c>
      <c r="O542" s="71">
        <v>0</v>
      </c>
      <c r="P542" s="71"/>
      <c r="Q542" s="71"/>
      <c r="R542" s="71">
        <v>0</v>
      </c>
      <c r="S542" s="71">
        <v>0</v>
      </c>
      <c r="T542" s="71">
        <v>0</v>
      </c>
      <c r="U542" s="71">
        <v>0</v>
      </c>
      <c r="V542" s="71">
        <v>0</v>
      </c>
      <c r="W542" s="72">
        <v>104.373</v>
      </c>
      <c r="X542" s="72">
        <v>104.373</v>
      </c>
      <c r="Y542" s="72">
        <v>105.53</v>
      </c>
      <c r="Z542" s="71">
        <v>28.143037338531663</v>
      </c>
      <c r="AA542" s="72">
        <v>29.699346542358398</v>
      </c>
      <c r="AB542" s="72">
        <v>0.18385212123394012</v>
      </c>
      <c r="AC542" s="69">
        <v>8</v>
      </c>
      <c r="AD542" s="69" t="s">
        <v>141</v>
      </c>
      <c r="AE542" s="69"/>
      <c r="AF542" s="69"/>
      <c r="AG542" s="69"/>
      <c r="AH542" s="69"/>
    </row>
    <row r="543" spans="1:34" s="73" customFormat="1" x14ac:dyDescent="0.35">
      <c r="A543" s="69">
        <v>690</v>
      </c>
      <c r="B543" s="69" t="s">
        <v>137</v>
      </c>
      <c r="C543" s="69" t="s">
        <v>138</v>
      </c>
      <c r="D543" s="69" t="s">
        <v>139</v>
      </c>
      <c r="E543" s="69" t="s">
        <v>140</v>
      </c>
      <c r="F543" s="69" t="s">
        <v>82</v>
      </c>
      <c r="G543" s="69" t="s">
        <v>347</v>
      </c>
      <c r="H543" s="70">
        <v>2.9634608921739001E-3</v>
      </c>
      <c r="I543" s="70">
        <v>3.3159411992600999E-3</v>
      </c>
      <c r="J543" s="71">
        <v>58.749604225158691</v>
      </c>
      <c r="K543" s="71">
        <v>39.934059977531433</v>
      </c>
      <c r="L543" s="71">
        <v>1.3163339346647263</v>
      </c>
      <c r="M543" s="71">
        <v>28.40454018089607</v>
      </c>
      <c r="N543" s="71">
        <v>30.345064807348169</v>
      </c>
      <c r="O543" s="71">
        <v>39.934061070003217</v>
      </c>
      <c r="P543" s="71"/>
      <c r="Q543" s="71"/>
      <c r="R543" s="71">
        <v>0.56028921863709003</v>
      </c>
      <c r="S543" s="71">
        <v>0</v>
      </c>
      <c r="T543" s="71">
        <v>0</v>
      </c>
      <c r="U543" s="71">
        <v>0</v>
      </c>
      <c r="V543" s="71">
        <v>0.75604472311527005</v>
      </c>
      <c r="W543" s="72">
        <v>104.373</v>
      </c>
      <c r="X543" s="72">
        <v>104.373</v>
      </c>
      <c r="Y543" s="72">
        <v>105.53</v>
      </c>
      <c r="Z543" s="71">
        <v>71.856962661468202</v>
      </c>
      <c r="AA543" s="72">
        <v>75.830650329589844</v>
      </c>
      <c r="AB543" s="72">
        <v>0.72978180646896362</v>
      </c>
      <c r="AC543" s="69">
        <v>8</v>
      </c>
      <c r="AD543" s="69" t="s">
        <v>141</v>
      </c>
      <c r="AE543" s="69"/>
      <c r="AF543" s="69"/>
      <c r="AG543" s="69"/>
      <c r="AH543" s="69"/>
    </row>
    <row r="544" spans="1:34" s="73" customFormat="1" x14ac:dyDescent="0.35">
      <c r="A544" s="65">
        <v>694</v>
      </c>
      <c r="B544" s="65" t="s">
        <v>314</v>
      </c>
      <c r="C544" s="65" t="s">
        <v>315</v>
      </c>
      <c r="D544" s="65" t="s">
        <v>139</v>
      </c>
      <c r="E544" s="65" t="s">
        <v>90</v>
      </c>
      <c r="F544" s="65" t="s">
        <v>82</v>
      </c>
      <c r="G544" s="65" t="s">
        <v>83</v>
      </c>
      <c r="H544" s="66">
        <v>0.29289930671452868</v>
      </c>
      <c r="I544" s="66">
        <v>0.34019148776382868</v>
      </c>
      <c r="J544" s="67">
        <v>23.616325855255127</v>
      </c>
      <c r="K544" s="67">
        <v>24.380756914615631</v>
      </c>
      <c r="L544" s="67">
        <v>52.002918720245361</v>
      </c>
      <c r="M544" s="67">
        <v>18.44991813348657</v>
      </c>
      <c r="N544" s="67">
        <v>5.1664072622057802</v>
      </c>
      <c r="O544" s="67">
        <v>15.825319408183761</v>
      </c>
      <c r="P544" s="67">
        <v>8.5554375511739096</v>
      </c>
      <c r="Q544" s="67">
        <v>10.917923265369241</v>
      </c>
      <c r="R544" s="67">
        <v>10.000280117782589</v>
      </c>
      <c r="S544" s="67">
        <v>6.6041794972411401</v>
      </c>
      <c r="T544" s="67">
        <v>10.234501467826499</v>
      </c>
      <c r="U544" s="67">
        <v>7.5820262825927704</v>
      </c>
      <c r="V544" s="67">
        <v>6.6640070141366206</v>
      </c>
      <c r="W544" s="68">
        <v>8046.8280000000004</v>
      </c>
      <c r="X544" s="68">
        <v>8046.8280000000004</v>
      </c>
      <c r="Y544" s="68">
        <v>8233.9699999999993</v>
      </c>
      <c r="Z544" s="67">
        <v>31.084956602595692</v>
      </c>
      <c r="AA544" s="68">
        <v>2559.526123046875</v>
      </c>
      <c r="AB544" s="68">
        <v>1712.5234375</v>
      </c>
      <c r="AC544" s="65">
        <v>10</v>
      </c>
      <c r="AD544" s="65" t="s">
        <v>84</v>
      </c>
      <c r="AE544" s="69"/>
      <c r="AF544" s="69"/>
      <c r="AG544" s="69"/>
      <c r="AH544" s="69"/>
    </row>
    <row r="545" spans="1:34" s="73" customFormat="1" x14ac:dyDescent="0.35">
      <c r="A545" s="65">
        <v>694</v>
      </c>
      <c r="B545" s="65" t="s">
        <v>314</v>
      </c>
      <c r="C545" s="65" t="s">
        <v>315</v>
      </c>
      <c r="D545" s="65" t="s">
        <v>139</v>
      </c>
      <c r="E545" s="65" t="s">
        <v>90</v>
      </c>
      <c r="F545" s="65" t="s">
        <v>82</v>
      </c>
      <c r="G545" s="65" t="s">
        <v>85</v>
      </c>
      <c r="H545" s="66">
        <v>0.29289930671452868</v>
      </c>
      <c r="I545" s="66">
        <v>0.26870227798315999</v>
      </c>
      <c r="J545" s="67">
        <v>22.084324061870575</v>
      </c>
      <c r="K545" s="67">
        <v>24.978026747703552</v>
      </c>
      <c r="L545" s="67">
        <v>52.937650680541992</v>
      </c>
      <c r="M545" s="67">
        <v>16.432572436141129</v>
      </c>
      <c r="N545" s="67">
        <v>5.65175163872102</v>
      </c>
      <c r="O545" s="67">
        <v>13.476341052749399</v>
      </c>
      <c r="P545" s="67">
        <v>11.501686376423169</v>
      </c>
      <c r="Q545" s="67">
        <v>11.46083823748546</v>
      </c>
      <c r="R545" s="67">
        <v>10.37463734575598</v>
      </c>
      <c r="S545" s="67">
        <v>6.7622873137525392</v>
      </c>
      <c r="T545" s="67">
        <v>10.487367438124231</v>
      </c>
      <c r="U545" s="67">
        <v>7.3171754052479399</v>
      </c>
      <c r="V545" s="67">
        <v>6.5353427555985197</v>
      </c>
      <c r="W545" s="68">
        <v>8046.8280000000004</v>
      </c>
      <c r="X545" s="68">
        <v>8046.8280000000004</v>
      </c>
      <c r="Y545" s="68">
        <v>8233.9699999999993</v>
      </c>
      <c r="Z545" s="67">
        <v>19.753490876365003</v>
      </c>
      <c r="AA545" s="68">
        <v>1626.4964599609375</v>
      </c>
      <c r="AB545" s="68">
        <v>902.92303466796875</v>
      </c>
      <c r="AC545" s="65">
        <v>10</v>
      </c>
      <c r="AD545" s="65" t="s">
        <v>84</v>
      </c>
      <c r="AE545" s="69"/>
      <c r="AF545" s="69"/>
      <c r="AG545" s="69"/>
      <c r="AH545" s="69"/>
    </row>
    <row r="546" spans="1:34" s="73" customFormat="1" x14ac:dyDescent="0.35">
      <c r="A546" s="65">
        <v>694</v>
      </c>
      <c r="B546" s="65" t="s">
        <v>314</v>
      </c>
      <c r="C546" s="65" t="s">
        <v>315</v>
      </c>
      <c r="D546" s="65" t="s">
        <v>139</v>
      </c>
      <c r="E546" s="65" t="s">
        <v>90</v>
      </c>
      <c r="F546" s="65" t="s">
        <v>82</v>
      </c>
      <c r="G546" s="65" t="s">
        <v>86</v>
      </c>
      <c r="H546" s="66">
        <v>0.29289930671452868</v>
      </c>
      <c r="I546" s="66">
        <v>0.26833171178760579</v>
      </c>
      <c r="J546" s="67">
        <v>23.815275728702545</v>
      </c>
      <c r="K546" s="67">
        <v>22.816489636898041</v>
      </c>
      <c r="L546" s="67">
        <v>53.368234634399414</v>
      </c>
      <c r="M546" s="67">
        <v>17.835890568829978</v>
      </c>
      <c r="N546" s="67">
        <v>5.9793847867003498</v>
      </c>
      <c r="O546" s="67">
        <v>15.000358286252741</v>
      </c>
      <c r="P546" s="67">
        <v>7.8161319844969599</v>
      </c>
      <c r="Q546" s="67">
        <v>11.34159877077688</v>
      </c>
      <c r="R546" s="67">
        <v>10.407394254610761</v>
      </c>
      <c r="S546" s="67">
        <v>6.8688196211127597</v>
      </c>
      <c r="T546" s="67">
        <v>10.48312228742275</v>
      </c>
      <c r="U546" s="67">
        <v>7.6760422635698005</v>
      </c>
      <c r="V546" s="67">
        <v>6.5912571762262893</v>
      </c>
      <c r="W546" s="68">
        <v>8046.8280000000004</v>
      </c>
      <c r="X546" s="68">
        <v>8046.8280000000004</v>
      </c>
      <c r="Y546" s="68">
        <v>8233.9699999999993</v>
      </c>
      <c r="Z546" s="67">
        <v>42.62574697883263</v>
      </c>
      <c r="AA546" s="68">
        <v>3509.791259765625</v>
      </c>
      <c r="AB546" s="68">
        <v>1928.9091796875</v>
      </c>
      <c r="AC546" s="65">
        <v>10</v>
      </c>
      <c r="AD546" s="65" t="s">
        <v>84</v>
      </c>
      <c r="AE546" s="69"/>
      <c r="AF546" s="69"/>
      <c r="AG546" s="69"/>
      <c r="AH546" s="69"/>
    </row>
    <row r="547" spans="1:34" s="73" customFormat="1" x14ac:dyDescent="0.35">
      <c r="A547" s="65">
        <v>694</v>
      </c>
      <c r="B547" s="65" t="s">
        <v>314</v>
      </c>
      <c r="C547" s="65" t="s">
        <v>315</v>
      </c>
      <c r="D547" s="65" t="s">
        <v>139</v>
      </c>
      <c r="E547" s="65" t="s">
        <v>90</v>
      </c>
      <c r="F547" s="65" t="s">
        <v>82</v>
      </c>
      <c r="G547" s="65" t="s">
        <v>87</v>
      </c>
      <c r="H547" s="66">
        <v>0.29289930671452868</v>
      </c>
      <c r="I547" s="66">
        <v>0.30133169895720618</v>
      </c>
      <c r="J547" s="67">
        <v>16.975124180316925</v>
      </c>
      <c r="K547" s="67">
        <v>26.974815130233765</v>
      </c>
      <c r="L547" s="67">
        <v>56.05006217956543</v>
      </c>
      <c r="M547" s="67">
        <v>13.090374338629751</v>
      </c>
      <c r="N547" s="67">
        <v>3.88474954789055</v>
      </c>
      <c r="O547" s="67">
        <v>19.112453323214769</v>
      </c>
      <c r="P547" s="67">
        <v>7.8623630029510299</v>
      </c>
      <c r="Q547" s="67">
        <v>11.30904095863367</v>
      </c>
      <c r="R547" s="67">
        <v>10.553229558068681</v>
      </c>
      <c r="S547" s="67">
        <v>7.2275234412355891</v>
      </c>
      <c r="T547" s="67">
        <v>11.039386676723129</v>
      </c>
      <c r="U547" s="67">
        <v>8.273776043081579</v>
      </c>
      <c r="V547" s="67">
        <v>7.6471031095715594</v>
      </c>
      <c r="W547" s="68">
        <v>8046.8280000000004</v>
      </c>
      <c r="X547" s="68">
        <v>8046.8280000000004</v>
      </c>
      <c r="Y547" s="68">
        <v>8233.9699999999993</v>
      </c>
      <c r="Z547" s="67">
        <v>6.5358055422078998</v>
      </c>
      <c r="AA547" s="68">
        <v>538.15625</v>
      </c>
      <c r="AB547" s="68">
        <v>331.96304321289063</v>
      </c>
      <c r="AC547" s="65">
        <v>10</v>
      </c>
      <c r="AD547" s="65" t="s">
        <v>84</v>
      </c>
      <c r="AE547" s="69"/>
      <c r="AF547" s="69"/>
      <c r="AG547" s="69"/>
      <c r="AH547" s="69"/>
    </row>
    <row r="548" spans="1:34" s="73" customFormat="1" x14ac:dyDescent="0.35">
      <c r="A548" s="69">
        <v>694</v>
      </c>
      <c r="B548" s="69" t="s">
        <v>314</v>
      </c>
      <c r="C548" s="69" t="s">
        <v>315</v>
      </c>
      <c r="D548" s="69" t="s">
        <v>139</v>
      </c>
      <c r="E548" s="69" t="s">
        <v>90</v>
      </c>
      <c r="F548" s="69" t="s">
        <v>82</v>
      </c>
      <c r="G548" s="69" t="s">
        <v>346</v>
      </c>
      <c r="H548" s="70">
        <v>0.29289930671452868</v>
      </c>
      <c r="I548" s="70">
        <v>0.31241405703592462</v>
      </c>
      <c r="J548" s="71">
        <v>23.104347288608551</v>
      </c>
      <c r="K548" s="71">
        <v>24.58035796880722</v>
      </c>
      <c r="L548" s="71">
        <v>52.315294742584229</v>
      </c>
      <c r="M548" s="71">
        <v>17.775743070118271</v>
      </c>
      <c r="N548" s="71">
        <v>5.3286040915461603</v>
      </c>
      <c r="O548" s="71">
        <v>15.04031630548811</v>
      </c>
      <c r="P548" s="71">
        <v>9.5400419702756505</v>
      </c>
      <c r="Q548" s="71">
        <v>11.099359563675559</v>
      </c>
      <c r="R548" s="71">
        <v>10.125386245217289</v>
      </c>
      <c r="S548" s="71">
        <v>6.6570174155791406</v>
      </c>
      <c r="T548" s="71">
        <v>10.319006533950601</v>
      </c>
      <c r="U548" s="71">
        <v>7.4935159904540596</v>
      </c>
      <c r="V548" s="71">
        <v>6.6210088136957408</v>
      </c>
      <c r="W548" s="72">
        <v>8046.8280000000004</v>
      </c>
      <c r="X548" s="72">
        <v>8046.8280000000004</v>
      </c>
      <c r="Y548" s="72">
        <v>8233.9699999999993</v>
      </c>
      <c r="Z548" s="71">
        <v>50.83844747896088</v>
      </c>
      <c r="AA548" s="72">
        <v>4186.0224609375</v>
      </c>
      <c r="AB548" s="72">
        <v>2615.4462890625</v>
      </c>
      <c r="AC548" s="69">
        <v>10</v>
      </c>
      <c r="AD548" s="69" t="s">
        <v>84</v>
      </c>
      <c r="AE548" s="69"/>
      <c r="AF548" s="69"/>
      <c r="AG548" s="69"/>
      <c r="AH548" s="69"/>
    </row>
    <row r="549" spans="1:34" s="73" customFormat="1" x14ac:dyDescent="0.35">
      <c r="A549" s="69">
        <v>694</v>
      </c>
      <c r="B549" s="69" t="s">
        <v>314</v>
      </c>
      <c r="C549" s="69" t="s">
        <v>315</v>
      </c>
      <c r="D549" s="69" t="s">
        <v>139</v>
      </c>
      <c r="E549" s="69" t="s">
        <v>90</v>
      </c>
      <c r="F549" s="69" t="s">
        <v>82</v>
      </c>
      <c r="G549" s="69" t="s">
        <v>347</v>
      </c>
      <c r="H549" s="70">
        <v>0.29289930671452868</v>
      </c>
      <c r="I549" s="70">
        <v>0.27271891048202368</v>
      </c>
      <c r="J549" s="71">
        <v>22.810500860214233</v>
      </c>
      <c r="K549" s="71">
        <v>23.427322506904602</v>
      </c>
      <c r="L549" s="71">
        <v>53.762179613113403</v>
      </c>
      <c r="M549" s="71">
        <v>17.138804244120731</v>
      </c>
      <c r="N549" s="71">
        <v>5.6716961160902999</v>
      </c>
      <c r="O549" s="71">
        <v>15.604399043279299</v>
      </c>
      <c r="P549" s="71">
        <v>7.8229230287540501</v>
      </c>
      <c r="Q549" s="71">
        <v>11.33681623406085</v>
      </c>
      <c r="R549" s="71">
        <v>10.42881653846128</v>
      </c>
      <c r="S549" s="71">
        <v>6.9215109439319207</v>
      </c>
      <c r="T549" s="71">
        <v>10.564834008528329</v>
      </c>
      <c r="U549" s="71">
        <v>7.7638455758549201</v>
      </c>
      <c r="V549" s="71">
        <v>6.7463542669181793</v>
      </c>
      <c r="W549" s="72">
        <v>8046.8280000000004</v>
      </c>
      <c r="X549" s="72">
        <v>8046.8280000000004</v>
      </c>
      <c r="Y549" s="72">
        <v>8233.9699999999993</v>
      </c>
      <c r="Z549" s="71">
        <v>49.16155252104052</v>
      </c>
      <c r="AA549" s="72">
        <v>4047.947509765625</v>
      </c>
      <c r="AB549" s="72">
        <v>2260.872314453125</v>
      </c>
      <c r="AC549" s="69">
        <v>10</v>
      </c>
      <c r="AD549" s="69" t="s">
        <v>84</v>
      </c>
      <c r="AE549" s="69"/>
      <c r="AF549" s="69"/>
      <c r="AG549" s="69"/>
      <c r="AH549" s="69"/>
    </row>
    <row r="550" spans="1:34" s="73" customFormat="1" x14ac:dyDescent="0.35">
      <c r="A550" s="65">
        <v>710</v>
      </c>
      <c r="B550" s="65" t="s">
        <v>203</v>
      </c>
      <c r="C550" s="65" t="s">
        <v>204</v>
      </c>
      <c r="D550" s="65" t="s">
        <v>139</v>
      </c>
      <c r="E550" s="65" t="s">
        <v>90</v>
      </c>
      <c r="F550" s="65" t="s">
        <v>179</v>
      </c>
      <c r="G550" s="65" t="s">
        <v>83</v>
      </c>
      <c r="H550" s="66">
        <v>2.48906428726559E-2</v>
      </c>
      <c r="I550" s="66">
        <v>3.9040119696987702E-2</v>
      </c>
      <c r="J550" s="67">
        <v>40.635001659393311</v>
      </c>
      <c r="K550" s="67">
        <v>10.446206480264664</v>
      </c>
      <c r="L550" s="67">
        <v>48.918792605400085</v>
      </c>
      <c r="M550" s="67">
        <v>32.947236507458364</v>
      </c>
      <c r="N550" s="67">
        <v>7.6877656531601808</v>
      </c>
      <c r="O550" s="67">
        <v>8.1841597334661103</v>
      </c>
      <c r="P550" s="67">
        <v>2.2620466803407799</v>
      </c>
      <c r="Q550" s="67">
        <v>10.28766592190801</v>
      </c>
      <c r="R550" s="67">
        <v>4.36439975670128</v>
      </c>
      <c r="S550" s="67">
        <v>8.9042257215636607</v>
      </c>
      <c r="T550" s="67">
        <v>8.3345913788287493</v>
      </c>
      <c r="U550" s="67">
        <v>9.6756059098499509</v>
      </c>
      <c r="V550" s="67">
        <v>7.3523027367227698</v>
      </c>
      <c r="W550" s="68">
        <v>56422.273999999998</v>
      </c>
      <c r="X550" s="68">
        <v>58087.055</v>
      </c>
      <c r="Y550" s="68">
        <v>58801.927000000003</v>
      </c>
      <c r="Z550" s="67">
        <v>22.665771646983028</v>
      </c>
      <c r="AA550" s="68">
        <v>13327.91015625</v>
      </c>
      <c r="AB550" s="68">
        <v>1292.779052734375</v>
      </c>
      <c r="AC550" s="65">
        <v>10</v>
      </c>
      <c r="AD550" s="65" t="s">
        <v>84</v>
      </c>
      <c r="AE550" s="69"/>
      <c r="AF550" s="69"/>
      <c r="AG550" s="69"/>
      <c r="AH550" s="69"/>
    </row>
    <row r="551" spans="1:34" s="73" customFormat="1" x14ac:dyDescent="0.35">
      <c r="A551" s="65">
        <v>710</v>
      </c>
      <c r="B551" s="65" t="s">
        <v>203</v>
      </c>
      <c r="C551" s="65" t="s">
        <v>204</v>
      </c>
      <c r="D551" s="65" t="s">
        <v>139</v>
      </c>
      <c r="E551" s="65" t="s">
        <v>90</v>
      </c>
      <c r="F551" s="65" t="s">
        <v>179</v>
      </c>
      <c r="G551" s="65" t="s">
        <v>85</v>
      </c>
      <c r="H551" s="66">
        <v>2.48906428726559E-2</v>
      </c>
      <c r="I551" s="66">
        <v>2.3837114536036499E-2</v>
      </c>
      <c r="J551" s="67">
        <v>41.594269871711731</v>
      </c>
      <c r="K551" s="67">
        <v>11.300478875637054</v>
      </c>
      <c r="L551" s="67">
        <v>47.105249762535095</v>
      </c>
      <c r="M551" s="67">
        <v>31.374006651682361</v>
      </c>
      <c r="N551" s="67">
        <v>10.22026384961185</v>
      </c>
      <c r="O551" s="67">
        <v>8.4522235455812691</v>
      </c>
      <c r="P551" s="67">
        <v>2.8482556640471</v>
      </c>
      <c r="Q551" s="67">
        <v>10.632621226587959</v>
      </c>
      <c r="R551" s="67">
        <v>2.6424753923140898</v>
      </c>
      <c r="S551" s="67">
        <v>8.94017544446152</v>
      </c>
      <c r="T551" s="67">
        <v>7.5180190958058297</v>
      </c>
      <c r="U551" s="67">
        <v>10.580953647768419</v>
      </c>
      <c r="V551" s="67">
        <v>6.7910054821396004</v>
      </c>
      <c r="W551" s="68">
        <v>56422.273999999998</v>
      </c>
      <c r="X551" s="68">
        <v>58087.055</v>
      </c>
      <c r="Y551" s="68">
        <v>58801.927000000003</v>
      </c>
      <c r="Z551" s="67">
        <v>14.983904954912841</v>
      </c>
      <c r="AA551" s="68">
        <v>8810.8251953125</v>
      </c>
      <c r="AB551" s="68">
        <v>532.11944580078125</v>
      </c>
      <c r="AC551" s="65">
        <v>10</v>
      </c>
      <c r="AD551" s="65" t="s">
        <v>84</v>
      </c>
      <c r="AE551" s="69"/>
      <c r="AF551" s="69"/>
      <c r="AG551" s="69"/>
      <c r="AH551" s="69"/>
    </row>
    <row r="552" spans="1:34" s="73" customFormat="1" x14ac:dyDescent="0.35">
      <c r="A552" s="65">
        <v>710</v>
      </c>
      <c r="B552" s="65" t="s">
        <v>203</v>
      </c>
      <c r="C552" s="65" t="s">
        <v>204</v>
      </c>
      <c r="D552" s="65" t="s">
        <v>139</v>
      </c>
      <c r="E552" s="65" t="s">
        <v>90</v>
      </c>
      <c r="F552" s="65" t="s">
        <v>179</v>
      </c>
      <c r="G552" s="65" t="s">
        <v>86</v>
      </c>
      <c r="H552" s="66">
        <v>2.48906428726559E-2</v>
      </c>
      <c r="I552" s="66">
        <v>2.0379481467117998E-2</v>
      </c>
      <c r="J552" s="67">
        <v>39.577427506446838</v>
      </c>
      <c r="K552" s="67">
        <v>13.962659239768982</v>
      </c>
      <c r="L552" s="67">
        <v>46.45991325378418</v>
      </c>
      <c r="M552" s="67">
        <v>30.75393319129056</v>
      </c>
      <c r="N552" s="67">
        <v>8.8234951194413895</v>
      </c>
      <c r="O552" s="67">
        <v>10.951608022396069</v>
      </c>
      <c r="P552" s="67">
        <v>3.0110512665479701</v>
      </c>
      <c r="Q552" s="67">
        <v>9.1249648993346</v>
      </c>
      <c r="R552" s="67">
        <v>5.5447009791650297</v>
      </c>
      <c r="S552" s="67">
        <v>7.8698404146162808</v>
      </c>
      <c r="T552" s="67">
        <v>7.8633858931066101</v>
      </c>
      <c r="U552" s="67">
        <v>8.5394173866088696</v>
      </c>
      <c r="V552" s="67">
        <v>7.5176028274926203</v>
      </c>
      <c r="W552" s="68">
        <v>56422.273999999998</v>
      </c>
      <c r="X552" s="68">
        <v>58087.055</v>
      </c>
      <c r="Y552" s="68">
        <v>58801.927000000003</v>
      </c>
      <c r="Z552" s="67">
        <v>52.51511207846535</v>
      </c>
      <c r="AA552" s="68">
        <v>30879.8984375</v>
      </c>
      <c r="AB552" s="68">
        <v>1583.3330078125</v>
      </c>
      <c r="AC552" s="65">
        <v>10</v>
      </c>
      <c r="AD552" s="65" t="s">
        <v>84</v>
      </c>
      <c r="AE552" s="69"/>
      <c r="AF552" s="69"/>
      <c r="AG552" s="69"/>
      <c r="AH552" s="69"/>
    </row>
    <row r="553" spans="1:34" s="73" customFormat="1" x14ac:dyDescent="0.35">
      <c r="A553" s="65">
        <v>710</v>
      </c>
      <c r="B553" s="65" t="s">
        <v>203</v>
      </c>
      <c r="C553" s="65" t="s">
        <v>204</v>
      </c>
      <c r="D553" s="65" t="s">
        <v>139</v>
      </c>
      <c r="E553" s="65" t="s">
        <v>90</v>
      </c>
      <c r="F553" s="65" t="s">
        <v>179</v>
      </c>
      <c r="G553" s="65" t="s">
        <v>87</v>
      </c>
      <c r="H553" s="66">
        <v>2.48906428726559E-2</v>
      </c>
      <c r="I553" s="66">
        <v>1.8761887493066901E-2</v>
      </c>
      <c r="J553" s="67">
        <v>29.500257968902588</v>
      </c>
      <c r="K553" s="67">
        <v>24.066925048828125</v>
      </c>
      <c r="L553" s="67">
        <v>46.432816982269287</v>
      </c>
      <c r="M553" s="67">
        <v>24.46397241016551</v>
      </c>
      <c r="N553" s="67">
        <v>5.0362842719746101</v>
      </c>
      <c r="O553" s="67">
        <v>22.223812892829439</v>
      </c>
      <c r="P553" s="67">
        <v>1.84311339770565</v>
      </c>
      <c r="Q553" s="67">
        <v>10.99750399953159</v>
      </c>
      <c r="R553" s="67">
        <v>3.8329151513860098</v>
      </c>
      <c r="S553" s="67">
        <v>9.1656297865124206</v>
      </c>
      <c r="T553" s="67">
        <v>7.1530455826028501</v>
      </c>
      <c r="U553" s="67">
        <v>9.2148020221862303</v>
      </c>
      <c r="V553" s="67">
        <v>6.0689204851057994</v>
      </c>
      <c r="W553" s="68">
        <v>56422.273999999998</v>
      </c>
      <c r="X553" s="68">
        <v>58087.055</v>
      </c>
      <c r="Y553" s="68">
        <v>58801.927000000003</v>
      </c>
      <c r="Z553" s="67">
        <v>9.83521131963934</v>
      </c>
      <c r="AA553" s="68">
        <v>5783.2939453125</v>
      </c>
      <c r="AB553" s="68">
        <v>282.31109619140625</v>
      </c>
      <c r="AC553" s="65">
        <v>10</v>
      </c>
      <c r="AD553" s="65" t="s">
        <v>84</v>
      </c>
      <c r="AE553" s="69"/>
      <c r="AF553" s="69"/>
      <c r="AG553" s="69"/>
      <c r="AH553" s="69"/>
    </row>
    <row r="554" spans="1:34" s="73" customFormat="1" x14ac:dyDescent="0.35">
      <c r="A554" s="69">
        <v>710</v>
      </c>
      <c r="B554" s="69" t="s">
        <v>203</v>
      </c>
      <c r="C554" s="69" t="s">
        <v>204</v>
      </c>
      <c r="D554" s="69" t="s">
        <v>139</v>
      </c>
      <c r="E554" s="69" t="s">
        <v>90</v>
      </c>
      <c r="F554" s="69" t="s">
        <v>179</v>
      </c>
      <c r="G554" s="69" t="s">
        <v>346</v>
      </c>
      <c r="H554" s="70">
        <v>2.48906428726559E-2</v>
      </c>
      <c r="I554" s="70">
        <v>3.2989592709213603E-2</v>
      </c>
      <c r="J554" s="71">
        <v>40.910857915878296</v>
      </c>
      <c r="K554" s="71">
        <v>10.691867768764496</v>
      </c>
      <c r="L554" s="71">
        <v>48.397272825241089</v>
      </c>
      <c r="M554" s="71">
        <v>32.494826015138969</v>
      </c>
      <c r="N554" s="71">
        <v>8.4160309804730105</v>
      </c>
      <c r="O554" s="71">
        <v>8.2612462957169299</v>
      </c>
      <c r="P554" s="71">
        <v>2.4306215989688602</v>
      </c>
      <c r="Q554" s="71">
        <v>10.386864013430069</v>
      </c>
      <c r="R554" s="71">
        <v>3.8692294886255598</v>
      </c>
      <c r="S554" s="71">
        <v>8.9145637098590704</v>
      </c>
      <c r="T554" s="71">
        <v>8.0997713573166088</v>
      </c>
      <c r="U554" s="71">
        <v>9.9359549073777398</v>
      </c>
      <c r="V554" s="71">
        <v>7.1908916330933801</v>
      </c>
      <c r="W554" s="72">
        <v>56422.273999999998</v>
      </c>
      <c r="X554" s="72">
        <v>58087.055</v>
      </c>
      <c r="Y554" s="72">
        <v>58801.927000000003</v>
      </c>
      <c r="Z554" s="71">
        <v>37.64967660189577</v>
      </c>
      <c r="AA554" s="72">
        <v>22138.734375</v>
      </c>
      <c r="AB554" s="72">
        <v>1824.8984375</v>
      </c>
      <c r="AC554" s="69">
        <v>10</v>
      </c>
      <c r="AD554" s="69" t="s">
        <v>84</v>
      </c>
      <c r="AE554" s="69"/>
      <c r="AF554" s="69"/>
      <c r="AG554" s="69"/>
      <c r="AH554" s="69"/>
    </row>
    <row r="555" spans="1:34" s="73" customFormat="1" x14ac:dyDescent="0.35">
      <c r="A555" s="69">
        <v>710</v>
      </c>
      <c r="B555" s="69" t="s">
        <v>203</v>
      </c>
      <c r="C555" s="69" t="s">
        <v>204</v>
      </c>
      <c r="D555" s="69" t="s">
        <v>139</v>
      </c>
      <c r="E555" s="69" t="s">
        <v>90</v>
      </c>
      <c r="F555" s="69" t="s">
        <v>179</v>
      </c>
      <c r="G555" s="69" t="s">
        <v>347</v>
      </c>
      <c r="H555" s="70">
        <v>2.48906428726559E-2</v>
      </c>
      <c r="I555" s="70">
        <v>2.0124320343693099E-2</v>
      </c>
      <c r="J555" s="71">
        <v>38.095459342002869</v>
      </c>
      <c r="K555" s="71">
        <v>15.448613464832306</v>
      </c>
      <c r="L555" s="71">
        <v>46.455925703048706</v>
      </c>
      <c r="M555" s="71">
        <v>29.828919356536499</v>
      </c>
      <c r="N555" s="71">
        <v>8.2665405451695495</v>
      </c>
      <c r="O555" s="71">
        <v>12.609320338286201</v>
      </c>
      <c r="P555" s="71">
        <v>2.83929205780146</v>
      </c>
      <c r="Q555" s="71">
        <v>9.4003441320635091</v>
      </c>
      <c r="R555" s="71">
        <v>5.2929624345331998</v>
      </c>
      <c r="S555" s="71">
        <v>8.0604017134289201</v>
      </c>
      <c r="T555" s="71">
        <v>7.7589218690110799</v>
      </c>
      <c r="U555" s="71">
        <v>8.6387407613371696</v>
      </c>
      <c r="V555" s="71">
        <v>7.3045567918332406</v>
      </c>
      <c r="W555" s="72">
        <v>56422.273999999998</v>
      </c>
      <c r="X555" s="72">
        <v>58087.055</v>
      </c>
      <c r="Y555" s="72">
        <v>58801.927000000003</v>
      </c>
      <c r="Z555" s="71">
        <v>62.350323398104521</v>
      </c>
      <c r="AA555" s="72">
        <v>36663.19140625</v>
      </c>
      <c r="AB555" s="72">
        <v>1865.64404296875</v>
      </c>
      <c r="AC555" s="69">
        <v>10</v>
      </c>
      <c r="AD555" s="69" t="s">
        <v>84</v>
      </c>
      <c r="AE555" s="69"/>
      <c r="AF555" s="69"/>
      <c r="AG555" s="69"/>
      <c r="AH555" s="69"/>
    </row>
    <row r="556" spans="1:34" s="73" customFormat="1" x14ac:dyDescent="0.35">
      <c r="A556" s="65">
        <v>728</v>
      </c>
      <c r="B556" s="65" t="s">
        <v>342</v>
      </c>
      <c r="C556" s="65" t="s">
        <v>343</v>
      </c>
      <c r="D556" s="65" t="s">
        <v>139</v>
      </c>
      <c r="E556" s="65" t="s">
        <v>81</v>
      </c>
      <c r="F556" s="65" t="s">
        <v>265</v>
      </c>
      <c r="G556" s="65" t="s">
        <v>83</v>
      </c>
      <c r="H556" s="66">
        <v>0.5801574344464715</v>
      </c>
      <c r="I556" s="66">
        <v>0.62037176178443665</v>
      </c>
      <c r="J556" s="67">
        <v>15.464310348033905</v>
      </c>
      <c r="K556" s="67">
        <v>39.749789237976074</v>
      </c>
      <c r="L556" s="67">
        <v>44.785904884338379</v>
      </c>
      <c r="M556" s="67">
        <v>12.00510769332532</v>
      </c>
      <c r="N556" s="67">
        <v>3.4592020337577001</v>
      </c>
      <c r="O556" s="67">
        <v>19.04751368032839</v>
      </c>
      <c r="P556" s="67">
        <v>20.70227428478988</v>
      </c>
      <c r="Q556" s="67">
        <v>8.4285244369490098</v>
      </c>
      <c r="R556" s="67">
        <v>7.9990497388752306</v>
      </c>
      <c r="S556" s="67">
        <v>5.3781005940151001</v>
      </c>
      <c r="T556" s="67">
        <v>8.2728304050420292</v>
      </c>
      <c r="U556" s="67">
        <v>8.3778405377244507</v>
      </c>
      <c r="V556" s="67">
        <v>6.3295565951914199</v>
      </c>
      <c r="W556" s="68">
        <v>9714.4189999999999</v>
      </c>
      <c r="X556" s="68">
        <v>10447.665999999999</v>
      </c>
      <c r="Y556" s="68">
        <v>10606.227000000001</v>
      </c>
      <c r="Z556" s="67">
        <v>37.864364124099481</v>
      </c>
      <c r="AA556" s="68">
        <v>4015.98046875</v>
      </c>
      <c r="AB556" s="68">
        <v>3796.813232421875</v>
      </c>
      <c r="AC556" s="65">
        <v>10</v>
      </c>
      <c r="AD556" s="65" t="s">
        <v>84</v>
      </c>
      <c r="AE556" s="69"/>
      <c r="AF556" s="69"/>
      <c r="AG556" s="69"/>
      <c r="AH556" s="69"/>
    </row>
    <row r="557" spans="1:34" s="73" customFormat="1" x14ac:dyDescent="0.35">
      <c r="A557" s="65">
        <v>728</v>
      </c>
      <c r="B557" s="65" t="s">
        <v>342</v>
      </c>
      <c r="C557" s="65" t="s">
        <v>343</v>
      </c>
      <c r="D557" s="65" t="s">
        <v>139</v>
      </c>
      <c r="E557" s="65" t="s">
        <v>81</v>
      </c>
      <c r="F557" s="65" t="s">
        <v>265</v>
      </c>
      <c r="G557" s="65" t="s">
        <v>85</v>
      </c>
      <c r="H557" s="66">
        <v>0.5801574344464715</v>
      </c>
      <c r="I557" s="66">
        <v>0.57968645871143332</v>
      </c>
      <c r="J557" s="67">
        <v>12.258615344762802</v>
      </c>
      <c r="K557" s="67">
        <v>41.082152724266052</v>
      </c>
      <c r="L557" s="67">
        <v>46.659231185913086</v>
      </c>
      <c r="M557" s="67">
        <v>8.6817107756679199</v>
      </c>
      <c r="N557" s="67">
        <v>3.5769050892227696</v>
      </c>
      <c r="O557" s="67">
        <v>18.551712586081582</v>
      </c>
      <c r="P557" s="67">
        <v>22.530440353343021</v>
      </c>
      <c r="Q557" s="67">
        <v>8.7945264295955301</v>
      </c>
      <c r="R557" s="67">
        <v>8.278959596071509</v>
      </c>
      <c r="S557" s="67">
        <v>5.6303507406459703</v>
      </c>
      <c r="T557" s="67">
        <v>8.6283478404157901</v>
      </c>
      <c r="U557" s="67">
        <v>8.7171463048425597</v>
      </c>
      <c r="V557" s="67">
        <v>6.6099002841086802</v>
      </c>
      <c r="W557" s="68">
        <v>9714.4189999999999</v>
      </c>
      <c r="X557" s="68">
        <v>10447.665999999999</v>
      </c>
      <c r="Y557" s="68">
        <v>10606.227000000001</v>
      </c>
      <c r="Z557" s="67">
        <v>19.14900617522089</v>
      </c>
      <c r="AA557" s="68">
        <v>2030.987060546875</v>
      </c>
      <c r="AB557" s="68">
        <v>1872.7362060546875</v>
      </c>
      <c r="AC557" s="65">
        <v>10</v>
      </c>
      <c r="AD557" s="65" t="s">
        <v>84</v>
      </c>
      <c r="AE557" s="69"/>
      <c r="AF557" s="69"/>
      <c r="AG557" s="69"/>
      <c r="AH557" s="69"/>
    </row>
    <row r="558" spans="1:34" s="73" customFormat="1" x14ac:dyDescent="0.35">
      <c r="A558" s="65">
        <v>728</v>
      </c>
      <c r="B558" s="65" t="s">
        <v>342</v>
      </c>
      <c r="C558" s="65" t="s">
        <v>343</v>
      </c>
      <c r="D558" s="65" t="s">
        <v>139</v>
      </c>
      <c r="E558" s="65" t="s">
        <v>81</v>
      </c>
      <c r="F558" s="65" t="s">
        <v>265</v>
      </c>
      <c r="G558" s="65" t="s">
        <v>86</v>
      </c>
      <c r="H558" s="66">
        <v>0.5801574344464715</v>
      </c>
      <c r="I558" s="66">
        <v>0.54462472146393981</v>
      </c>
      <c r="J558" s="67">
        <v>13.755254447460175</v>
      </c>
      <c r="K558" s="67">
        <v>38.475659489631653</v>
      </c>
      <c r="L558" s="67">
        <v>47.769081592559814</v>
      </c>
      <c r="M558" s="67">
        <v>9.8002902105554899</v>
      </c>
      <c r="N558" s="67">
        <v>3.9549647277867797</v>
      </c>
      <c r="O558" s="67">
        <v>19.317901790628589</v>
      </c>
      <c r="P558" s="67">
        <v>19.157758515125359</v>
      </c>
      <c r="Q558" s="67">
        <v>9.0312192135786695</v>
      </c>
      <c r="R558" s="67">
        <v>8.5243522584037699</v>
      </c>
      <c r="S558" s="67">
        <v>5.81399273882381</v>
      </c>
      <c r="T558" s="67">
        <v>8.8205090825606192</v>
      </c>
      <c r="U558" s="67">
        <v>8.9619619763024509</v>
      </c>
      <c r="V558" s="67">
        <v>6.6170494862344995</v>
      </c>
      <c r="W558" s="68">
        <v>9714.4189999999999</v>
      </c>
      <c r="X558" s="68">
        <v>10447.665999999999</v>
      </c>
      <c r="Y558" s="68">
        <v>10606.227000000001</v>
      </c>
      <c r="Z558" s="67">
        <v>38.863649829663785</v>
      </c>
      <c r="AA558" s="68">
        <v>4121.966796875</v>
      </c>
      <c r="AB558" s="68">
        <v>3668.50048828125</v>
      </c>
      <c r="AC558" s="65">
        <v>10</v>
      </c>
      <c r="AD558" s="65" t="s">
        <v>84</v>
      </c>
      <c r="AE558" s="69"/>
      <c r="AF558" s="69"/>
      <c r="AG558" s="69"/>
      <c r="AH558" s="69"/>
    </row>
    <row r="559" spans="1:34" s="73" customFormat="1" x14ac:dyDescent="0.35">
      <c r="A559" s="65">
        <v>728</v>
      </c>
      <c r="B559" s="65" t="s">
        <v>342</v>
      </c>
      <c r="C559" s="65" t="s">
        <v>343</v>
      </c>
      <c r="D559" s="65" t="s">
        <v>139</v>
      </c>
      <c r="E559" s="65" t="s">
        <v>81</v>
      </c>
      <c r="F559" s="65" t="s">
        <v>265</v>
      </c>
      <c r="G559" s="65" t="s">
        <v>87</v>
      </c>
      <c r="H559" s="66">
        <v>0.5801574344464715</v>
      </c>
      <c r="I559" s="66">
        <v>0.54797019765010269</v>
      </c>
      <c r="J559" s="67">
        <v>9.3111231923103333</v>
      </c>
      <c r="K559" s="67">
        <v>40.316924452781677</v>
      </c>
      <c r="L559" s="67">
        <v>50.37195086479187</v>
      </c>
      <c r="M559" s="67">
        <v>6.9434781510632497</v>
      </c>
      <c r="N559" s="67">
        <v>2.36764485769775</v>
      </c>
      <c r="O559" s="67">
        <v>22.656748318475259</v>
      </c>
      <c r="P559" s="67">
        <v>17.66017694474148</v>
      </c>
      <c r="Q559" s="67">
        <v>9.3646810076200993</v>
      </c>
      <c r="R559" s="67">
        <v>8.8191584751097611</v>
      </c>
      <c r="S559" s="67">
        <v>6.2988965475814798</v>
      </c>
      <c r="T559" s="67">
        <v>9.2192958877194009</v>
      </c>
      <c r="U559" s="67">
        <v>9.2936788485834008</v>
      </c>
      <c r="V559" s="67">
        <v>7.3762409614087598</v>
      </c>
      <c r="W559" s="68">
        <v>9714.4189999999999</v>
      </c>
      <c r="X559" s="68">
        <v>10447.665999999999</v>
      </c>
      <c r="Y559" s="68">
        <v>10606.227000000001</v>
      </c>
      <c r="Z559" s="67">
        <v>4.1229798710182397</v>
      </c>
      <c r="AA559" s="68">
        <v>437.2926025390625</v>
      </c>
      <c r="AB559" s="68">
        <v>405.12490844726563</v>
      </c>
      <c r="AC559" s="65">
        <v>10</v>
      </c>
      <c r="AD559" s="65" t="s">
        <v>84</v>
      </c>
      <c r="AE559" s="69"/>
      <c r="AF559" s="69"/>
      <c r="AG559" s="69"/>
      <c r="AH559" s="69"/>
    </row>
    <row r="560" spans="1:34" s="73" customFormat="1" x14ac:dyDescent="0.35">
      <c r="A560" s="69">
        <v>728</v>
      </c>
      <c r="B560" s="69" t="s">
        <v>342</v>
      </c>
      <c r="C560" s="69" t="s">
        <v>343</v>
      </c>
      <c r="D560" s="69" t="s">
        <v>139</v>
      </c>
      <c r="E560" s="69" t="s">
        <v>81</v>
      </c>
      <c r="F560" s="69" t="s">
        <v>265</v>
      </c>
      <c r="G560" s="69" t="s">
        <v>346</v>
      </c>
      <c r="H560" s="70">
        <v>0.5801574344464715</v>
      </c>
      <c r="I560" s="70">
        <v>0.60670684221040261</v>
      </c>
      <c r="J560" s="71">
        <v>14.435569941997528</v>
      </c>
      <c r="K560" s="71">
        <v>40.177357196807861</v>
      </c>
      <c r="L560" s="71">
        <v>45.387071371078491</v>
      </c>
      <c r="M560" s="71">
        <v>10.93859507054216</v>
      </c>
      <c r="N560" s="71">
        <v>3.4969741679635602</v>
      </c>
      <c r="O560" s="71">
        <v>18.888405954555772</v>
      </c>
      <c r="P560" s="71">
        <v>21.288951782831301</v>
      </c>
      <c r="Q560" s="71">
        <v>8.5459782815518395</v>
      </c>
      <c r="R560" s="71">
        <v>8.0888757221496999</v>
      </c>
      <c r="S560" s="71">
        <v>5.4590502886033798</v>
      </c>
      <c r="T560" s="71">
        <v>8.3869196462126592</v>
      </c>
      <c r="U560" s="71">
        <v>8.4867272860061398</v>
      </c>
      <c r="V560" s="71">
        <v>6.4195217995756</v>
      </c>
      <c r="W560" s="72">
        <v>9714.4189999999999</v>
      </c>
      <c r="X560" s="72">
        <v>10447.665999999999</v>
      </c>
      <c r="Y560" s="72">
        <v>10606.227000000001</v>
      </c>
      <c r="Z560" s="71">
        <v>57.01337029931949</v>
      </c>
      <c r="AA560" s="72">
        <v>6046.96728515625</v>
      </c>
      <c r="AB560" s="72">
        <v>5669.54931640625</v>
      </c>
      <c r="AC560" s="69">
        <v>10</v>
      </c>
      <c r="AD560" s="69" t="s">
        <v>84</v>
      </c>
      <c r="AE560" s="69"/>
      <c r="AF560" s="69"/>
      <c r="AG560" s="69"/>
      <c r="AH560" s="69"/>
    </row>
    <row r="561" spans="1:34" s="73" customFormat="1" x14ac:dyDescent="0.35">
      <c r="A561" s="69">
        <v>728</v>
      </c>
      <c r="B561" s="69" t="s">
        <v>342</v>
      </c>
      <c r="C561" s="69" t="s">
        <v>343</v>
      </c>
      <c r="D561" s="69" t="s">
        <v>139</v>
      </c>
      <c r="E561" s="69" t="s">
        <v>81</v>
      </c>
      <c r="F561" s="69" t="s">
        <v>265</v>
      </c>
      <c r="G561" s="69" t="s">
        <v>347</v>
      </c>
      <c r="H561" s="70">
        <v>0.5801574344464715</v>
      </c>
      <c r="I561" s="70">
        <v>0.54494559637482798</v>
      </c>
      <c r="J561" s="71">
        <v>13.32663893699646</v>
      </c>
      <c r="K561" s="71">
        <v>38.653242588043213</v>
      </c>
      <c r="L561" s="71">
        <v>48.020118474960327</v>
      </c>
      <c r="M561" s="71">
        <v>9.5247637707764206</v>
      </c>
      <c r="N561" s="71">
        <v>3.8018749957748503</v>
      </c>
      <c r="O561" s="71">
        <v>19.639918247303999</v>
      </c>
      <c r="P561" s="71">
        <v>19.01332363114464</v>
      </c>
      <c r="Q561" s="71">
        <v>9.0633800764565198</v>
      </c>
      <c r="R561" s="71">
        <v>8.5527849678788694</v>
      </c>
      <c r="S561" s="71">
        <v>5.8607594904615503</v>
      </c>
      <c r="T561" s="71">
        <v>8.858970243591429</v>
      </c>
      <c r="U561" s="71">
        <v>8.99395454946775</v>
      </c>
      <c r="V561" s="71">
        <v>6.6902700271411808</v>
      </c>
      <c r="W561" s="72">
        <v>9714.4189999999999</v>
      </c>
      <c r="X561" s="72">
        <v>10447.665999999999</v>
      </c>
      <c r="Y561" s="72">
        <v>10606.227000000001</v>
      </c>
      <c r="Z561" s="71">
        <v>42.986629700681974</v>
      </c>
      <c r="AA561" s="72">
        <v>4559.259765625</v>
      </c>
      <c r="AB561" s="72">
        <v>4073.625732421875</v>
      </c>
      <c r="AC561" s="69">
        <v>10</v>
      </c>
      <c r="AD561" s="69" t="s">
        <v>84</v>
      </c>
      <c r="AE561" s="69"/>
      <c r="AF561" s="69"/>
      <c r="AG561" s="69"/>
      <c r="AH561" s="69"/>
    </row>
    <row r="562" spans="1:34" s="73" customFormat="1" x14ac:dyDescent="0.35">
      <c r="A562" s="65">
        <v>144</v>
      </c>
      <c r="B562" s="65" t="s">
        <v>176</v>
      </c>
      <c r="C562" s="65" t="s">
        <v>177</v>
      </c>
      <c r="D562" s="65" t="s">
        <v>129</v>
      </c>
      <c r="E562" s="65" t="s">
        <v>178</v>
      </c>
      <c r="F562" s="65" t="s">
        <v>179</v>
      </c>
      <c r="G562" s="65" t="s">
        <v>83</v>
      </c>
      <c r="H562" s="66">
        <v>1.1184699058671701E-2</v>
      </c>
      <c r="I562" s="66">
        <v>1.75989972076625E-2</v>
      </c>
      <c r="J562" s="67">
        <v>40.088066458702087</v>
      </c>
      <c r="K562" s="67">
        <v>21.738690137863159</v>
      </c>
      <c r="L562" s="67">
        <v>38.173243403434753</v>
      </c>
      <c r="M562" s="67">
        <v>37.6558253623108</v>
      </c>
      <c r="N562" s="67">
        <v>2.4322412117989503</v>
      </c>
      <c r="O562" s="67">
        <v>7.7194908931709705</v>
      </c>
      <c r="P562" s="67">
        <v>14.019199359174319</v>
      </c>
      <c r="Q562" s="67">
        <v>13.001215642851369</v>
      </c>
      <c r="R562" s="67">
        <v>6.5403790024344906</v>
      </c>
      <c r="S562" s="67">
        <v>5.7001888656250301</v>
      </c>
      <c r="T562" s="67">
        <v>2.7079677434690401</v>
      </c>
      <c r="U562" s="67">
        <v>6.2988486158876196</v>
      </c>
      <c r="V562" s="67">
        <v>3.9246433032774002</v>
      </c>
      <c r="W562" s="68">
        <v>21425.493999999999</v>
      </c>
      <c r="X562" s="68">
        <v>21649.664000000001</v>
      </c>
      <c r="Y562" s="68">
        <v>21715.079000000002</v>
      </c>
      <c r="Z562" s="67">
        <v>16.459674527123848</v>
      </c>
      <c r="AA562" s="68">
        <v>3574.2314453125</v>
      </c>
      <c r="AB562" s="68">
        <v>161.5899658203125</v>
      </c>
      <c r="AC562" s="65">
        <v>10</v>
      </c>
      <c r="AD562" s="65" t="s">
        <v>84</v>
      </c>
      <c r="AE562" s="69"/>
      <c r="AF562" s="69"/>
      <c r="AG562" s="69"/>
      <c r="AH562" s="69"/>
    </row>
    <row r="563" spans="1:34" s="73" customFormat="1" x14ac:dyDescent="0.35">
      <c r="A563" s="65">
        <v>144</v>
      </c>
      <c r="B563" s="65" t="s">
        <v>176</v>
      </c>
      <c r="C563" s="65" t="s">
        <v>177</v>
      </c>
      <c r="D563" s="65" t="s">
        <v>129</v>
      </c>
      <c r="E563" s="65" t="s">
        <v>178</v>
      </c>
      <c r="F563" s="65" t="s">
        <v>179</v>
      </c>
      <c r="G563" s="65" t="s">
        <v>85</v>
      </c>
      <c r="H563" s="66">
        <v>1.1184699058671701E-2</v>
      </c>
      <c r="I563" s="66">
        <v>9.0381174903082992E-3</v>
      </c>
      <c r="J563" s="67">
        <v>36.866623163223267</v>
      </c>
      <c r="K563" s="67">
        <v>18.234993517398834</v>
      </c>
      <c r="L563" s="67">
        <v>44.89838182926178</v>
      </c>
      <c r="M563" s="67">
        <v>34.626911996909008</v>
      </c>
      <c r="N563" s="67">
        <v>2.2397112923987299</v>
      </c>
      <c r="O563" s="67">
        <v>6.3099938637092396</v>
      </c>
      <c r="P563" s="67">
        <v>11.92500018492168</v>
      </c>
      <c r="Q563" s="67">
        <v>13.882072539432979</v>
      </c>
      <c r="R563" s="67">
        <v>6.1172460990350004</v>
      </c>
      <c r="S563" s="67">
        <v>7.1352700452758002</v>
      </c>
      <c r="T563" s="67">
        <v>3.9661278930117101</v>
      </c>
      <c r="U563" s="67">
        <v>7.8439951054872292</v>
      </c>
      <c r="V563" s="67">
        <v>5.95367097981869</v>
      </c>
      <c r="W563" s="68">
        <v>21425.493999999999</v>
      </c>
      <c r="X563" s="68">
        <v>21649.664000000001</v>
      </c>
      <c r="Y563" s="68">
        <v>21715.079000000002</v>
      </c>
      <c r="Z563" s="67">
        <v>13.069055590150711</v>
      </c>
      <c r="AA563" s="68">
        <v>2837.955810546875</v>
      </c>
      <c r="AB563" s="68">
        <v>66.424758911132813</v>
      </c>
      <c r="AC563" s="65">
        <v>10</v>
      </c>
      <c r="AD563" s="65" t="s">
        <v>84</v>
      </c>
      <c r="AE563" s="69"/>
      <c r="AF563" s="69"/>
      <c r="AG563" s="69"/>
      <c r="AH563" s="69"/>
    </row>
    <row r="564" spans="1:34" s="73" customFormat="1" x14ac:dyDescent="0.35">
      <c r="A564" s="65">
        <v>144</v>
      </c>
      <c r="B564" s="65" t="s">
        <v>176</v>
      </c>
      <c r="C564" s="65" t="s">
        <v>177</v>
      </c>
      <c r="D564" s="65" t="s">
        <v>129</v>
      </c>
      <c r="E564" s="65" t="s">
        <v>178</v>
      </c>
      <c r="F564" s="65" t="s">
        <v>179</v>
      </c>
      <c r="G564" s="65" t="s">
        <v>86</v>
      </c>
      <c r="H564" s="66">
        <v>1.1184699058671701E-2</v>
      </c>
      <c r="I564" s="66">
        <v>9.1814798650970992E-3</v>
      </c>
      <c r="J564" s="67">
        <v>35.221654176712036</v>
      </c>
      <c r="K564" s="67">
        <v>22.184629738330841</v>
      </c>
      <c r="L564" s="67">
        <v>42.593717575073242</v>
      </c>
      <c r="M564" s="67">
        <v>32.643572529152301</v>
      </c>
      <c r="N564" s="67">
        <v>2.5780805337272401</v>
      </c>
      <c r="O564" s="67">
        <v>12.535141533813171</v>
      </c>
      <c r="P564" s="67">
        <v>9.6494889689274501</v>
      </c>
      <c r="Q564" s="67">
        <v>13.40342905618413</v>
      </c>
      <c r="R564" s="67">
        <v>6.9420579024659395</v>
      </c>
      <c r="S564" s="67">
        <v>6.3516055268002996</v>
      </c>
      <c r="T564" s="67">
        <v>3.4399831334723303</v>
      </c>
      <c r="U564" s="67">
        <v>7.4050073314279192</v>
      </c>
      <c r="V564" s="67">
        <v>5.0516334840293</v>
      </c>
      <c r="W564" s="68">
        <v>21425.493999999999</v>
      </c>
      <c r="X564" s="68">
        <v>21649.664000000001</v>
      </c>
      <c r="Y564" s="68">
        <v>21715.079000000002</v>
      </c>
      <c r="Z564" s="67">
        <v>55.163739246640517</v>
      </c>
      <c r="AA564" s="68">
        <v>11978.849609375</v>
      </c>
      <c r="AB564" s="68">
        <v>287.5341796875</v>
      </c>
      <c r="AC564" s="65">
        <v>10</v>
      </c>
      <c r="AD564" s="65" t="s">
        <v>84</v>
      </c>
      <c r="AE564" s="69"/>
      <c r="AF564" s="69"/>
      <c r="AG564" s="69"/>
      <c r="AH564" s="69"/>
    </row>
    <row r="565" spans="1:34" s="73" customFormat="1" x14ac:dyDescent="0.35">
      <c r="A565" s="65">
        <v>144</v>
      </c>
      <c r="B565" s="65" t="s">
        <v>176</v>
      </c>
      <c r="C565" s="65" t="s">
        <v>177</v>
      </c>
      <c r="D565" s="65" t="s">
        <v>129</v>
      </c>
      <c r="E565" s="65" t="s">
        <v>178</v>
      </c>
      <c r="F565" s="65" t="s">
        <v>179</v>
      </c>
      <c r="G565" s="65" t="s">
        <v>87</v>
      </c>
      <c r="H565" s="66">
        <v>1.1184699058671701E-2</v>
      </c>
      <c r="I565" s="66">
        <v>1.3339298387963701E-2</v>
      </c>
      <c r="J565" s="67">
        <v>12.568409740924835</v>
      </c>
      <c r="K565" s="67">
        <v>37.468785047531128</v>
      </c>
      <c r="L565" s="67">
        <v>49.962803721427917</v>
      </c>
      <c r="M565" s="67">
        <v>11.378162537033749</v>
      </c>
      <c r="N565" s="67">
        <v>1.19024686721464</v>
      </c>
      <c r="O565" s="67">
        <v>33.666978635892356</v>
      </c>
      <c r="P565" s="67">
        <v>3.8018077593268895</v>
      </c>
      <c r="Q565" s="67">
        <v>13.229450690005581</v>
      </c>
      <c r="R565" s="67">
        <v>7.8673903922277102</v>
      </c>
      <c r="S565" s="67">
        <v>6.0186621831584404</v>
      </c>
      <c r="T565" s="67">
        <v>5.4820957608067395</v>
      </c>
      <c r="U565" s="67">
        <v>7.9441963848567001</v>
      </c>
      <c r="V565" s="67">
        <v>9.4210087894772006</v>
      </c>
      <c r="W565" s="68">
        <v>21425.493999999999</v>
      </c>
      <c r="X565" s="68">
        <v>21649.664000000001</v>
      </c>
      <c r="Y565" s="68">
        <v>21715.079000000002</v>
      </c>
      <c r="Z565" s="67">
        <v>15.307530636084909</v>
      </c>
      <c r="AA565" s="68">
        <v>3324.04248046875</v>
      </c>
      <c r="AB565" s="68">
        <v>118.68732452392578</v>
      </c>
      <c r="AC565" s="65">
        <v>10</v>
      </c>
      <c r="AD565" s="65" t="s">
        <v>84</v>
      </c>
      <c r="AE565" s="69"/>
      <c r="AF565" s="69"/>
      <c r="AG565" s="69"/>
      <c r="AH565" s="69"/>
    </row>
    <row r="566" spans="1:34" s="73" customFormat="1" x14ac:dyDescent="0.35">
      <c r="A566" s="69">
        <v>144</v>
      </c>
      <c r="B566" s="69" t="s">
        <v>176</v>
      </c>
      <c r="C566" s="69" t="s">
        <v>177</v>
      </c>
      <c r="D566" s="69" t="s">
        <v>129</v>
      </c>
      <c r="E566" s="69" t="s">
        <v>178</v>
      </c>
      <c r="F566" s="69" t="s">
        <v>179</v>
      </c>
      <c r="G566" s="69" t="s">
        <v>346</v>
      </c>
      <c r="H566" s="70">
        <v>1.1184699058671701E-2</v>
      </c>
      <c r="I566" s="70">
        <v>1.38100563191668E-2</v>
      </c>
      <c r="J566" s="71">
        <v>39.154958724975586</v>
      </c>
      <c r="K566" s="71">
        <v>20.723824203014374</v>
      </c>
      <c r="L566" s="71">
        <v>40.12121856212616</v>
      </c>
      <c r="M566" s="71">
        <v>36.778483566558542</v>
      </c>
      <c r="N566" s="71">
        <v>2.3764738375478203</v>
      </c>
      <c r="O566" s="71">
        <v>7.3112221493168805</v>
      </c>
      <c r="P566" s="71">
        <v>13.41260278721923</v>
      </c>
      <c r="Q566" s="71">
        <v>13.25636079829731</v>
      </c>
      <c r="R566" s="71">
        <v>6.41781617658717</v>
      </c>
      <c r="S566" s="71">
        <v>6.1158682025076399</v>
      </c>
      <c r="T566" s="71">
        <v>3.0724009086933801</v>
      </c>
      <c r="U566" s="71">
        <v>6.7464089889806207</v>
      </c>
      <c r="V566" s="71">
        <v>4.5123625842914397</v>
      </c>
      <c r="W566" s="72">
        <v>21425.493999999999</v>
      </c>
      <c r="X566" s="72">
        <v>21649.664000000001</v>
      </c>
      <c r="Y566" s="72">
        <v>21715.079000000002</v>
      </c>
      <c r="Z566" s="71">
        <v>29.52873011727457</v>
      </c>
      <c r="AA566" s="72">
        <v>6412.18701171875</v>
      </c>
      <c r="AB566" s="72">
        <v>228.01470947265625</v>
      </c>
      <c r="AC566" s="69">
        <v>10</v>
      </c>
      <c r="AD566" s="69" t="s">
        <v>84</v>
      </c>
      <c r="AE566" s="69"/>
      <c r="AF566" s="69"/>
      <c r="AG566" s="69"/>
      <c r="AH566" s="69"/>
    </row>
    <row r="567" spans="1:34" s="73" customFormat="1" x14ac:dyDescent="0.35">
      <c r="A567" s="69">
        <v>144</v>
      </c>
      <c r="B567" s="69" t="s">
        <v>176</v>
      </c>
      <c r="C567" s="69" t="s">
        <v>177</v>
      </c>
      <c r="D567" s="69" t="s">
        <v>129</v>
      </c>
      <c r="E567" s="69" t="s">
        <v>178</v>
      </c>
      <c r="F567" s="69" t="s">
        <v>179</v>
      </c>
      <c r="G567" s="69" t="s">
        <v>347</v>
      </c>
      <c r="H567" s="70">
        <v>1.1184699058671701E-2</v>
      </c>
      <c r="I567" s="70">
        <v>1.00846271267255E-2</v>
      </c>
      <c r="J567" s="71">
        <v>28.712919354438782</v>
      </c>
      <c r="K567" s="71">
        <v>26.576077938079834</v>
      </c>
      <c r="L567" s="71">
        <v>44.711005687713623</v>
      </c>
      <c r="M567" s="71">
        <v>26.533590366135101</v>
      </c>
      <c r="N567" s="71">
        <v>2.1793278668015001</v>
      </c>
      <c r="O567" s="71">
        <v>18.60674550539612</v>
      </c>
      <c r="P567" s="71">
        <v>7.9693319487283798</v>
      </c>
      <c r="Q567" s="71">
        <v>13.353441554673632</v>
      </c>
      <c r="R567" s="71">
        <v>7.2079246320234507</v>
      </c>
      <c r="S567" s="71">
        <v>6.2559441738472401</v>
      </c>
      <c r="T567" s="71">
        <v>4.0267233718457893</v>
      </c>
      <c r="U567" s="71">
        <v>7.5599272459823492</v>
      </c>
      <c r="V567" s="71">
        <v>6.3070433345663108</v>
      </c>
      <c r="W567" s="72">
        <v>21425.493999999999</v>
      </c>
      <c r="X567" s="72">
        <v>21649.664000000001</v>
      </c>
      <c r="Y567" s="72">
        <v>21715.079000000002</v>
      </c>
      <c r="Z567" s="71">
        <v>70.471269882725423</v>
      </c>
      <c r="AA567" s="72">
        <v>15302.8916015625</v>
      </c>
      <c r="AB567" s="72">
        <v>406.22146606445313</v>
      </c>
      <c r="AC567" s="69">
        <v>10</v>
      </c>
      <c r="AD567" s="69" t="s">
        <v>84</v>
      </c>
      <c r="AE567" s="69"/>
      <c r="AF567" s="69"/>
      <c r="AG567" s="69"/>
      <c r="AH567" s="69"/>
    </row>
    <row r="568" spans="1:34" s="73" customFormat="1" x14ac:dyDescent="0.35">
      <c r="A568" s="65">
        <v>729</v>
      </c>
      <c r="B568" s="65" t="s">
        <v>306</v>
      </c>
      <c r="C568" s="65" t="s">
        <v>307</v>
      </c>
      <c r="D568" s="65" t="s">
        <v>112</v>
      </c>
      <c r="E568" s="65" t="s">
        <v>81</v>
      </c>
      <c r="F568" s="65" t="s">
        <v>157</v>
      </c>
      <c r="G568" s="65" t="s">
        <v>83</v>
      </c>
      <c r="H568" s="66">
        <v>0.27943958863105339</v>
      </c>
      <c r="I568" s="66">
        <v>0.35817521460391483</v>
      </c>
      <c r="J568" s="67">
        <v>24.22768622636795</v>
      </c>
      <c r="K568" s="67">
        <v>28.822651505470276</v>
      </c>
      <c r="L568" s="67">
        <v>46.949666738510132</v>
      </c>
      <c r="M568" s="67">
        <v>20.869125649255242</v>
      </c>
      <c r="N568" s="67">
        <v>3.3585604020843198</v>
      </c>
      <c r="O568" s="67">
        <v>16.208467684375901</v>
      </c>
      <c r="P568" s="67">
        <v>12.614182721919532</v>
      </c>
      <c r="Q568" s="67">
        <v>8.207835124024939</v>
      </c>
      <c r="R568" s="67">
        <v>8.6874622451584393</v>
      </c>
      <c r="S568" s="67">
        <v>6.6577874476790004</v>
      </c>
      <c r="T568" s="67">
        <v>7.9959019629777401</v>
      </c>
      <c r="U568" s="67">
        <v>9.8181579804547905</v>
      </c>
      <c r="V568" s="67">
        <v>5.5825187820729401</v>
      </c>
      <c r="W568" s="68">
        <v>37003.245000000003</v>
      </c>
      <c r="X568" s="68">
        <v>43232.093000000001</v>
      </c>
      <c r="Y568" s="68">
        <v>44440.485999999997</v>
      </c>
      <c r="Z568" s="67">
        <v>31.254024620037058</v>
      </c>
      <c r="AA568" s="68">
        <v>13889.4404296875</v>
      </c>
      <c r="AB568" s="68">
        <v>8881.037109375</v>
      </c>
      <c r="AC568" s="65">
        <v>10</v>
      </c>
      <c r="AD568" s="65" t="s">
        <v>84</v>
      </c>
      <c r="AE568" s="69"/>
      <c r="AF568" s="69"/>
      <c r="AG568" s="69"/>
      <c r="AH568" s="69"/>
    </row>
    <row r="569" spans="1:34" s="73" customFormat="1" x14ac:dyDescent="0.35">
      <c r="A569" s="65">
        <v>729</v>
      </c>
      <c r="B569" s="65" t="s">
        <v>306</v>
      </c>
      <c r="C569" s="65" t="s">
        <v>307</v>
      </c>
      <c r="D569" s="65" t="s">
        <v>112</v>
      </c>
      <c r="E569" s="65" t="s">
        <v>81</v>
      </c>
      <c r="F569" s="65" t="s">
        <v>157</v>
      </c>
      <c r="G569" s="65" t="s">
        <v>85</v>
      </c>
      <c r="H569" s="66">
        <v>0.27943958863105339</v>
      </c>
      <c r="I569" s="66">
        <v>0.27878015411453189</v>
      </c>
      <c r="J569" s="67">
        <v>18.880815804004669</v>
      </c>
      <c r="K569" s="67">
        <v>30.674445629119873</v>
      </c>
      <c r="L569" s="67">
        <v>50.444740056991577</v>
      </c>
      <c r="M569" s="67">
        <v>15.500767194225951</v>
      </c>
      <c r="N569" s="67">
        <v>3.3800486904547804</v>
      </c>
      <c r="O569" s="67">
        <v>13.639461659235941</v>
      </c>
      <c r="P569" s="67">
        <v>17.034984345287722</v>
      </c>
      <c r="Q569" s="67">
        <v>8.9120498854820589</v>
      </c>
      <c r="R569" s="67">
        <v>9.1882964488820296</v>
      </c>
      <c r="S569" s="67">
        <v>7.3705620454784899</v>
      </c>
      <c r="T569" s="67">
        <v>8.6718309377852112</v>
      </c>
      <c r="U569" s="67">
        <v>10.41223855675914</v>
      </c>
      <c r="V569" s="67">
        <v>5.88976023640907</v>
      </c>
      <c r="W569" s="68">
        <v>37003.245000000003</v>
      </c>
      <c r="X569" s="68">
        <v>43232.093000000001</v>
      </c>
      <c r="Y569" s="68">
        <v>44440.485999999997</v>
      </c>
      <c r="Z569" s="67">
        <v>19.299320155073758</v>
      </c>
      <c r="AA569" s="68">
        <v>8576.7119140625</v>
      </c>
      <c r="AB569" s="68">
        <v>4516.9560546875</v>
      </c>
      <c r="AC569" s="65">
        <v>10</v>
      </c>
      <c r="AD569" s="65" t="s">
        <v>84</v>
      </c>
      <c r="AE569" s="69"/>
      <c r="AF569" s="69"/>
      <c r="AG569" s="69"/>
      <c r="AH569" s="69"/>
    </row>
    <row r="570" spans="1:34" s="73" customFormat="1" x14ac:dyDescent="0.35">
      <c r="A570" s="65">
        <v>729</v>
      </c>
      <c r="B570" s="65" t="s">
        <v>306</v>
      </c>
      <c r="C570" s="65" t="s">
        <v>307</v>
      </c>
      <c r="D570" s="65" t="s">
        <v>112</v>
      </c>
      <c r="E570" s="65" t="s">
        <v>81</v>
      </c>
      <c r="F570" s="65" t="s">
        <v>157</v>
      </c>
      <c r="G570" s="65" t="s">
        <v>86</v>
      </c>
      <c r="H570" s="66">
        <v>0.27943958863105339</v>
      </c>
      <c r="I570" s="66">
        <v>0.23306943070294511</v>
      </c>
      <c r="J570" s="67">
        <v>20.181998610496521</v>
      </c>
      <c r="K570" s="67">
        <v>28.240945935249329</v>
      </c>
      <c r="L570" s="67">
        <v>51.57705545425415</v>
      </c>
      <c r="M570" s="67">
        <v>16.737764673255782</v>
      </c>
      <c r="N570" s="67">
        <v>3.4442334420627398</v>
      </c>
      <c r="O570" s="67">
        <v>16.396733025173472</v>
      </c>
      <c r="P570" s="67">
        <v>11.84421409752871</v>
      </c>
      <c r="Q570" s="67">
        <v>9.0190033243106598</v>
      </c>
      <c r="R570" s="67">
        <v>9.4816663964506489</v>
      </c>
      <c r="S570" s="67">
        <v>7.3859948557765893</v>
      </c>
      <c r="T570" s="67">
        <v>8.7334748553878505</v>
      </c>
      <c r="U570" s="67">
        <v>10.64132843230627</v>
      </c>
      <c r="V570" s="67">
        <v>6.3155868977467806</v>
      </c>
      <c r="W570" s="68">
        <v>37003.245000000003</v>
      </c>
      <c r="X570" s="68">
        <v>43232.093000000001</v>
      </c>
      <c r="Y570" s="68">
        <v>44440.485999999997</v>
      </c>
      <c r="Z570" s="67">
        <v>42.71342963235908</v>
      </c>
      <c r="AA570" s="68">
        <v>18982.056640625</v>
      </c>
      <c r="AB570" s="68">
        <v>8551.72265625</v>
      </c>
      <c r="AC570" s="65">
        <v>10</v>
      </c>
      <c r="AD570" s="65" t="s">
        <v>84</v>
      </c>
      <c r="AE570" s="69"/>
      <c r="AF570" s="69"/>
      <c r="AG570" s="69"/>
      <c r="AH570" s="69"/>
    </row>
    <row r="571" spans="1:34" s="73" customFormat="1" x14ac:dyDescent="0.35">
      <c r="A571" s="65">
        <v>729</v>
      </c>
      <c r="B571" s="65" t="s">
        <v>306</v>
      </c>
      <c r="C571" s="65" t="s">
        <v>307</v>
      </c>
      <c r="D571" s="65" t="s">
        <v>112</v>
      </c>
      <c r="E571" s="65" t="s">
        <v>81</v>
      </c>
      <c r="F571" s="65" t="s">
        <v>157</v>
      </c>
      <c r="G571" s="65" t="s">
        <v>87</v>
      </c>
      <c r="H571" s="66">
        <v>0.27943958863105339</v>
      </c>
      <c r="I571" s="66">
        <v>0.2100585246903208</v>
      </c>
      <c r="J571" s="67">
        <v>10.558845102787018</v>
      </c>
      <c r="K571" s="67">
        <v>32.486581802368164</v>
      </c>
      <c r="L571" s="67">
        <v>56.954574584960938</v>
      </c>
      <c r="M571" s="67">
        <v>8.7097498498688797</v>
      </c>
      <c r="N571" s="67">
        <v>1.84909510294331</v>
      </c>
      <c r="O571" s="67">
        <v>22.677363556989143</v>
      </c>
      <c r="P571" s="67">
        <v>9.80921859271767</v>
      </c>
      <c r="Q571" s="67">
        <v>9.7426342754671698</v>
      </c>
      <c r="R571" s="67">
        <v>10.468632431673459</v>
      </c>
      <c r="S571" s="67">
        <v>7.9226783252438402</v>
      </c>
      <c r="T571" s="67">
        <v>9.56406172783187</v>
      </c>
      <c r="U571" s="67">
        <v>11.4527294365316</v>
      </c>
      <c r="V571" s="67">
        <v>7.8038367007326306</v>
      </c>
      <c r="W571" s="68">
        <v>37003.245000000003</v>
      </c>
      <c r="X571" s="68">
        <v>43232.093000000001</v>
      </c>
      <c r="Y571" s="68">
        <v>44440.485999999997</v>
      </c>
      <c r="Z571" s="67">
        <v>6.7332255925309292</v>
      </c>
      <c r="AA571" s="68">
        <v>2992.278076171875</v>
      </c>
      <c r="AB571" s="68">
        <v>1301.7833251953125</v>
      </c>
      <c r="AC571" s="65">
        <v>10</v>
      </c>
      <c r="AD571" s="65" t="s">
        <v>84</v>
      </c>
      <c r="AE571" s="69"/>
      <c r="AF571" s="69"/>
      <c r="AG571" s="69"/>
      <c r="AH571" s="69"/>
    </row>
    <row r="572" spans="1:34" s="73" customFormat="1" x14ac:dyDescent="0.35">
      <c r="A572" s="69">
        <v>729</v>
      </c>
      <c r="B572" s="69" t="s">
        <v>306</v>
      </c>
      <c r="C572" s="69" t="s">
        <v>307</v>
      </c>
      <c r="D572" s="69" t="s">
        <v>112</v>
      </c>
      <c r="E572" s="69" t="s">
        <v>81</v>
      </c>
      <c r="F572" s="69" t="s">
        <v>157</v>
      </c>
      <c r="G572" s="69" t="s">
        <v>346</v>
      </c>
      <c r="H572" s="70">
        <v>0.27943958863105339</v>
      </c>
      <c r="I572" s="70">
        <v>0.32786523812396678</v>
      </c>
      <c r="J572" s="71">
        <v>22.492051124572754</v>
      </c>
      <c r="K572" s="71">
        <v>29.423758387565613</v>
      </c>
      <c r="L572" s="71">
        <v>48.084193468093872</v>
      </c>
      <c r="M572" s="71">
        <v>19.126516046342008</v>
      </c>
      <c r="N572" s="71">
        <v>3.3655356623947599</v>
      </c>
      <c r="O572" s="71">
        <v>15.3745489721931</v>
      </c>
      <c r="P572" s="71">
        <v>14.049208237816321</v>
      </c>
      <c r="Q572" s="71">
        <v>8.4364285415670004</v>
      </c>
      <c r="R572" s="71">
        <v>8.8500368012698392</v>
      </c>
      <c r="S572" s="71">
        <v>6.8891594525927493</v>
      </c>
      <c r="T572" s="71">
        <v>8.2153136010513297</v>
      </c>
      <c r="U572" s="71">
        <v>10.011001011679701</v>
      </c>
      <c r="V572" s="71">
        <v>5.6822516730902199</v>
      </c>
      <c r="W572" s="72">
        <v>37003.245000000003</v>
      </c>
      <c r="X572" s="72">
        <v>43232.093000000001</v>
      </c>
      <c r="Y572" s="72">
        <v>44440.485999999997</v>
      </c>
      <c r="Z572" s="71">
        <v>50.553344775111718</v>
      </c>
      <c r="AA572" s="72">
        <v>22466.15234375</v>
      </c>
      <c r="AB572" s="72">
        <v>13397.9931640625</v>
      </c>
      <c r="AC572" s="69">
        <v>10</v>
      </c>
      <c r="AD572" s="69" t="s">
        <v>84</v>
      </c>
      <c r="AE572" s="69"/>
      <c r="AF572" s="69"/>
      <c r="AG572" s="69"/>
      <c r="AH572" s="69"/>
    </row>
    <row r="573" spans="1:34" s="73" customFormat="1" x14ac:dyDescent="0.35">
      <c r="A573" s="69">
        <v>729</v>
      </c>
      <c r="B573" s="69" t="s">
        <v>306</v>
      </c>
      <c r="C573" s="69" t="s">
        <v>307</v>
      </c>
      <c r="D573" s="69" t="s">
        <v>112</v>
      </c>
      <c r="E573" s="69" t="s">
        <v>81</v>
      </c>
      <c r="F573" s="69" t="s">
        <v>157</v>
      </c>
      <c r="G573" s="69" t="s">
        <v>347</v>
      </c>
      <c r="H573" s="70">
        <v>0.27943958863105339</v>
      </c>
      <c r="I573" s="70">
        <v>0.22993600093773811</v>
      </c>
      <c r="J573" s="71">
        <v>18.984879553318024</v>
      </c>
      <c r="K573" s="71">
        <v>28.769102692604065</v>
      </c>
      <c r="L573" s="71">
        <v>52.246016263961792</v>
      </c>
      <c r="M573" s="71">
        <v>15.739081462393401</v>
      </c>
      <c r="N573" s="71">
        <v>3.2457985969201699</v>
      </c>
      <c r="O573" s="71">
        <v>17.178042029172111</v>
      </c>
      <c r="P573" s="71">
        <v>11.59106112141375</v>
      </c>
      <c r="Q573" s="71">
        <v>9.1090228493958989</v>
      </c>
      <c r="R573" s="71">
        <v>9.6044447458620894</v>
      </c>
      <c r="S573" s="71">
        <v>7.45275815682849</v>
      </c>
      <c r="T573" s="71">
        <v>8.8367996726582696</v>
      </c>
      <c r="U573" s="71">
        <v>10.74226653195117</v>
      </c>
      <c r="V573" s="71">
        <v>6.5007248334017493</v>
      </c>
      <c r="W573" s="72">
        <v>37003.245000000003</v>
      </c>
      <c r="X573" s="72">
        <v>43232.093000000001</v>
      </c>
      <c r="Y573" s="72">
        <v>44440.485999999997</v>
      </c>
      <c r="Z573" s="71">
        <v>49.446655224890321</v>
      </c>
      <c r="AA573" s="72">
        <v>21974.333984375</v>
      </c>
      <c r="AB573" s="72">
        <v>9853.5048828125</v>
      </c>
      <c r="AC573" s="69">
        <v>10</v>
      </c>
      <c r="AD573" s="69" t="s">
        <v>84</v>
      </c>
      <c r="AE573" s="69"/>
      <c r="AF573" s="69"/>
      <c r="AG573" s="69"/>
      <c r="AH573" s="69"/>
    </row>
    <row r="574" spans="1:34" s="73" customFormat="1" x14ac:dyDescent="0.35">
      <c r="A574" s="65">
        <v>740</v>
      </c>
      <c r="B574" s="65" t="s">
        <v>180</v>
      </c>
      <c r="C574" s="65" t="s">
        <v>181</v>
      </c>
      <c r="D574" s="65" t="s">
        <v>108</v>
      </c>
      <c r="E574" s="65" t="s">
        <v>81</v>
      </c>
      <c r="F574" s="65" t="s">
        <v>100</v>
      </c>
      <c r="G574" s="65" t="s">
        <v>83</v>
      </c>
      <c r="H574" s="66">
        <v>1.12324684674057E-2</v>
      </c>
      <c r="I574" s="66">
        <v>2.3278445564031101E-2</v>
      </c>
      <c r="J574" s="67">
        <v>22.215332090854645</v>
      </c>
      <c r="K574" s="67">
        <v>43.690451979637146</v>
      </c>
      <c r="L574" s="67">
        <v>34.094217419624329</v>
      </c>
      <c r="M574" s="67">
        <v>17.79901293149851</v>
      </c>
      <c r="N574" s="67">
        <v>4.41631988346158</v>
      </c>
      <c r="O574" s="67">
        <v>27.17904352429311</v>
      </c>
      <c r="P574" s="67">
        <v>16.511407448452921</v>
      </c>
      <c r="Q574" s="67">
        <v>5.1899569959544998</v>
      </c>
      <c r="R574" s="67">
        <v>8.7862756403935212</v>
      </c>
      <c r="S574" s="67">
        <v>1.7909333201150401</v>
      </c>
      <c r="T574" s="67">
        <v>4.3249275070088595</v>
      </c>
      <c r="U574" s="67">
        <v>6.448643104786191</v>
      </c>
      <c r="V574" s="67">
        <v>7.5534796440359697</v>
      </c>
      <c r="W574" s="68">
        <v>593.71500000000003</v>
      </c>
      <c r="X574" s="68">
        <v>600.30100000000004</v>
      </c>
      <c r="Y574" s="68">
        <v>607.06500000000005</v>
      </c>
      <c r="Z574" s="67">
        <v>17.102865584558518</v>
      </c>
      <c r="AA574" s="68">
        <v>103.82550811767578</v>
      </c>
      <c r="AB574" s="68">
        <v>5.9930801391601563</v>
      </c>
      <c r="AC574" s="65">
        <v>10</v>
      </c>
      <c r="AD574" s="65" t="s">
        <v>84</v>
      </c>
      <c r="AE574" s="69"/>
      <c r="AF574" s="69"/>
      <c r="AG574" s="69"/>
      <c r="AH574" s="69"/>
    </row>
    <row r="575" spans="1:34" s="73" customFormat="1" x14ac:dyDescent="0.35">
      <c r="A575" s="65">
        <v>740</v>
      </c>
      <c r="B575" s="65" t="s">
        <v>180</v>
      </c>
      <c r="C575" s="65" t="s">
        <v>181</v>
      </c>
      <c r="D575" s="65" t="s">
        <v>108</v>
      </c>
      <c r="E575" s="65" t="s">
        <v>81</v>
      </c>
      <c r="F575" s="65" t="s">
        <v>100</v>
      </c>
      <c r="G575" s="65" t="s">
        <v>85</v>
      </c>
      <c r="H575" s="66">
        <v>1.12324684674057E-2</v>
      </c>
      <c r="I575" s="66">
        <v>1.55180934035821E-2</v>
      </c>
      <c r="J575" s="67">
        <v>16.765479743480682</v>
      </c>
      <c r="K575" s="67">
        <v>46.145546436309814</v>
      </c>
      <c r="L575" s="67">
        <v>37.088975310325623</v>
      </c>
      <c r="M575" s="67">
        <v>11.84484724522086</v>
      </c>
      <c r="N575" s="67">
        <v>4.9206325079452595</v>
      </c>
      <c r="O575" s="67">
        <v>25.412917469867107</v>
      </c>
      <c r="P575" s="67">
        <v>20.73262841190456</v>
      </c>
      <c r="Q575" s="67">
        <v>5.5533619854692304</v>
      </c>
      <c r="R575" s="67">
        <v>9.0416159406765306</v>
      </c>
      <c r="S575" s="67">
        <v>2.5574374691906501</v>
      </c>
      <c r="T575" s="67">
        <v>5.0865735648124097</v>
      </c>
      <c r="U575" s="67">
        <v>6.0549420291822198</v>
      </c>
      <c r="V575" s="67">
        <v>8.7950433757313711</v>
      </c>
      <c r="W575" s="68">
        <v>593.71500000000003</v>
      </c>
      <c r="X575" s="68">
        <v>600.30100000000004</v>
      </c>
      <c r="Y575" s="68">
        <v>607.06500000000005</v>
      </c>
      <c r="Z575" s="67">
        <v>14.769186181055622</v>
      </c>
      <c r="AA575" s="68">
        <v>89.658561706542969</v>
      </c>
      <c r="AB575" s="68">
        <v>3.4731061458587646</v>
      </c>
      <c r="AC575" s="65">
        <v>10</v>
      </c>
      <c r="AD575" s="65" t="s">
        <v>84</v>
      </c>
      <c r="AE575" s="69"/>
      <c r="AF575" s="69"/>
      <c r="AG575" s="69"/>
      <c r="AH575" s="69"/>
    </row>
    <row r="576" spans="1:34" s="73" customFormat="1" x14ac:dyDescent="0.35">
      <c r="A576" s="65">
        <v>740</v>
      </c>
      <c r="B576" s="65" t="s">
        <v>180</v>
      </c>
      <c r="C576" s="65" t="s">
        <v>181</v>
      </c>
      <c r="D576" s="65" t="s">
        <v>108</v>
      </c>
      <c r="E576" s="65" t="s">
        <v>81</v>
      </c>
      <c r="F576" s="65" t="s">
        <v>100</v>
      </c>
      <c r="G576" s="65" t="s">
        <v>86</v>
      </c>
      <c r="H576" s="66">
        <v>1.12324684674057E-2</v>
      </c>
      <c r="I576" s="66">
        <v>6.7806928573748001E-3</v>
      </c>
      <c r="J576" s="67">
        <v>23.989558219909668</v>
      </c>
      <c r="K576" s="67">
        <v>40.970867872238159</v>
      </c>
      <c r="L576" s="67">
        <v>35.039570927619934</v>
      </c>
      <c r="M576" s="67">
        <v>16.250304765974029</v>
      </c>
      <c r="N576" s="67">
        <v>7.7392542109372107</v>
      </c>
      <c r="O576" s="67">
        <v>26.79525021631634</v>
      </c>
      <c r="P576" s="67">
        <v>14.17561885491839</v>
      </c>
      <c r="Q576" s="67">
        <v>5.3882733663406297</v>
      </c>
      <c r="R576" s="67">
        <v>9.4075630425143704</v>
      </c>
      <c r="S576" s="67">
        <v>2.6168196892953999</v>
      </c>
      <c r="T576" s="67">
        <v>4.4900431232222999</v>
      </c>
      <c r="U576" s="67">
        <v>5.5294606155567294</v>
      </c>
      <c r="V576" s="67">
        <v>7.6074121149244407</v>
      </c>
      <c r="W576" s="68">
        <v>593.71500000000003</v>
      </c>
      <c r="X576" s="68">
        <v>600.30100000000004</v>
      </c>
      <c r="Y576" s="68">
        <v>607.06500000000005</v>
      </c>
      <c r="Z576" s="67">
        <v>55.726438197581196</v>
      </c>
      <c r="AA576" s="68">
        <v>338.29571533203125</v>
      </c>
      <c r="AB576" s="68">
        <v>5.9259672164916992</v>
      </c>
      <c r="AC576" s="65">
        <v>10</v>
      </c>
      <c r="AD576" s="65" t="s">
        <v>84</v>
      </c>
      <c r="AE576" s="69"/>
      <c r="AF576" s="69"/>
      <c r="AG576" s="69"/>
      <c r="AH576" s="69"/>
    </row>
    <row r="577" spans="1:34" s="73" customFormat="1" x14ac:dyDescent="0.35">
      <c r="A577" s="65">
        <v>740</v>
      </c>
      <c r="B577" s="65" t="s">
        <v>180</v>
      </c>
      <c r="C577" s="65" t="s">
        <v>181</v>
      </c>
      <c r="D577" s="65" t="s">
        <v>108</v>
      </c>
      <c r="E577" s="65" t="s">
        <v>81</v>
      </c>
      <c r="F577" s="65" t="s">
        <v>100</v>
      </c>
      <c r="G577" s="65" t="s">
        <v>87</v>
      </c>
      <c r="H577" s="66">
        <v>1.12324684674057E-2</v>
      </c>
      <c r="I577" s="66">
        <v>9.5202317125336004E-3</v>
      </c>
      <c r="J577" s="67">
        <v>9.5364496111869812</v>
      </c>
      <c r="K577" s="67">
        <v>48.860970139503479</v>
      </c>
      <c r="L577" s="67">
        <v>41.60257875919342</v>
      </c>
      <c r="M577" s="67">
        <v>7.3952568946214603</v>
      </c>
      <c r="N577" s="67">
        <v>2.1411925690093403</v>
      </c>
      <c r="O577" s="67">
        <v>39.501201702723137</v>
      </c>
      <c r="P577" s="67">
        <v>9.35976816307425</v>
      </c>
      <c r="Q577" s="67">
        <v>7.9025259387700704</v>
      </c>
      <c r="R577" s="67">
        <v>8.6005342869740993</v>
      </c>
      <c r="S577" s="67">
        <v>2.2631180841152903</v>
      </c>
      <c r="T577" s="67">
        <v>5.3318647177285499</v>
      </c>
      <c r="U577" s="67">
        <v>7.3246615026319102</v>
      </c>
      <c r="V577" s="67">
        <v>10.17987614035192</v>
      </c>
      <c r="W577" s="68">
        <v>593.71500000000003</v>
      </c>
      <c r="X577" s="68">
        <v>600.30100000000004</v>
      </c>
      <c r="Y577" s="68">
        <v>607.06500000000005</v>
      </c>
      <c r="Z577" s="67">
        <v>12.40151003680438</v>
      </c>
      <c r="AA577" s="68">
        <v>75.285224914550781</v>
      </c>
      <c r="AB577" s="68">
        <v>1.9319014549255371</v>
      </c>
      <c r="AC577" s="65">
        <v>10</v>
      </c>
      <c r="AD577" s="65" t="s">
        <v>84</v>
      </c>
      <c r="AE577" s="69"/>
      <c r="AF577" s="69"/>
      <c r="AG577" s="69"/>
      <c r="AH577" s="69"/>
    </row>
    <row r="578" spans="1:34" s="73" customFormat="1" x14ac:dyDescent="0.35">
      <c r="A578" s="69">
        <v>740</v>
      </c>
      <c r="B578" s="69" t="s">
        <v>180</v>
      </c>
      <c r="C578" s="69" t="s">
        <v>181</v>
      </c>
      <c r="D578" s="69" t="s">
        <v>108</v>
      </c>
      <c r="E578" s="69" t="s">
        <v>81</v>
      </c>
      <c r="F578" s="69" t="s">
        <v>100</v>
      </c>
      <c r="G578" s="69" t="s">
        <v>346</v>
      </c>
      <c r="H578" s="70">
        <v>1.12324684674057E-2</v>
      </c>
      <c r="I578" s="70">
        <v>1.9682376922730699E-2</v>
      </c>
      <c r="J578" s="71">
        <v>20.224237442016602</v>
      </c>
      <c r="K578" s="71">
        <v>44.587415456771851</v>
      </c>
      <c r="L578" s="71">
        <v>35.188347101211548</v>
      </c>
      <c r="M578" s="71">
        <v>15.623667270510019</v>
      </c>
      <c r="N578" s="71">
        <v>4.6005697577942399</v>
      </c>
      <c r="O578" s="71">
        <v>26.533791972407663</v>
      </c>
      <c r="P578" s="71">
        <v>18.05362430816874</v>
      </c>
      <c r="Q578" s="71">
        <v>5.3227264734556599</v>
      </c>
      <c r="R578" s="71">
        <v>8.8795638428996302</v>
      </c>
      <c r="S578" s="71">
        <v>2.07097448166085</v>
      </c>
      <c r="T578" s="71">
        <v>4.6031937720660103</v>
      </c>
      <c r="U578" s="71">
        <v>6.3048049968687101</v>
      </c>
      <c r="V578" s="71">
        <v>8.0070831241690588</v>
      </c>
      <c r="W578" s="72">
        <v>593.71500000000003</v>
      </c>
      <c r="X578" s="72">
        <v>600.30100000000004</v>
      </c>
      <c r="Y578" s="72">
        <v>607.06500000000005</v>
      </c>
      <c r="Z578" s="71">
        <v>31.872051765614163</v>
      </c>
      <c r="AA578" s="72">
        <v>193.48406982421875</v>
      </c>
      <c r="AB578" s="72">
        <v>9.4661865234375</v>
      </c>
      <c r="AC578" s="69">
        <v>10</v>
      </c>
      <c r="AD578" s="69" t="s">
        <v>84</v>
      </c>
      <c r="AE578" s="69"/>
      <c r="AF578" s="69"/>
      <c r="AG578" s="69"/>
      <c r="AH578" s="69"/>
    </row>
    <row r="579" spans="1:34" s="73" customFormat="1" x14ac:dyDescent="0.35">
      <c r="A579" s="69">
        <v>740</v>
      </c>
      <c r="B579" s="69" t="s">
        <v>180</v>
      </c>
      <c r="C579" s="69" t="s">
        <v>181</v>
      </c>
      <c r="D579" s="69" t="s">
        <v>108</v>
      </c>
      <c r="E579" s="69" t="s">
        <v>81</v>
      </c>
      <c r="F579" s="69" t="s">
        <v>100</v>
      </c>
      <c r="G579" s="69" t="s">
        <v>347</v>
      </c>
      <c r="H579" s="70">
        <v>1.12324684674057E-2</v>
      </c>
      <c r="I579" s="70">
        <v>7.2793783379882003E-3</v>
      </c>
      <c r="J579" s="71">
        <v>20.548725128173828</v>
      </c>
      <c r="K579" s="71">
        <v>42.849257588386536</v>
      </c>
      <c r="L579" s="71">
        <v>36.602020263671875</v>
      </c>
      <c r="M579" s="71">
        <v>14.14219412935881</v>
      </c>
      <c r="N579" s="71">
        <v>6.4065303834405203</v>
      </c>
      <c r="O579" s="71">
        <v>29.820140862415141</v>
      </c>
      <c r="P579" s="71">
        <v>13.029115051063069</v>
      </c>
      <c r="Q579" s="71">
        <v>5.9868384636816696</v>
      </c>
      <c r="R579" s="71">
        <v>9.2154346736647401</v>
      </c>
      <c r="S579" s="71">
        <v>2.5326143719554097</v>
      </c>
      <c r="T579" s="71">
        <v>4.6904545815558603</v>
      </c>
      <c r="U579" s="71">
        <v>5.9568419397331498</v>
      </c>
      <c r="V579" s="71">
        <v>8.2198355431317705</v>
      </c>
      <c r="W579" s="72">
        <v>593.71500000000003</v>
      </c>
      <c r="X579" s="72">
        <v>600.30100000000004</v>
      </c>
      <c r="Y579" s="72">
        <v>607.06500000000005</v>
      </c>
      <c r="Z579" s="71">
        <v>68.127948234385542</v>
      </c>
      <c r="AA579" s="72">
        <v>413.5809326171875</v>
      </c>
      <c r="AB579" s="72">
        <v>7.8578686714172363</v>
      </c>
      <c r="AC579" s="69">
        <v>10</v>
      </c>
      <c r="AD579" s="69" t="s">
        <v>84</v>
      </c>
      <c r="AE579" s="69"/>
      <c r="AF579" s="69"/>
      <c r="AG579" s="69"/>
      <c r="AH579" s="69"/>
    </row>
    <row r="580" spans="1:34" s="73" customFormat="1" x14ac:dyDescent="0.35">
      <c r="A580" s="65">
        <v>762</v>
      </c>
      <c r="B580" s="65" t="s">
        <v>212</v>
      </c>
      <c r="C580" s="65" t="s">
        <v>213</v>
      </c>
      <c r="D580" s="65" t="s">
        <v>80</v>
      </c>
      <c r="E580" s="65" t="s">
        <v>90</v>
      </c>
      <c r="F580" s="65" t="s">
        <v>184</v>
      </c>
      <c r="G580" s="65" t="s">
        <v>83</v>
      </c>
      <c r="H580" s="66">
        <v>2.9005923068436999E-2</v>
      </c>
      <c r="I580" s="66">
        <v>4.2736865340838502E-2</v>
      </c>
      <c r="J580" s="67">
        <v>46.525561809539795</v>
      </c>
      <c r="K580" s="67">
        <v>28.918427228927612</v>
      </c>
      <c r="L580" s="67">
        <v>24.556010961532593</v>
      </c>
      <c r="M580" s="67">
        <v>35.210135671054552</v>
      </c>
      <c r="N580" s="67">
        <v>11.3154251564838</v>
      </c>
      <c r="O580" s="67">
        <v>0.84007214723369006</v>
      </c>
      <c r="P580" s="67">
        <v>28.07835510833651</v>
      </c>
      <c r="Q580" s="67">
        <v>6.2234023563206602</v>
      </c>
      <c r="R580" s="67">
        <v>0.59160625933633004</v>
      </c>
      <c r="S580" s="67">
        <v>6.39899988700971</v>
      </c>
      <c r="T580" s="67">
        <v>0.21693855177670002</v>
      </c>
      <c r="U580" s="67">
        <v>10.55196192585513</v>
      </c>
      <c r="V580" s="67">
        <v>0.57310293659187994</v>
      </c>
      <c r="W580" s="68">
        <v>8925.5249999999996</v>
      </c>
      <c r="X580" s="68">
        <v>9337.0030000000006</v>
      </c>
      <c r="Y580" s="68">
        <v>9543.2070000000003</v>
      </c>
      <c r="Z580" s="67">
        <v>26.462703102790456</v>
      </c>
      <c r="AA580" s="68">
        <v>2525.390625</v>
      </c>
      <c r="AB580" s="68">
        <v>273.04196166992188</v>
      </c>
      <c r="AC580" s="65">
        <v>10</v>
      </c>
      <c r="AD580" s="65" t="s">
        <v>84</v>
      </c>
      <c r="AE580" s="69"/>
      <c r="AF580" s="69"/>
      <c r="AG580" s="69"/>
      <c r="AH580" s="69"/>
    </row>
    <row r="581" spans="1:34" s="73" customFormat="1" x14ac:dyDescent="0.35">
      <c r="A581" s="65">
        <v>762</v>
      </c>
      <c r="B581" s="65" t="s">
        <v>212</v>
      </c>
      <c r="C581" s="65" t="s">
        <v>213</v>
      </c>
      <c r="D581" s="65" t="s">
        <v>80</v>
      </c>
      <c r="E581" s="65" t="s">
        <v>90</v>
      </c>
      <c r="F581" s="65" t="s">
        <v>184</v>
      </c>
      <c r="G581" s="65" t="s">
        <v>85</v>
      </c>
      <c r="H581" s="66">
        <v>2.9005923068436999E-2</v>
      </c>
      <c r="I581" s="66">
        <v>1.7610483691027499E-2</v>
      </c>
      <c r="J581" s="67">
        <v>45.5189049243927</v>
      </c>
      <c r="K581" s="67">
        <v>25.213319063186646</v>
      </c>
      <c r="L581" s="67">
        <v>29.267776012420654</v>
      </c>
      <c r="M581" s="67">
        <v>33.171891137272461</v>
      </c>
      <c r="N581" s="67">
        <v>12.34701524800478</v>
      </c>
      <c r="O581" s="67">
        <v>0.64208630895629004</v>
      </c>
      <c r="P581" s="67">
        <v>24.571231672597779</v>
      </c>
      <c r="Q581" s="67">
        <v>8.0233033834324807</v>
      </c>
      <c r="R581" s="67">
        <v>0.40526974151411999</v>
      </c>
      <c r="S581" s="67">
        <v>8.2329531199633301</v>
      </c>
      <c r="T581" s="67">
        <v>0.25015944187387001</v>
      </c>
      <c r="U581" s="67">
        <v>11.492015724576291</v>
      </c>
      <c r="V581" s="67">
        <v>0.86407422180992</v>
      </c>
      <c r="W581" s="68">
        <v>8925.5249999999996</v>
      </c>
      <c r="X581" s="68">
        <v>9337.0030000000006</v>
      </c>
      <c r="Y581" s="68">
        <v>9543.2070000000003</v>
      </c>
      <c r="Z581" s="67">
        <v>15.084848419273008</v>
      </c>
      <c r="AA581" s="68">
        <v>1439.578369140625</v>
      </c>
      <c r="AB581" s="68">
        <v>65.859413146972656</v>
      </c>
      <c r="AC581" s="65">
        <v>10</v>
      </c>
      <c r="AD581" s="65" t="s">
        <v>84</v>
      </c>
      <c r="AE581" s="69"/>
      <c r="AF581" s="69"/>
      <c r="AG581" s="69"/>
      <c r="AH581" s="69"/>
    </row>
    <row r="582" spans="1:34" s="73" customFormat="1" x14ac:dyDescent="0.35">
      <c r="A582" s="65">
        <v>762</v>
      </c>
      <c r="B582" s="65" t="s">
        <v>212</v>
      </c>
      <c r="C582" s="65" t="s">
        <v>213</v>
      </c>
      <c r="D582" s="65" t="s">
        <v>80</v>
      </c>
      <c r="E582" s="65" t="s">
        <v>90</v>
      </c>
      <c r="F582" s="65" t="s">
        <v>184</v>
      </c>
      <c r="G582" s="65" t="s">
        <v>86</v>
      </c>
      <c r="H582" s="66">
        <v>2.9005923068436999E-2</v>
      </c>
      <c r="I582" s="66">
        <v>2.5690594075502799E-2</v>
      </c>
      <c r="J582" s="67">
        <v>49.268442392349243</v>
      </c>
      <c r="K582" s="67">
        <v>24.945870041847229</v>
      </c>
      <c r="L582" s="67">
        <v>25.785690546035767</v>
      </c>
      <c r="M582" s="67">
        <v>36.820783991960539</v>
      </c>
      <c r="N582" s="67">
        <v>12.447657103890879</v>
      </c>
      <c r="O582" s="67">
        <v>0.48443735148563993</v>
      </c>
      <c r="P582" s="67">
        <v>24.461432516185198</v>
      </c>
      <c r="Q582" s="67">
        <v>6.7612913065670206</v>
      </c>
      <c r="R582" s="67">
        <v>0.55834621034247001</v>
      </c>
      <c r="S582" s="67">
        <v>6.8961733428228698</v>
      </c>
      <c r="T582" s="67">
        <v>0.16073712126609999</v>
      </c>
      <c r="U582" s="67">
        <v>10.865151256328121</v>
      </c>
      <c r="V582" s="67">
        <v>0.54398979915251</v>
      </c>
      <c r="W582" s="68">
        <v>8925.5249999999996</v>
      </c>
      <c r="X582" s="68">
        <v>9337.0030000000006</v>
      </c>
      <c r="Y582" s="68">
        <v>9543.2070000000003</v>
      </c>
      <c r="Z582" s="67">
        <v>51.564419854451792</v>
      </c>
      <c r="AA582" s="68">
        <v>4920.8994140625</v>
      </c>
      <c r="AB582" s="68">
        <v>327.56930541992188</v>
      </c>
      <c r="AC582" s="65">
        <v>10</v>
      </c>
      <c r="AD582" s="65" t="s">
        <v>84</v>
      </c>
      <c r="AE582" s="69"/>
      <c r="AF582" s="69"/>
      <c r="AG582" s="69"/>
      <c r="AH582" s="69"/>
    </row>
    <row r="583" spans="1:34" s="73" customFormat="1" x14ac:dyDescent="0.35">
      <c r="A583" s="65">
        <v>762</v>
      </c>
      <c r="B583" s="65" t="s">
        <v>212</v>
      </c>
      <c r="C583" s="65" t="s">
        <v>213</v>
      </c>
      <c r="D583" s="65" t="s">
        <v>80</v>
      </c>
      <c r="E583" s="65" t="s">
        <v>90</v>
      </c>
      <c r="F583" s="65" t="s">
        <v>184</v>
      </c>
      <c r="G583" s="65" t="s">
        <v>87</v>
      </c>
      <c r="H583" s="66">
        <v>2.9005923068436999E-2</v>
      </c>
      <c r="I583" s="66">
        <v>2.6059166413348999E-2</v>
      </c>
      <c r="J583" s="67">
        <v>47.697219252586365</v>
      </c>
      <c r="K583" s="67">
        <v>24.073070287704468</v>
      </c>
      <c r="L583" s="67">
        <v>28.229707479476929</v>
      </c>
      <c r="M583" s="67">
        <v>34.992090509503022</v>
      </c>
      <c r="N583" s="67">
        <v>12.705129808829168</v>
      </c>
      <c r="O583" s="67">
        <v>1.6230639025314499</v>
      </c>
      <c r="P583" s="67">
        <v>22.45000604657216</v>
      </c>
      <c r="Q583" s="67">
        <v>6.1663370027141502</v>
      </c>
      <c r="R583" s="67">
        <v>1.3949020123344802</v>
      </c>
      <c r="S583" s="67">
        <v>7.6746488509398709</v>
      </c>
      <c r="T583" s="67">
        <v>0.16684140674879</v>
      </c>
      <c r="U583" s="67">
        <v>12.090389467466188</v>
      </c>
      <c r="V583" s="67">
        <v>0.73659099236046999</v>
      </c>
      <c r="W583" s="68">
        <v>8925.5249999999996</v>
      </c>
      <c r="X583" s="68">
        <v>9337.0030000000006</v>
      </c>
      <c r="Y583" s="68">
        <v>9543.2070000000003</v>
      </c>
      <c r="Z583" s="67">
        <v>6.8880286234832306</v>
      </c>
      <c r="AA583" s="68">
        <v>657.33880615234375</v>
      </c>
      <c r="AB583" s="68">
        <v>44.034713745117188</v>
      </c>
      <c r="AC583" s="65">
        <v>10</v>
      </c>
      <c r="AD583" s="65" t="s">
        <v>84</v>
      </c>
      <c r="AE583" s="69"/>
      <c r="AF583" s="69"/>
      <c r="AG583" s="69"/>
      <c r="AH583" s="69"/>
    </row>
    <row r="584" spans="1:34" s="73" customFormat="1" x14ac:dyDescent="0.35">
      <c r="A584" s="69">
        <v>762</v>
      </c>
      <c r="B584" s="69" t="s">
        <v>212</v>
      </c>
      <c r="C584" s="69" t="s">
        <v>213</v>
      </c>
      <c r="D584" s="69" t="s">
        <v>80</v>
      </c>
      <c r="E584" s="69" t="s">
        <v>90</v>
      </c>
      <c r="F584" s="69" t="s">
        <v>184</v>
      </c>
      <c r="G584" s="69" t="s">
        <v>346</v>
      </c>
      <c r="H584" s="70">
        <v>2.9005923068436999E-2</v>
      </c>
      <c r="I584" s="70">
        <v>3.3614121770475999E-2</v>
      </c>
      <c r="J584" s="71">
        <v>46.334078907966614</v>
      </c>
      <c r="K584" s="71">
        <v>28.213658928871155</v>
      </c>
      <c r="L584" s="71">
        <v>25.452259182929993</v>
      </c>
      <c r="M584" s="71">
        <v>34.82243074662167</v>
      </c>
      <c r="N584" s="71">
        <v>11.5116491874331</v>
      </c>
      <c r="O584" s="71">
        <v>0.80241224765052999</v>
      </c>
      <c r="P584" s="71">
        <v>27.411247210292871</v>
      </c>
      <c r="Q584" s="71">
        <v>6.5657707425165093</v>
      </c>
      <c r="R584" s="71">
        <v>0.55616223661774999</v>
      </c>
      <c r="S584" s="71">
        <v>6.7478455175566303</v>
      </c>
      <c r="T584" s="71">
        <v>0.22325766730541</v>
      </c>
      <c r="U584" s="71">
        <v>10.730774370071581</v>
      </c>
      <c r="V584" s="71">
        <v>0.62845007393380992</v>
      </c>
      <c r="W584" s="72">
        <v>8925.5249999999996</v>
      </c>
      <c r="X584" s="72">
        <v>9337.0030000000006</v>
      </c>
      <c r="Y584" s="72">
        <v>9543.2070000000003</v>
      </c>
      <c r="Z584" s="71">
        <v>41.547551522063699</v>
      </c>
      <c r="AA584" s="72">
        <v>3964.96875</v>
      </c>
      <c r="AB584" s="72">
        <v>338.9013671875</v>
      </c>
      <c r="AC584" s="69">
        <v>10</v>
      </c>
      <c r="AD584" s="69" t="s">
        <v>84</v>
      </c>
      <c r="AE584" s="69"/>
      <c r="AF584" s="69"/>
      <c r="AG584" s="69"/>
      <c r="AH584" s="69"/>
    </row>
    <row r="585" spans="1:34" s="73" customFormat="1" x14ac:dyDescent="0.35">
      <c r="A585" s="69">
        <v>762</v>
      </c>
      <c r="B585" s="69" t="s">
        <v>212</v>
      </c>
      <c r="C585" s="69" t="s">
        <v>213</v>
      </c>
      <c r="D585" s="69" t="s">
        <v>80</v>
      </c>
      <c r="E585" s="69" t="s">
        <v>90</v>
      </c>
      <c r="F585" s="69" t="s">
        <v>184</v>
      </c>
      <c r="G585" s="69" t="s">
        <v>347</v>
      </c>
      <c r="H585" s="70">
        <v>2.9005923068436999E-2</v>
      </c>
      <c r="I585" s="70">
        <v>2.5734026589948299E-2</v>
      </c>
      <c r="J585" s="71">
        <v>49.080950021743774</v>
      </c>
      <c r="K585" s="71">
        <v>24.84171986579895</v>
      </c>
      <c r="L585" s="71">
        <v>26.077333092689514</v>
      </c>
      <c r="M585" s="71">
        <v>36.602568325750021</v>
      </c>
      <c r="N585" s="71">
        <v>12.478380994131751</v>
      </c>
      <c r="O585" s="71">
        <v>0.62030820889561</v>
      </c>
      <c r="P585" s="71">
        <v>24.22141155514911</v>
      </c>
      <c r="Q585" s="71">
        <v>6.6902961665802101</v>
      </c>
      <c r="R585" s="71">
        <v>0.65817134965925006</v>
      </c>
      <c r="S585" s="71">
        <v>6.98906783457993</v>
      </c>
      <c r="T585" s="71">
        <v>0.16146553788491</v>
      </c>
      <c r="U585" s="71">
        <v>11.01135737292166</v>
      </c>
      <c r="V585" s="71">
        <v>0.56697265444892997</v>
      </c>
      <c r="W585" s="72">
        <v>8925.5249999999996</v>
      </c>
      <c r="X585" s="72">
        <v>9337.0030000000006</v>
      </c>
      <c r="Y585" s="72">
        <v>9543.2070000000003</v>
      </c>
      <c r="Z585" s="71">
        <v>58.452448477935533</v>
      </c>
      <c r="AA585" s="72">
        <v>5578.23828125</v>
      </c>
      <c r="AB585" s="72">
        <v>371.60400390625</v>
      </c>
      <c r="AC585" s="69">
        <v>10</v>
      </c>
      <c r="AD585" s="69" t="s">
        <v>84</v>
      </c>
      <c r="AE585" s="69"/>
      <c r="AF585" s="69"/>
      <c r="AG585" s="69"/>
      <c r="AH585" s="69"/>
    </row>
    <row r="586" spans="1:34" s="73" customFormat="1" x14ac:dyDescent="0.35">
      <c r="A586" s="65">
        <v>834</v>
      </c>
      <c r="B586" s="65" t="s">
        <v>312</v>
      </c>
      <c r="C586" s="65" t="s">
        <v>313</v>
      </c>
      <c r="D586" s="65" t="s">
        <v>139</v>
      </c>
      <c r="E586" s="65" t="s">
        <v>90</v>
      </c>
      <c r="F586" s="65" t="s">
        <v>91</v>
      </c>
      <c r="G586" s="65" t="s">
        <v>83</v>
      </c>
      <c r="H586" s="66">
        <v>0.28417931066941232</v>
      </c>
      <c r="I586" s="66">
        <v>0.33443361002519278</v>
      </c>
      <c r="J586" s="67">
        <v>24.686422944068909</v>
      </c>
      <c r="K586" s="67">
        <v>21.556182205677032</v>
      </c>
      <c r="L586" s="67">
        <v>53.757393360137939</v>
      </c>
      <c r="M586" s="67">
        <v>21.317507782019241</v>
      </c>
      <c r="N586" s="67">
        <v>3.3689143481011099</v>
      </c>
      <c r="O586" s="67">
        <v>7.0200933087640802</v>
      </c>
      <c r="P586" s="67">
        <v>14.536088680623442</v>
      </c>
      <c r="Q586" s="67">
        <v>10.80407179149133</v>
      </c>
      <c r="R586" s="67">
        <v>10.229803327399981</v>
      </c>
      <c r="S586" s="67">
        <v>8.3156888498256603</v>
      </c>
      <c r="T586" s="67">
        <v>10.50052597007774</v>
      </c>
      <c r="U586" s="67">
        <v>9.05760497235336</v>
      </c>
      <c r="V586" s="67">
        <v>4.8497009693439201</v>
      </c>
      <c r="W586" s="68">
        <v>54401.802000000003</v>
      </c>
      <c r="X586" s="68">
        <v>59872.578999999998</v>
      </c>
      <c r="Y586" s="68">
        <v>61704.517999999996</v>
      </c>
      <c r="Z586" s="67">
        <v>32.178897750731991</v>
      </c>
      <c r="AA586" s="68">
        <v>19855.833984375</v>
      </c>
      <c r="AB586" s="68">
        <v>12944.103515625</v>
      </c>
      <c r="AC586" s="65">
        <v>10</v>
      </c>
      <c r="AD586" s="65" t="s">
        <v>84</v>
      </c>
      <c r="AE586" s="69"/>
      <c r="AF586" s="69"/>
      <c r="AG586" s="69"/>
      <c r="AH586" s="69"/>
    </row>
    <row r="587" spans="1:34" s="73" customFormat="1" x14ac:dyDescent="0.35">
      <c r="A587" s="65">
        <v>834</v>
      </c>
      <c r="B587" s="65" t="s">
        <v>312</v>
      </c>
      <c r="C587" s="65" t="s">
        <v>313</v>
      </c>
      <c r="D587" s="65" t="s">
        <v>139</v>
      </c>
      <c r="E587" s="65" t="s">
        <v>90</v>
      </c>
      <c r="F587" s="65" t="s">
        <v>91</v>
      </c>
      <c r="G587" s="65" t="s">
        <v>85</v>
      </c>
      <c r="H587" s="66">
        <v>0.28417931066941232</v>
      </c>
      <c r="I587" s="66">
        <v>0.29319288590365428</v>
      </c>
      <c r="J587" s="67">
        <v>19.806678593158722</v>
      </c>
      <c r="K587" s="67">
        <v>25.659659504890442</v>
      </c>
      <c r="L587" s="67">
        <v>54.533660411834717</v>
      </c>
      <c r="M587" s="67">
        <v>16.630061759379512</v>
      </c>
      <c r="N587" s="67">
        <v>3.1766172475364596</v>
      </c>
      <c r="O587" s="67">
        <v>5.9215966634288293</v>
      </c>
      <c r="P587" s="67">
        <v>19.738063841386541</v>
      </c>
      <c r="Q587" s="67">
        <v>11.10405051134455</v>
      </c>
      <c r="R587" s="67">
        <v>10.380794612886881</v>
      </c>
      <c r="S587" s="67">
        <v>8.3343067803726498</v>
      </c>
      <c r="T587" s="67">
        <v>10.737828329010011</v>
      </c>
      <c r="U587" s="67">
        <v>9.1193762242912904</v>
      </c>
      <c r="V587" s="67">
        <v>4.8573040303645003</v>
      </c>
      <c r="W587" s="68">
        <v>54401.802000000003</v>
      </c>
      <c r="X587" s="68">
        <v>59872.578999999998</v>
      </c>
      <c r="Y587" s="68">
        <v>61704.517999999996</v>
      </c>
      <c r="Z587" s="67">
        <v>19.78426330153432</v>
      </c>
      <c r="AA587" s="68">
        <v>12207.7841796875</v>
      </c>
      <c r="AB587" s="68">
        <v>7167.58837890625</v>
      </c>
      <c r="AC587" s="65">
        <v>10</v>
      </c>
      <c r="AD587" s="65" t="s">
        <v>84</v>
      </c>
      <c r="AE587" s="69"/>
      <c r="AF587" s="69"/>
      <c r="AG587" s="69"/>
      <c r="AH587" s="69"/>
    </row>
    <row r="588" spans="1:34" s="73" customFormat="1" x14ac:dyDescent="0.35">
      <c r="A588" s="65">
        <v>834</v>
      </c>
      <c r="B588" s="65" t="s">
        <v>312</v>
      </c>
      <c r="C588" s="65" t="s">
        <v>313</v>
      </c>
      <c r="D588" s="65" t="s">
        <v>139</v>
      </c>
      <c r="E588" s="65" t="s">
        <v>90</v>
      </c>
      <c r="F588" s="65" t="s">
        <v>91</v>
      </c>
      <c r="G588" s="65" t="s">
        <v>86</v>
      </c>
      <c r="H588" s="66">
        <v>0.28417931066941232</v>
      </c>
      <c r="I588" s="66">
        <v>0.24066290429372361</v>
      </c>
      <c r="J588" s="67">
        <v>23.675148189067841</v>
      </c>
      <c r="K588" s="67">
        <v>19.951093196868896</v>
      </c>
      <c r="L588" s="67">
        <v>56.373763084411621</v>
      </c>
      <c r="M588" s="67">
        <v>19.65581537350468</v>
      </c>
      <c r="N588" s="67">
        <v>4.0193322362240602</v>
      </c>
      <c r="O588" s="67">
        <v>6.2384408059942604</v>
      </c>
      <c r="P588" s="67">
        <v>13.712651771750139</v>
      </c>
      <c r="Q588" s="67">
        <v>11.40630192572017</v>
      </c>
      <c r="R588" s="67">
        <v>10.727161974827521</v>
      </c>
      <c r="S588" s="67">
        <v>8.6878851511510486</v>
      </c>
      <c r="T588" s="67">
        <v>11.0102060382603</v>
      </c>
      <c r="U588" s="67">
        <v>9.3753758212850613</v>
      </c>
      <c r="V588" s="67">
        <v>5.1668289012788202</v>
      </c>
      <c r="W588" s="68">
        <v>54401.802000000003</v>
      </c>
      <c r="X588" s="68">
        <v>59872.578999999998</v>
      </c>
      <c r="Y588" s="68">
        <v>61704.517999999996</v>
      </c>
      <c r="Z588" s="67">
        <v>41.755972595338903</v>
      </c>
      <c r="AA588" s="68">
        <v>25765.322265625</v>
      </c>
      <c r="AB588" s="68">
        <v>12786.375</v>
      </c>
      <c r="AC588" s="65">
        <v>10</v>
      </c>
      <c r="AD588" s="65" t="s">
        <v>84</v>
      </c>
      <c r="AE588" s="69"/>
      <c r="AF588" s="69"/>
      <c r="AG588" s="69"/>
      <c r="AH588" s="69"/>
    </row>
    <row r="589" spans="1:34" s="73" customFormat="1" x14ac:dyDescent="0.35">
      <c r="A589" s="65">
        <v>834</v>
      </c>
      <c r="B589" s="65" t="s">
        <v>312</v>
      </c>
      <c r="C589" s="65" t="s">
        <v>313</v>
      </c>
      <c r="D589" s="65" t="s">
        <v>139</v>
      </c>
      <c r="E589" s="65" t="s">
        <v>90</v>
      </c>
      <c r="F589" s="65" t="s">
        <v>91</v>
      </c>
      <c r="G589" s="65" t="s">
        <v>87</v>
      </c>
      <c r="H589" s="66">
        <v>0.28417931066941232</v>
      </c>
      <c r="I589" s="66">
        <v>0.28743798894848083</v>
      </c>
      <c r="J589" s="67">
        <v>11.772769689559937</v>
      </c>
      <c r="K589" s="67">
        <v>28.40806245803833</v>
      </c>
      <c r="L589" s="67">
        <v>59.819173812866211</v>
      </c>
      <c r="M589" s="67">
        <v>10.22226864285375</v>
      </c>
      <c r="N589" s="67">
        <v>1.55050104007099</v>
      </c>
      <c r="O589" s="67">
        <v>17.71092342162704</v>
      </c>
      <c r="P589" s="67">
        <v>10.697137962104151</v>
      </c>
      <c r="Q589" s="67">
        <v>11.455356071930501</v>
      </c>
      <c r="R589" s="67">
        <v>10.907062930683201</v>
      </c>
      <c r="S589" s="67">
        <v>8.6660478815603401</v>
      </c>
      <c r="T589" s="67">
        <v>11.297627342196179</v>
      </c>
      <c r="U589" s="67">
        <v>10.300071805074779</v>
      </c>
      <c r="V589" s="67">
        <v>7.1930029018994794</v>
      </c>
      <c r="W589" s="68">
        <v>54401.802000000003</v>
      </c>
      <c r="X589" s="68">
        <v>59872.578999999998</v>
      </c>
      <c r="Y589" s="68">
        <v>61704.517999999996</v>
      </c>
      <c r="Z589" s="67">
        <v>6.2808663523955701</v>
      </c>
      <c r="AA589" s="68">
        <v>3875.578369140625</v>
      </c>
      <c r="AB589" s="68">
        <v>2314.25341796875</v>
      </c>
      <c r="AC589" s="65">
        <v>10</v>
      </c>
      <c r="AD589" s="65" t="s">
        <v>84</v>
      </c>
      <c r="AE589" s="69"/>
      <c r="AF589" s="69"/>
      <c r="AG589" s="69"/>
      <c r="AH589" s="69"/>
    </row>
    <row r="590" spans="1:34" s="73" customFormat="1" x14ac:dyDescent="0.35">
      <c r="A590" s="69">
        <v>834</v>
      </c>
      <c r="B590" s="69" t="s">
        <v>312</v>
      </c>
      <c r="C590" s="69" t="s">
        <v>313</v>
      </c>
      <c r="D590" s="69" t="s">
        <v>139</v>
      </c>
      <c r="E590" s="69" t="s">
        <v>90</v>
      </c>
      <c r="F590" s="69" t="s">
        <v>91</v>
      </c>
      <c r="G590" s="69" t="s">
        <v>346</v>
      </c>
      <c r="H590" s="70">
        <v>0.28417931066941232</v>
      </c>
      <c r="I590" s="70">
        <v>0.31873176802320602</v>
      </c>
      <c r="J590" s="71">
        <v>22.977393865585327</v>
      </c>
      <c r="K590" s="71">
        <v>22.993339598178864</v>
      </c>
      <c r="L590" s="71">
        <v>54.029268026351929</v>
      </c>
      <c r="M590" s="71">
        <v>19.6758271407022</v>
      </c>
      <c r="N590" s="71">
        <v>3.30156628140245</v>
      </c>
      <c r="O590" s="71">
        <v>6.6353676674469106</v>
      </c>
      <c r="P590" s="71">
        <v>16.357972469104702</v>
      </c>
      <c r="Q590" s="71">
        <v>10.90913310949019</v>
      </c>
      <c r="R590" s="71">
        <v>10.28268489002302</v>
      </c>
      <c r="S590" s="71">
        <v>8.3222093934246395</v>
      </c>
      <c r="T590" s="71">
        <v>10.583636194049111</v>
      </c>
      <c r="U590" s="71">
        <v>9.07923907075239</v>
      </c>
      <c r="V590" s="71">
        <v>4.8523637835994498</v>
      </c>
      <c r="W590" s="72">
        <v>54401.802000000003</v>
      </c>
      <c r="X590" s="72">
        <v>59872.578999999998</v>
      </c>
      <c r="Y590" s="72">
        <v>61704.517999999996</v>
      </c>
      <c r="Z590" s="71">
        <v>51.96316105226655</v>
      </c>
      <c r="AA590" s="72">
        <v>32063.6171875</v>
      </c>
      <c r="AB590" s="72">
        <v>20111.69140625</v>
      </c>
      <c r="AC590" s="69">
        <v>10</v>
      </c>
      <c r="AD590" s="69" t="s">
        <v>84</v>
      </c>
      <c r="AE590" s="69"/>
      <c r="AF590" s="69"/>
      <c r="AG590" s="69"/>
      <c r="AH590" s="69"/>
    </row>
    <row r="591" spans="1:34" s="73" customFormat="1" x14ac:dyDescent="0.35">
      <c r="A591" s="69">
        <v>834</v>
      </c>
      <c r="B591" s="69" t="s">
        <v>312</v>
      </c>
      <c r="C591" s="69" t="s">
        <v>313</v>
      </c>
      <c r="D591" s="69" t="s">
        <v>139</v>
      </c>
      <c r="E591" s="69" t="s">
        <v>90</v>
      </c>
      <c r="F591" s="69" t="s">
        <v>91</v>
      </c>
      <c r="G591" s="69" t="s">
        <v>347</v>
      </c>
      <c r="H591" s="70">
        <v>0.28417931066941232</v>
      </c>
      <c r="I591" s="70">
        <v>0.24677879496792399</v>
      </c>
      <c r="J591" s="71">
        <v>21.862491965293884</v>
      </c>
      <c r="K591" s="71">
        <v>21.239033341407776</v>
      </c>
      <c r="L591" s="71">
        <v>56.89847469329834</v>
      </c>
      <c r="M591" s="71">
        <v>18.219147226543512</v>
      </c>
      <c r="N591" s="71">
        <v>3.64334521448035</v>
      </c>
      <c r="O591" s="71">
        <v>7.9856256995499102</v>
      </c>
      <c r="P591" s="71">
        <v>13.25340852414277</v>
      </c>
      <c r="Q591" s="71">
        <v>11.4137725548853</v>
      </c>
      <c r="R591" s="71">
        <v>10.754559726729889</v>
      </c>
      <c r="S591" s="71">
        <v>8.6845594762449601</v>
      </c>
      <c r="T591" s="71">
        <v>11.053978443688731</v>
      </c>
      <c r="U591" s="71">
        <v>9.5162010382966198</v>
      </c>
      <c r="V591" s="71">
        <v>5.4754020954342595</v>
      </c>
      <c r="W591" s="72">
        <v>54401.802000000003</v>
      </c>
      <c r="X591" s="72">
        <v>59872.578999999998</v>
      </c>
      <c r="Y591" s="72">
        <v>61704.517999999996</v>
      </c>
      <c r="Z591" s="71">
        <v>48.036838947734608</v>
      </c>
      <c r="AA591" s="72">
        <v>29640.900390625</v>
      </c>
      <c r="AB591" s="72">
        <v>15100.6279296875</v>
      </c>
      <c r="AC591" s="69">
        <v>10</v>
      </c>
      <c r="AD591" s="69" t="s">
        <v>84</v>
      </c>
      <c r="AE591" s="69"/>
      <c r="AF591" s="69"/>
      <c r="AG591" s="69"/>
      <c r="AH591" s="69"/>
    </row>
    <row r="592" spans="1:34" s="73" customFormat="1" x14ac:dyDescent="0.35">
      <c r="A592" s="65">
        <v>764</v>
      </c>
      <c r="B592" s="65" t="s">
        <v>121</v>
      </c>
      <c r="C592" s="65" t="s">
        <v>122</v>
      </c>
      <c r="D592" s="65" t="s">
        <v>123</v>
      </c>
      <c r="E592" s="65" t="s">
        <v>81</v>
      </c>
      <c r="F592" s="65" t="s">
        <v>82</v>
      </c>
      <c r="G592" s="65" t="s">
        <v>83</v>
      </c>
      <c r="H592" s="66">
        <v>2.1206823329644E-3</v>
      </c>
      <c r="I592" s="66">
        <v>6.0247629037756996E-3</v>
      </c>
      <c r="J592" s="67">
        <v>43.799853324890137</v>
      </c>
      <c r="K592" s="67">
        <v>44.510361552238464</v>
      </c>
      <c r="L592" s="67">
        <v>11.689785867929459</v>
      </c>
      <c r="M592" s="67">
        <v>34.244799684076234</v>
      </c>
      <c r="N592" s="67">
        <v>9.5550546903768101</v>
      </c>
      <c r="O592" s="67">
        <v>31.558708871592202</v>
      </c>
      <c r="P592" s="67">
        <v>12.951650200881669</v>
      </c>
      <c r="Q592" s="67">
        <v>6.5753437174799201</v>
      </c>
      <c r="R592" s="67">
        <v>1.3899583106256199</v>
      </c>
      <c r="S592" s="67">
        <v>0.74644902539440006</v>
      </c>
      <c r="T592" s="67">
        <v>0.54539840583513999</v>
      </c>
      <c r="U592" s="67">
        <v>1.46978365632686</v>
      </c>
      <c r="V592" s="67">
        <v>0.96285343741009999</v>
      </c>
      <c r="W592" s="68">
        <v>71307.763000000006</v>
      </c>
      <c r="X592" s="68">
        <v>71307.763000000006</v>
      </c>
      <c r="Y592" s="68">
        <v>71475.664000000004</v>
      </c>
      <c r="Z592" s="67">
        <v>10.56780028170065</v>
      </c>
      <c r="AA592" s="68">
        <v>7553.4052734375</v>
      </c>
      <c r="AB592" s="68">
        <v>123.63142395019531</v>
      </c>
      <c r="AC592" s="65">
        <v>10</v>
      </c>
      <c r="AD592" s="65" t="s">
        <v>84</v>
      </c>
      <c r="AE592" s="69"/>
      <c r="AF592" s="69"/>
      <c r="AG592" s="69"/>
      <c r="AH592" s="69"/>
    </row>
    <row r="593" spans="1:34" s="73" customFormat="1" x14ac:dyDescent="0.35">
      <c r="A593" s="65">
        <v>764</v>
      </c>
      <c r="B593" s="65" t="s">
        <v>121</v>
      </c>
      <c r="C593" s="65" t="s">
        <v>122</v>
      </c>
      <c r="D593" s="65" t="s">
        <v>123</v>
      </c>
      <c r="E593" s="65" t="s">
        <v>81</v>
      </c>
      <c r="F593" s="65" t="s">
        <v>82</v>
      </c>
      <c r="G593" s="65" t="s">
        <v>85</v>
      </c>
      <c r="H593" s="66">
        <v>2.1206823329644E-3</v>
      </c>
      <c r="I593" s="66">
        <v>2.0329046357076002E-3</v>
      </c>
      <c r="J593" s="67">
        <v>37.366074323654175</v>
      </c>
      <c r="K593" s="67">
        <v>46.777358651161194</v>
      </c>
      <c r="L593" s="67">
        <v>15.856567025184631</v>
      </c>
      <c r="M593" s="67">
        <v>25.798172224075529</v>
      </c>
      <c r="N593" s="67">
        <v>11.56790266664156</v>
      </c>
      <c r="O593" s="67">
        <v>24.806489565638621</v>
      </c>
      <c r="P593" s="67">
        <v>21.970869627444181</v>
      </c>
      <c r="Q593" s="67">
        <v>8.2925528283593</v>
      </c>
      <c r="R593" s="67">
        <v>2.4280724874111299</v>
      </c>
      <c r="S593" s="67">
        <v>0.96325752609921</v>
      </c>
      <c r="T593" s="67">
        <v>0.82651600754752996</v>
      </c>
      <c r="U593" s="67">
        <v>2.1580776377954503</v>
      </c>
      <c r="V593" s="67">
        <v>1.18808942898689</v>
      </c>
      <c r="W593" s="68">
        <v>71307.763000000006</v>
      </c>
      <c r="X593" s="68">
        <v>71307.763000000006</v>
      </c>
      <c r="Y593" s="68">
        <v>71475.664000000004</v>
      </c>
      <c r="Z593" s="67">
        <v>10.12192880656565</v>
      </c>
      <c r="AA593" s="68">
        <v>7234.7158203125</v>
      </c>
      <c r="AB593" s="68">
        <v>37.310909271240234</v>
      </c>
      <c r="AC593" s="65">
        <v>10</v>
      </c>
      <c r="AD593" s="65" t="s">
        <v>84</v>
      </c>
      <c r="AE593" s="69"/>
      <c r="AF593" s="69"/>
      <c r="AG593" s="69"/>
      <c r="AH593" s="69"/>
    </row>
    <row r="594" spans="1:34" s="73" customFormat="1" x14ac:dyDescent="0.35">
      <c r="A594" s="65">
        <v>764</v>
      </c>
      <c r="B594" s="65" t="s">
        <v>121</v>
      </c>
      <c r="C594" s="65" t="s">
        <v>122</v>
      </c>
      <c r="D594" s="65" t="s">
        <v>123</v>
      </c>
      <c r="E594" s="65" t="s">
        <v>81</v>
      </c>
      <c r="F594" s="65" t="s">
        <v>82</v>
      </c>
      <c r="G594" s="65" t="s">
        <v>86</v>
      </c>
      <c r="H594" s="66">
        <v>2.1206823329644E-3</v>
      </c>
      <c r="I594" s="66">
        <v>1.6053852287887999E-3</v>
      </c>
      <c r="J594" s="67">
        <v>40.073665976524353</v>
      </c>
      <c r="K594" s="67">
        <v>44.795134663581848</v>
      </c>
      <c r="L594" s="67">
        <v>15.131200850009918</v>
      </c>
      <c r="M594" s="67">
        <v>24.592949824636278</v>
      </c>
      <c r="N594" s="67">
        <v>15.48071510764138</v>
      </c>
      <c r="O594" s="67">
        <v>30.178287097702523</v>
      </c>
      <c r="P594" s="67">
        <v>14.616847601494351</v>
      </c>
      <c r="Q594" s="67">
        <v>6.3915860653918202</v>
      </c>
      <c r="R594" s="67">
        <v>2.19413944611762</v>
      </c>
      <c r="S594" s="67">
        <v>0.66250220650361002</v>
      </c>
      <c r="T594" s="67">
        <v>0.68824410930382995</v>
      </c>
      <c r="U594" s="67">
        <v>2.4533018273900802</v>
      </c>
      <c r="V594" s="67">
        <v>2.7414267138171899</v>
      </c>
      <c r="W594" s="68">
        <v>71307.763000000006</v>
      </c>
      <c r="X594" s="68">
        <v>71307.763000000006</v>
      </c>
      <c r="Y594" s="68">
        <v>71475.664000000004</v>
      </c>
      <c r="Z594" s="67">
        <v>57.523738435937254</v>
      </c>
      <c r="AA594" s="68">
        <v>41115.47265625</v>
      </c>
      <c r="AB594" s="68">
        <v>180.66960144042969</v>
      </c>
      <c r="AC594" s="65">
        <v>10</v>
      </c>
      <c r="AD594" s="65" t="s">
        <v>84</v>
      </c>
      <c r="AE594" s="69"/>
      <c r="AF594" s="69"/>
      <c r="AG594" s="69"/>
      <c r="AH594" s="69"/>
    </row>
    <row r="595" spans="1:34" s="73" customFormat="1" x14ac:dyDescent="0.35">
      <c r="A595" s="65">
        <v>764</v>
      </c>
      <c r="B595" s="65" t="s">
        <v>121</v>
      </c>
      <c r="C595" s="65" t="s">
        <v>122</v>
      </c>
      <c r="D595" s="65" t="s">
        <v>123</v>
      </c>
      <c r="E595" s="65" t="s">
        <v>81</v>
      </c>
      <c r="F595" s="65" t="s">
        <v>82</v>
      </c>
      <c r="G595" s="65" t="s">
        <v>87</v>
      </c>
      <c r="H595" s="66">
        <v>2.1206823329644E-3</v>
      </c>
      <c r="I595" s="66">
        <v>1.6283025415459E-3</v>
      </c>
      <c r="J595" s="67">
        <v>24.137350916862488</v>
      </c>
      <c r="K595" s="67">
        <v>45.800420641899109</v>
      </c>
      <c r="L595" s="67">
        <v>30.062231421470642</v>
      </c>
      <c r="M595" s="67">
        <v>18.24026074253122</v>
      </c>
      <c r="N595" s="67">
        <v>5.8970899774565595</v>
      </c>
      <c r="O595" s="67">
        <v>39.819424451059639</v>
      </c>
      <c r="P595" s="67">
        <v>5.9809944033983298</v>
      </c>
      <c r="Q595" s="67">
        <v>10.88547838491399</v>
      </c>
      <c r="R595" s="67">
        <v>2.81896205054385</v>
      </c>
      <c r="S595" s="67">
        <v>1.6606590533441798</v>
      </c>
      <c r="T595" s="67">
        <v>1.25959965318811</v>
      </c>
      <c r="U595" s="67">
        <v>5.8295222057722897</v>
      </c>
      <c r="V595" s="67">
        <v>7.6080090777919089</v>
      </c>
      <c r="W595" s="68">
        <v>71307.763000000006</v>
      </c>
      <c r="X595" s="68">
        <v>71307.763000000006</v>
      </c>
      <c r="Y595" s="68">
        <v>71475.664000000004</v>
      </c>
      <c r="Z595" s="67">
        <v>21.786532475796541</v>
      </c>
      <c r="AA595" s="68">
        <v>15572.068359375</v>
      </c>
      <c r="AB595" s="68">
        <v>71.368354797363281</v>
      </c>
      <c r="AC595" s="65">
        <v>10</v>
      </c>
      <c r="AD595" s="65" t="s">
        <v>84</v>
      </c>
      <c r="AE595" s="69"/>
      <c r="AF595" s="69"/>
      <c r="AG595" s="69"/>
      <c r="AH595" s="69"/>
    </row>
    <row r="596" spans="1:34" s="73" customFormat="1" x14ac:dyDescent="0.35">
      <c r="A596" s="69">
        <v>764</v>
      </c>
      <c r="B596" s="69" t="s">
        <v>121</v>
      </c>
      <c r="C596" s="69" t="s">
        <v>122</v>
      </c>
      <c r="D596" s="69" t="s">
        <v>123</v>
      </c>
      <c r="E596" s="69" t="s">
        <v>81</v>
      </c>
      <c r="F596" s="69" t="s">
        <v>82</v>
      </c>
      <c r="G596" s="69" t="s">
        <v>346</v>
      </c>
      <c r="H596" s="70">
        <v>2.1206823329644E-3</v>
      </c>
      <c r="I596" s="70">
        <v>4.0718467963241E-3</v>
      </c>
      <c r="J596" s="71">
        <v>42.228406667709351</v>
      </c>
      <c r="K596" s="71">
        <v>45.064073801040649</v>
      </c>
      <c r="L596" s="71">
        <v>12.707521021366119</v>
      </c>
      <c r="M596" s="71">
        <v>32.18171340266457</v>
      </c>
      <c r="N596" s="71">
        <v>10.04669221861716</v>
      </c>
      <c r="O596" s="71">
        <v>29.909481285178103</v>
      </c>
      <c r="P596" s="71">
        <v>15.15459190230084</v>
      </c>
      <c r="Q596" s="71">
        <v>6.9947715395010102</v>
      </c>
      <c r="R596" s="71">
        <v>1.6435173940358798</v>
      </c>
      <c r="S596" s="71">
        <v>0.79940443814533002</v>
      </c>
      <c r="T596" s="71">
        <v>0.61406129765827</v>
      </c>
      <c r="U596" s="71">
        <v>1.6378992595627102</v>
      </c>
      <c r="V596" s="71">
        <v>1.01786726233644</v>
      </c>
      <c r="W596" s="72">
        <v>71307.763000000006</v>
      </c>
      <c r="X596" s="72">
        <v>71307.763000000006</v>
      </c>
      <c r="Y596" s="72">
        <v>71475.664000000004</v>
      </c>
      <c r="Z596" s="71">
        <v>20.689729088266279</v>
      </c>
      <c r="AA596" s="72">
        <v>14788.12109375</v>
      </c>
      <c r="AB596" s="72">
        <v>160.94233703613281</v>
      </c>
      <c r="AC596" s="69">
        <v>10</v>
      </c>
      <c r="AD596" s="69" t="s">
        <v>84</v>
      </c>
      <c r="AE596" s="69"/>
      <c r="AF596" s="69"/>
      <c r="AG596" s="69"/>
      <c r="AH596" s="69"/>
    </row>
    <row r="597" spans="1:34" s="73" customFormat="1" x14ac:dyDescent="0.35">
      <c r="A597" s="69">
        <v>764</v>
      </c>
      <c r="B597" s="69" t="s">
        <v>121</v>
      </c>
      <c r="C597" s="69" t="s">
        <v>122</v>
      </c>
      <c r="D597" s="69" t="s">
        <v>123</v>
      </c>
      <c r="E597" s="69" t="s">
        <v>81</v>
      </c>
      <c r="F597" s="69" t="s">
        <v>82</v>
      </c>
      <c r="G597" s="69" t="s">
        <v>347</v>
      </c>
      <c r="H597" s="70">
        <v>2.1206823329644E-3</v>
      </c>
      <c r="I597" s="70">
        <v>1.6116806149083999E-3</v>
      </c>
      <c r="J597" s="71">
        <v>35.650810599327087</v>
      </c>
      <c r="K597" s="71">
        <v>45.074132084846497</v>
      </c>
      <c r="L597" s="71">
        <v>19.275055825710297</v>
      </c>
      <c r="M597" s="71">
        <v>22.829868280739738</v>
      </c>
      <c r="N597" s="71">
        <v>12.82094184119018</v>
      </c>
      <c r="O597" s="71">
        <v>32.854021910189331</v>
      </c>
      <c r="P597" s="71">
        <v>12.220112424849649</v>
      </c>
      <c r="Q597" s="71">
        <v>7.6387899669857502</v>
      </c>
      <c r="R597" s="71">
        <v>2.3675484053531601</v>
      </c>
      <c r="S597" s="71">
        <v>0.9395237782876299</v>
      </c>
      <c r="T597" s="71">
        <v>0.84681418906165995</v>
      </c>
      <c r="U597" s="71">
        <v>3.3903147616490097</v>
      </c>
      <c r="V597" s="71">
        <v>4.09206444169725</v>
      </c>
      <c r="W597" s="72">
        <v>71307.763000000006</v>
      </c>
      <c r="X597" s="72">
        <v>71307.763000000006</v>
      </c>
      <c r="Y597" s="72">
        <v>71475.664000000004</v>
      </c>
      <c r="Z597" s="71">
        <v>79.310270911733426</v>
      </c>
      <c r="AA597" s="72">
        <v>56687.54296875</v>
      </c>
      <c r="AB597" s="72">
        <v>252.0379638671875</v>
      </c>
      <c r="AC597" s="69">
        <v>10</v>
      </c>
      <c r="AD597" s="69" t="s">
        <v>84</v>
      </c>
      <c r="AE597" s="69"/>
      <c r="AF597" s="69"/>
      <c r="AG597" s="69"/>
      <c r="AH597" s="69"/>
    </row>
    <row r="598" spans="1:34" s="73" customFormat="1" x14ac:dyDescent="0.35">
      <c r="A598" s="65">
        <v>626</v>
      </c>
      <c r="B598" s="65" t="s">
        <v>281</v>
      </c>
      <c r="C598" s="65" t="s">
        <v>282</v>
      </c>
      <c r="D598" s="65" t="s">
        <v>123</v>
      </c>
      <c r="E598" s="65" t="s">
        <v>90</v>
      </c>
      <c r="F598" s="65" t="s">
        <v>179</v>
      </c>
      <c r="G598" s="65" t="s">
        <v>83</v>
      </c>
      <c r="H598" s="66">
        <v>0.22151424007077999</v>
      </c>
      <c r="I598" s="66">
        <v>0.2642134335582228</v>
      </c>
      <c r="J598" s="67">
        <v>31.286078691482544</v>
      </c>
      <c r="K598" s="67">
        <v>23.318812251091003</v>
      </c>
      <c r="L598" s="67">
        <v>45.395109057426453</v>
      </c>
      <c r="M598" s="67">
        <v>28.714795905628286</v>
      </c>
      <c r="N598" s="67">
        <v>2.5712817747259398</v>
      </c>
      <c r="O598" s="67">
        <v>11.110712490551771</v>
      </c>
      <c r="P598" s="67">
        <v>12.208100273491111</v>
      </c>
      <c r="Q598" s="67">
        <v>11.354823102417939</v>
      </c>
      <c r="R598" s="67">
        <v>7.8828636924642304</v>
      </c>
      <c r="S598" s="67">
        <v>4.52517354410696</v>
      </c>
      <c r="T598" s="67">
        <v>4.5645894460495304</v>
      </c>
      <c r="U598" s="67">
        <v>10.10058673265776</v>
      </c>
      <c r="V598" s="67">
        <v>6.9670730379089498</v>
      </c>
      <c r="W598" s="68">
        <v>1224.5619999999999</v>
      </c>
      <c r="X598" s="68">
        <v>1280.4380000000001</v>
      </c>
      <c r="Y598" s="68">
        <v>1299.9949999999999</v>
      </c>
      <c r="Z598" s="67">
        <v>26.005840241617978</v>
      </c>
      <c r="AA598" s="68">
        <v>338.07461547851563</v>
      </c>
      <c r="AB598" s="68">
        <v>188.13844299316406</v>
      </c>
      <c r="AC598" s="65">
        <v>10</v>
      </c>
      <c r="AD598" s="65" t="s">
        <v>84</v>
      </c>
      <c r="AE598" s="69"/>
      <c r="AF598" s="69"/>
      <c r="AG598" s="69"/>
      <c r="AH598" s="69"/>
    </row>
    <row r="599" spans="1:34" s="73" customFormat="1" x14ac:dyDescent="0.35">
      <c r="A599" s="65">
        <v>626</v>
      </c>
      <c r="B599" s="65" t="s">
        <v>281</v>
      </c>
      <c r="C599" s="65" t="s">
        <v>282</v>
      </c>
      <c r="D599" s="65" t="s">
        <v>123</v>
      </c>
      <c r="E599" s="65" t="s">
        <v>90</v>
      </c>
      <c r="F599" s="65" t="s">
        <v>179</v>
      </c>
      <c r="G599" s="65" t="s">
        <v>85</v>
      </c>
      <c r="H599" s="66">
        <v>0.22151424007077999</v>
      </c>
      <c r="I599" s="66">
        <v>0.2053647461579326</v>
      </c>
      <c r="J599" s="67">
        <v>28.521186113357544</v>
      </c>
      <c r="K599" s="67">
        <v>23.978151381015778</v>
      </c>
      <c r="L599" s="67">
        <v>47.500661015510559</v>
      </c>
      <c r="M599" s="67">
        <v>25.81710949949753</v>
      </c>
      <c r="N599" s="67">
        <v>2.70407522174099</v>
      </c>
      <c r="O599" s="67">
        <v>9.67370316935388</v>
      </c>
      <c r="P599" s="67">
        <v>14.3044481561398</v>
      </c>
      <c r="Q599" s="67">
        <v>11.84740169634925</v>
      </c>
      <c r="R599" s="67">
        <v>7.9648894573534603</v>
      </c>
      <c r="S599" s="67">
        <v>4.8331850962075293</v>
      </c>
      <c r="T599" s="67">
        <v>4.9827597621767401</v>
      </c>
      <c r="U599" s="67">
        <v>10.501147262556319</v>
      </c>
      <c r="V599" s="67">
        <v>7.371280678626289</v>
      </c>
      <c r="W599" s="68">
        <v>1224.5619999999999</v>
      </c>
      <c r="X599" s="68">
        <v>1280.4380000000001</v>
      </c>
      <c r="Y599" s="68">
        <v>1299.9949999999999</v>
      </c>
      <c r="Z599" s="67">
        <v>21.786257517163719</v>
      </c>
      <c r="AA599" s="68">
        <v>283.22024536132813</v>
      </c>
      <c r="AB599" s="68">
        <v>127.00667572021484</v>
      </c>
      <c r="AC599" s="65">
        <v>10</v>
      </c>
      <c r="AD599" s="65" t="s">
        <v>84</v>
      </c>
      <c r="AE599" s="69"/>
      <c r="AF599" s="69"/>
      <c r="AG599" s="69"/>
      <c r="AH599" s="69"/>
    </row>
    <row r="600" spans="1:34" s="73" customFormat="1" x14ac:dyDescent="0.35">
      <c r="A600" s="65">
        <v>626</v>
      </c>
      <c r="B600" s="65" t="s">
        <v>281</v>
      </c>
      <c r="C600" s="65" t="s">
        <v>282</v>
      </c>
      <c r="D600" s="65" t="s">
        <v>123</v>
      </c>
      <c r="E600" s="65" t="s">
        <v>90</v>
      </c>
      <c r="F600" s="65" t="s">
        <v>179</v>
      </c>
      <c r="G600" s="65" t="s">
        <v>86</v>
      </c>
      <c r="H600" s="66">
        <v>0.22151424007077999</v>
      </c>
      <c r="I600" s="66">
        <v>0.1974759458868561</v>
      </c>
      <c r="J600" s="67">
        <v>31.537657976150513</v>
      </c>
      <c r="K600" s="67">
        <v>20.662768185138702</v>
      </c>
      <c r="L600" s="67">
        <v>47.799575328826904</v>
      </c>
      <c r="M600" s="67">
        <v>28.381414668931594</v>
      </c>
      <c r="N600" s="67">
        <v>3.1562427539655999</v>
      </c>
      <c r="O600" s="67">
        <v>10.500333323033081</v>
      </c>
      <c r="P600" s="67">
        <v>10.162434375537829</v>
      </c>
      <c r="Q600" s="67">
        <v>11.926111197029821</v>
      </c>
      <c r="R600" s="67">
        <v>8.2009420278880398</v>
      </c>
      <c r="S600" s="67">
        <v>4.8716999161037906</v>
      </c>
      <c r="T600" s="67">
        <v>4.8479871990255505</v>
      </c>
      <c r="U600" s="67">
        <v>10.646549741004542</v>
      </c>
      <c r="V600" s="67">
        <v>7.3062847974825997</v>
      </c>
      <c r="W600" s="68">
        <v>1224.5619999999999</v>
      </c>
      <c r="X600" s="68">
        <v>1280.4380000000001</v>
      </c>
      <c r="Y600" s="68">
        <v>1299.9949999999999</v>
      </c>
      <c r="Z600" s="67">
        <v>43.006184543158582</v>
      </c>
      <c r="AA600" s="68">
        <v>559.0782470703125</v>
      </c>
      <c r="AB600" s="68">
        <v>244.05079650878906</v>
      </c>
      <c r="AC600" s="65">
        <v>10</v>
      </c>
      <c r="AD600" s="65" t="s">
        <v>84</v>
      </c>
      <c r="AE600" s="69"/>
      <c r="AF600" s="69"/>
      <c r="AG600" s="69"/>
      <c r="AH600" s="69"/>
    </row>
    <row r="601" spans="1:34" s="73" customFormat="1" x14ac:dyDescent="0.35">
      <c r="A601" s="65">
        <v>626</v>
      </c>
      <c r="B601" s="65" t="s">
        <v>281</v>
      </c>
      <c r="C601" s="65" t="s">
        <v>282</v>
      </c>
      <c r="D601" s="65" t="s">
        <v>123</v>
      </c>
      <c r="E601" s="65" t="s">
        <v>90</v>
      </c>
      <c r="F601" s="65" t="s">
        <v>179</v>
      </c>
      <c r="G601" s="65" t="s">
        <v>87</v>
      </c>
      <c r="H601" s="66">
        <v>0.22151424007077999</v>
      </c>
      <c r="I601" s="66">
        <v>0.25518833711854211</v>
      </c>
      <c r="J601" s="67">
        <v>16.852976381778717</v>
      </c>
      <c r="K601" s="67">
        <v>30.022233724594116</v>
      </c>
      <c r="L601" s="67">
        <v>53.124785423278809</v>
      </c>
      <c r="M601" s="67">
        <v>15.64526020178055</v>
      </c>
      <c r="N601" s="67">
        <v>1.2077161944538699</v>
      </c>
      <c r="O601" s="67">
        <v>23.89934275999078</v>
      </c>
      <c r="P601" s="67">
        <v>6.1228926376076904</v>
      </c>
      <c r="Q601" s="67">
        <v>12.37431536293856</v>
      </c>
      <c r="R601" s="67">
        <v>9.0690218972485095</v>
      </c>
      <c r="S601" s="67">
        <v>5.0836934027594696</v>
      </c>
      <c r="T601" s="67">
        <v>5.9336083076767201</v>
      </c>
      <c r="U601" s="67">
        <v>11.14719543234029</v>
      </c>
      <c r="V601" s="67">
        <v>9.5169538032031102</v>
      </c>
      <c r="W601" s="68">
        <v>1224.5619999999999</v>
      </c>
      <c r="X601" s="68">
        <v>1280.4380000000001</v>
      </c>
      <c r="Y601" s="68">
        <v>1299.9949999999999</v>
      </c>
      <c r="Z601" s="67">
        <v>9.2017176980581592</v>
      </c>
      <c r="AA601" s="68">
        <v>119.62187194824219</v>
      </c>
      <c r="AB601" s="68">
        <v>69.115486145019531</v>
      </c>
      <c r="AC601" s="65">
        <v>10</v>
      </c>
      <c r="AD601" s="65" t="s">
        <v>84</v>
      </c>
      <c r="AE601" s="69"/>
      <c r="AF601" s="69"/>
      <c r="AG601" s="69"/>
      <c r="AH601" s="69"/>
    </row>
    <row r="602" spans="1:34" s="73" customFormat="1" x14ac:dyDescent="0.35">
      <c r="A602" s="69">
        <v>626</v>
      </c>
      <c r="B602" s="69" t="s">
        <v>281</v>
      </c>
      <c r="C602" s="69" t="s">
        <v>282</v>
      </c>
      <c r="D602" s="69" t="s">
        <v>123</v>
      </c>
      <c r="E602" s="69" t="s">
        <v>90</v>
      </c>
      <c r="F602" s="69" t="s">
        <v>179</v>
      </c>
      <c r="G602" s="69" t="s">
        <v>346</v>
      </c>
      <c r="H602" s="70">
        <v>0.22151424007077999</v>
      </c>
      <c r="I602" s="70">
        <v>0.2373869764999697</v>
      </c>
      <c r="J602" s="71">
        <v>30.195707082748413</v>
      </c>
      <c r="K602" s="71">
        <v>23.578831553459167</v>
      </c>
      <c r="L602" s="71">
        <v>46.225461363792419</v>
      </c>
      <c r="M602" s="71">
        <v>27.572057229991021</v>
      </c>
      <c r="N602" s="71">
        <v>2.6236505222392301</v>
      </c>
      <c r="O602" s="71">
        <v>10.544009991237379</v>
      </c>
      <c r="P602" s="71">
        <v>13.034821135356989</v>
      </c>
      <c r="Q602" s="71">
        <v>11.54907759761991</v>
      </c>
      <c r="R602" s="71">
        <v>7.9152115730835595</v>
      </c>
      <c r="S602" s="71">
        <v>4.6466417307208303</v>
      </c>
      <c r="T602" s="71">
        <v>4.7295001114103705</v>
      </c>
      <c r="U602" s="71">
        <v>10.258552759789099</v>
      </c>
      <c r="V602" s="71">
        <v>7.1264773485544701</v>
      </c>
      <c r="W602" s="72">
        <v>1224.5619999999999</v>
      </c>
      <c r="X602" s="72">
        <v>1280.4380000000001</v>
      </c>
      <c r="Y602" s="72">
        <v>1299.9949999999999</v>
      </c>
      <c r="Z602" s="71">
        <v>47.792097758781878</v>
      </c>
      <c r="AA602" s="72">
        <v>621.29486083984375</v>
      </c>
      <c r="AB602" s="72">
        <v>315.14511108398438</v>
      </c>
      <c r="AC602" s="69">
        <v>10</v>
      </c>
      <c r="AD602" s="69" t="s">
        <v>84</v>
      </c>
      <c r="AE602" s="69"/>
      <c r="AF602" s="69"/>
      <c r="AG602" s="69"/>
      <c r="AH602" s="69"/>
    </row>
    <row r="603" spans="1:34" s="73" customFormat="1" x14ac:dyDescent="0.35">
      <c r="A603" s="69">
        <v>626</v>
      </c>
      <c r="B603" s="69" t="s">
        <v>281</v>
      </c>
      <c r="C603" s="69" t="s">
        <v>282</v>
      </c>
      <c r="D603" s="69" t="s">
        <v>123</v>
      </c>
      <c r="E603" s="69" t="s">
        <v>90</v>
      </c>
      <c r="F603" s="69" t="s">
        <v>179</v>
      </c>
      <c r="G603" s="69" t="s">
        <v>347</v>
      </c>
      <c r="H603" s="70">
        <v>0.22151424007077999</v>
      </c>
      <c r="I603" s="70">
        <v>0.2076478376694488</v>
      </c>
      <c r="J603" s="71">
        <v>28.356900811195374</v>
      </c>
      <c r="K603" s="71">
        <v>22.690063714981079</v>
      </c>
      <c r="L603" s="71">
        <v>48.953035473823547</v>
      </c>
      <c r="M603" s="71">
        <v>25.622715216483272</v>
      </c>
      <c r="N603" s="71">
        <v>2.73418449716057</v>
      </c>
      <c r="O603" s="71">
        <v>13.402609680659012</v>
      </c>
      <c r="P603" s="71">
        <v>9.2874542856441096</v>
      </c>
      <c r="Q603" s="71">
        <v>12.023193922452661</v>
      </c>
      <c r="R603" s="71">
        <v>8.3889714261229695</v>
      </c>
      <c r="S603" s="71">
        <v>4.9176185108466397</v>
      </c>
      <c r="T603" s="71">
        <v>5.08313685630453</v>
      </c>
      <c r="U603" s="71">
        <v>10.754991500102399</v>
      </c>
      <c r="V603" s="71">
        <v>7.7851241042258792</v>
      </c>
      <c r="W603" s="72">
        <v>1224.5619999999999</v>
      </c>
      <c r="X603" s="72">
        <v>1280.4380000000001</v>
      </c>
      <c r="Y603" s="72">
        <v>1299.9949999999999</v>
      </c>
      <c r="Z603" s="71">
        <v>52.207902241216942</v>
      </c>
      <c r="AA603" s="72">
        <v>678.70013427734375</v>
      </c>
      <c r="AB603" s="72">
        <v>313.16629028320313</v>
      </c>
      <c r="AC603" s="69">
        <v>10</v>
      </c>
      <c r="AD603" s="69" t="s">
        <v>84</v>
      </c>
      <c r="AE603" s="69"/>
      <c r="AF603" s="69"/>
      <c r="AG603" s="69"/>
      <c r="AH603" s="69"/>
    </row>
    <row r="604" spans="1:34" s="73" customFormat="1" x14ac:dyDescent="0.35">
      <c r="A604" s="65">
        <v>768</v>
      </c>
      <c r="B604" s="65" t="s">
        <v>268</v>
      </c>
      <c r="C604" s="65" t="s">
        <v>269</v>
      </c>
      <c r="D604" s="65" t="s">
        <v>139</v>
      </c>
      <c r="E604" s="65" t="s">
        <v>81</v>
      </c>
      <c r="F604" s="65" t="s">
        <v>184</v>
      </c>
      <c r="G604" s="65" t="s">
        <v>83</v>
      </c>
      <c r="H604" s="66">
        <v>0.1796162567119807</v>
      </c>
      <c r="I604" s="66">
        <v>0.2305023875976123</v>
      </c>
      <c r="J604" s="67">
        <v>23.502297699451447</v>
      </c>
      <c r="K604" s="67">
        <v>27.721759676933289</v>
      </c>
      <c r="L604" s="67">
        <v>48.775944113731384</v>
      </c>
      <c r="M604" s="67">
        <v>19.03383858619182</v>
      </c>
      <c r="N604" s="67">
        <v>4.4684595284204596</v>
      </c>
      <c r="O604" s="67">
        <v>17.606909088933101</v>
      </c>
      <c r="P604" s="67">
        <v>10.114849326418771</v>
      </c>
      <c r="Q604" s="67">
        <v>11.241222716955599</v>
      </c>
      <c r="R604" s="67">
        <v>10.72907954276817</v>
      </c>
      <c r="S604" s="67">
        <v>6.72329804279215</v>
      </c>
      <c r="T604" s="67">
        <v>8.8040069011622109</v>
      </c>
      <c r="U604" s="67">
        <v>7.3646680670685498</v>
      </c>
      <c r="V604" s="67">
        <v>3.9136681992890403</v>
      </c>
      <c r="W604" s="68">
        <v>7852.7950000000001</v>
      </c>
      <c r="X604" s="68">
        <v>8243.0939999999991</v>
      </c>
      <c r="Y604" s="68">
        <v>8442.58</v>
      </c>
      <c r="Z604" s="67">
        <v>29.685772934140157</v>
      </c>
      <c r="AA604" s="68">
        <v>2506.2451171875</v>
      </c>
      <c r="AB604" s="68">
        <v>1171.4139404296875</v>
      </c>
      <c r="AC604" s="65">
        <v>10</v>
      </c>
      <c r="AD604" s="65" t="s">
        <v>84</v>
      </c>
      <c r="AE604" s="69"/>
      <c r="AF604" s="69"/>
      <c r="AG604" s="69"/>
      <c r="AH604" s="69"/>
    </row>
    <row r="605" spans="1:34" s="73" customFormat="1" x14ac:dyDescent="0.35">
      <c r="A605" s="65">
        <v>768</v>
      </c>
      <c r="B605" s="65" t="s">
        <v>268</v>
      </c>
      <c r="C605" s="65" t="s">
        <v>269</v>
      </c>
      <c r="D605" s="65" t="s">
        <v>139</v>
      </c>
      <c r="E605" s="65" t="s">
        <v>81</v>
      </c>
      <c r="F605" s="65" t="s">
        <v>184</v>
      </c>
      <c r="G605" s="65" t="s">
        <v>85</v>
      </c>
      <c r="H605" s="66">
        <v>0.1796162567119807</v>
      </c>
      <c r="I605" s="66">
        <v>0.16799025970824341</v>
      </c>
      <c r="J605" s="67">
        <v>19.568611681461334</v>
      </c>
      <c r="K605" s="67">
        <v>29.069274663925171</v>
      </c>
      <c r="L605" s="67">
        <v>51.362115144729614</v>
      </c>
      <c r="M605" s="67">
        <v>15.00359723983061</v>
      </c>
      <c r="N605" s="67">
        <v>4.5650141516462197</v>
      </c>
      <c r="O605" s="67">
        <v>14.115471358523621</v>
      </c>
      <c r="P605" s="67">
        <v>14.953803318484852</v>
      </c>
      <c r="Q605" s="67">
        <v>11.5560749848021</v>
      </c>
      <c r="R605" s="67">
        <v>11.09768721827853</v>
      </c>
      <c r="S605" s="67">
        <v>7.16603708748932</v>
      </c>
      <c r="T605" s="67">
        <v>9.2859283899721401</v>
      </c>
      <c r="U605" s="67">
        <v>7.8259476574880802</v>
      </c>
      <c r="V605" s="67">
        <v>4.4304385934843102</v>
      </c>
      <c r="W605" s="68">
        <v>7852.7950000000001</v>
      </c>
      <c r="X605" s="68">
        <v>8243.0939999999991</v>
      </c>
      <c r="Y605" s="68">
        <v>8442.58</v>
      </c>
      <c r="Z605" s="67">
        <v>19.78516144690483</v>
      </c>
      <c r="AA605" s="68">
        <v>1670.3780517578125</v>
      </c>
      <c r="AB605" s="68">
        <v>587.05120849609375</v>
      </c>
      <c r="AC605" s="65">
        <v>10</v>
      </c>
      <c r="AD605" s="65" t="s">
        <v>84</v>
      </c>
      <c r="AE605" s="69"/>
      <c r="AF605" s="69"/>
      <c r="AG605" s="69"/>
      <c r="AH605" s="69"/>
    </row>
    <row r="606" spans="1:34" s="73" customFormat="1" x14ac:dyDescent="0.35">
      <c r="A606" s="65">
        <v>768</v>
      </c>
      <c r="B606" s="65" t="s">
        <v>268</v>
      </c>
      <c r="C606" s="65" t="s">
        <v>269</v>
      </c>
      <c r="D606" s="65" t="s">
        <v>139</v>
      </c>
      <c r="E606" s="65" t="s">
        <v>81</v>
      </c>
      <c r="F606" s="65" t="s">
        <v>184</v>
      </c>
      <c r="G606" s="65" t="s">
        <v>86</v>
      </c>
      <c r="H606" s="66">
        <v>0.1796162567119807</v>
      </c>
      <c r="I606" s="66">
        <v>0.14800619969372439</v>
      </c>
      <c r="J606" s="67">
        <v>21.524068713188171</v>
      </c>
      <c r="K606" s="67">
        <v>26.838526129722595</v>
      </c>
      <c r="L606" s="67">
        <v>51.637405157089233</v>
      </c>
      <c r="M606" s="67">
        <v>16.276840683530551</v>
      </c>
      <c r="N606" s="67">
        <v>5.2472274935387402</v>
      </c>
      <c r="O606" s="67">
        <v>17.70336721999351</v>
      </c>
      <c r="P606" s="67">
        <v>9.1351581132631292</v>
      </c>
      <c r="Q606" s="67">
        <v>11.788411410176531</v>
      </c>
      <c r="R606" s="67">
        <v>11.33704982915776</v>
      </c>
      <c r="S606" s="67">
        <v>7.0253012672516197</v>
      </c>
      <c r="T606" s="67">
        <v>9.3318264356430394</v>
      </c>
      <c r="U606" s="67">
        <v>7.8108073232464399</v>
      </c>
      <c r="V606" s="67">
        <v>4.3440102241992102</v>
      </c>
      <c r="W606" s="68">
        <v>7852.7950000000001</v>
      </c>
      <c r="X606" s="68">
        <v>8243.0939999999991</v>
      </c>
      <c r="Y606" s="68">
        <v>8442.58</v>
      </c>
      <c r="Z606" s="67">
        <v>44.043180626898781</v>
      </c>
      <c r="AA606" s="68">
        <v>3718.380859375</v>
      </c>
      <c r="AB606" s="68">
        <v>1175.3955078125</v>
      </c>
      <c r="AC606" s="65">
        <v>10</v>
      </c>
      <c r="AD606" s="65" t="s">
        <v>84</v>
      </c>
      <c r="AE606" s="69"/>
      <c r="AF606" s="69"/>
      <c r="AG606" s="69"/>
      <c r="AH606" s="69"/>
    </row>
    <row r="607" spans="1:34" s="73" customFormat="1" x14ac:dyDescent="0.35">
      <c r="A607" s="65">
        <v>768</v>
      </c>
      <c r="B607" s="65" t="s">
        <v>268</v>
      </c>
      <c r="C607" s="65" t="s">
        <v>269</v>
      </c>
      <c r="D607" s="65" t="s">
        <v>139</v>
      </c>
      <c r="E607" s="65" t="s">
        <v>81</v>
      </c>
      <c r="F607" s="65" t="s">
        <v>184</v>
      </c>
      <c r="G607" s="65" t="s">
        <v>87</v>
      </c>
      <c r="H607" s="66">
        <v>0.1796162567119807</v>
      </c>
      <c r="I607" s="66">
        <v>0.19682833366843119</v>
      </c>
      <c r="J607" s="67">
        <v>7.9137347638607025</v>
      </c>
      <c r="K607" s="67">
        <v>34.380912780761719</v>
      </c>
      <c r="L607" s="67">
        <v>57.70534873008728</v>
      </c>
      <c r="M607" s="67">
        <v>6.2784014247173694</v>
      </c>
      <c r="N607" s="67">
        <v>1.63533368625793</v>
      </c>
      <c r="O607" s="67">
        <v>27.3606015402152</v>
      </c>
      <c r="P607" s="67">
        <v>7.0203140121963301</v>
      </c>
      <c r="Q607" s="67">
        <v>12.30479427738508</v>
      </c>
      <c r="R607" s="67">
        <v>12.161941429119651</v>
      </c>
      <c r="S607" s="67">
        <v>7.3855860944136005</v>
      </c>
      <c r="T607" s="67">
        <v>10.210122288564619</v>
      </c>
      <c r="U607" s="67">
        <v>8.1975595448900993</v>
      </c>
      <c r="V607" s="67">
        <v>7.4453457022400098</v>
      </c>
      <c r="W607" s="68">
        <v>7852.7950000000001</v>
      </c>
      <c r="X607" s="68">
        <v>8243.0939999999991</v>
      </c>
      <c r="Y607" s="68">
        <v>8442.58</v>
      </c>
      <c r="Z607" s="67">
        <v>6.4858849920556194</v>
      </c>
      <c r="AA607" s="68">
        <v>547.5760498046875</v>
      </c>
      <c r="AB607" s="68">
        <v>241.58749389648438</v>
      </c>
      <c r="AC607" s="65">
        <v>10</v>
      </c>
      <c r="AD607" s="65" t="s">
        <v>84</v>
      </c>
      <c r="AE607" s="69"/>
      <c r="AF607" s="69"/>
      <c r="AG607" s="69"/>
      <c r="AH607" s="69"/>
    </row>
    <row r="608" spans="1:34" s="73" customFormat="1" x14ac:dyDescent="0.35">
      <c r="A608" s="69">
        <v>768</v>
      </c>
      <c r="B608" s="69" t="s">
        <v>268</v>
      </c>
      <c r="C608" s="69" t="s">
        <v>269</v>
      </c>
      <c r="D608" s="69" t="s">
        <v>139</v>
      </c>
      <c r="E608" s="69" t="s">
        <v>81</v>
      </c>
      <c r="F608" s="69" t="s">
        <v>184</v>
      </c>
      <c r="G608" s="69" t="s">
        <v>346</v>
      </c>
      <c r="H608" s="70">
        <v>0.1796162567119807</v>
      </c>
      <c r="I608" s="70">
        <v>0.2055015955536561</v>
      </c>
      <c r="J608" s="71">
        <v>22.216247022151947</v>
      </c>
      <c r="K608" s="71">
        <v>28.162306547164917</v>
      </c>
      <c r="L608" s="71">
        <v>49.621447920799255</v>
      </c>
      <c r="M608" s="71">
        <v>17.716220817796742</v>
      </c>
      <c r="N608" s="71">
        <v>4.5000263940866603</v>
      </c>
      <c r="O608" s="71">
        <v>16.465443852617572</v>
      </c>
      <c r="P608" s="71">
        <v>11.696861720328961</v>
      </c>
      <c r="Q608" s="71">
        <v>11.344158225497521</v>
      </c>
      <c r="R608" s="71">
        <v>10.84958945298925</v>
      </c>
      <c r="S608" s="71">
        <v>6.8680439232297701</v>
      </c>
      <c r="T608" s="71">
        <v>8.9615628046568787</v>
      </c>
      <c r="U608" s="71">
        <v>7.5154754585622801</v>
      </c>
      <c r="V608" s="71">
        <v>4.0826173502342895</v>
      </c>
      <c r="W608" s="72">
        <v>7852.7950000000001</v>
      </c>
      <c r="X608" s="72">
        <v>8243.0939999999991</v>
      </c>
      <c r="Y608" s="72">
        <v>8442.58</v>
      </c>
      <c r="Z608" s="71">
        <v>49.470934381044842</v>
      </c>
      <c r="AA608" s="72">
        <v>4176.623046875</v>
      </c>
      <c r="AB608" s="72">
        <v>1758.465087890625</v>
      </c>
      <c r="AC608" s="69">
        <v>10</v>
      </c>
      <c r="AD608" s="69" t="s">
        <v>84</v>
      </c>
      <c r="AE608" s="69"/>
      <c r="AF608" s="69"/>
      <c r="AG608" s="69"/>
      <c r="AH608" s="69"/>
    </row>
    <row r="609" spans="1:34" s="73" customFormat="1" x14ac:dyDescent="0.35">
      <c r="A609" s="69">
        <v>768</v>
      </c>
      <c r="B609" s="69" t="s">
        <v>268</v>
      </c>
      <c r="C609" s="69" t="s">
        <v>269</v>
      </c>
      <c r="D609" s="69" t="s">
        <v>139</v>
      </c>
      <c r="E609" s="69" t="s">
        <v>81</v>
      </c>
      <c r="F609" s="69" t="s">
        <v>184</v>
      </c>
      <c r="G609" s="69" t="s">
        <v>347</v>
      </c>
      <c r="H609" s="70">
        <v>0.1796162567119807</v>
      </c>
      <c r="I609" s="70">
        <v>0.1542729838138707</v>
      </c>
      <c r="J609" s="71">
        <v>19.295148551464081</v>
      </c>
      <c r="K609" s="71">
        <v>28.073719143867493</v>
      </c>
      <c r="L609" s="71">
        <v>52.631133794784546</v>
      </c>
      <c r="M609" s="71">
        <v>14.639428848320449</v>
      </c>
      <c r="N609" s="71">
        <v>4.6557194076791699</v>
      </c>
      <c r="O609" s="71">
        <v>19.284901033622301</v>
      </c>
      <c r="P609" s="71">
        <v>8.7888169823052511</v>
      </c>
      <c r="Q609" s="71">
        <v>11.87297775062027</v>
      </c>
      <c r="R609" s="71">
        <v>11.47213964003514</v>
      </c>
      <c r="S609" s="71">
        <v>7.0843039400459498</v>
      </c>
      <c r="T609" s="71">
        <v>9.4756620871044692</v>
      </c>
      <c r="U609" s="71">
        <v>7.8741444750378697</v>
      </c>
      <c r="V609" s="71">
        <v>4.8519058352291404</v>
      </c>
      <c r="W609" s="72">
        <v>7852.7950000000001</v>
      </c>
      <c r="X609" s="72">
        <v>8243.0939999999991</v>
      </c>
      <c r="Y609" s="72">
        <v>8442.58</v>
      </c>
      <c r="Z609" s="71">
        <v>50.529065618954363</v>
      </c>
      <c r="AA609" s="72">
        <v>4265.95703125</v>
      </c>
      <c r="AB609" s="72">
        <v>1416.9830322265625</v>
      </c>
      <c r="AC609" s="69">
        <v>10</v>
      </c>
      <c r="AD609" s="69" t="s">
        <v>84</v>
      </c>
      <c r="AE609" s="69"/>
      <c r="AF609" s="69"/>
      <c r="AG609" s="69"/>
      <c r="AH609" s="69"/>
    </row>
    <row r="610" spans="1:34" s="73" customFormat="1" x14ac:dyDescent="0.35">
      <c r="A610" s="65">
        <v>776</v>
      </c>
      <c r="B610" s="65" t="s">
        <v>142</v>
      </c>
      <c r="C610" s="65" t="s">
        <v>143</v>
      </c>
      <c r="D610" s="65" t="s">
        <v>123</v>
      </c>
      <c r="E610" s="65" t="s">
        <v>81</v>
      </c>
      <c r="F610" s="65" t="s">
        <v>82</v>
      </c>
      <c r="G610" s="65" t="s">
        <v>83</v>
      </c>
      <c r="H610" s="66">
        <v>3.3361547730896999E-3</v>
      </c>
      <c r="I610" s="66">
        <v>5.8691574230035001E-3</v>
      </c>
      <c r="J610" s="67">
        <v>40.593677759170532</v>
      </c>
      <c r="K610" s="67">
        <v>40.914398431777954</v>
      </c>
      <c r="L610" s="67">
        <v>18.491923809051514</v>
      </c>
      <c r="M610" s="67">
        <v>15.77068249490193</v>
      </c>
      <c r="N610" s="67">
        <v>24.822997282761719</v>
      </c>
      <c r="O610" s="67">
        <v>5.52536874309643</v>
      </c>
      <c r="P610" s="67">
        <v>35.389028382488227</v>
      </c>
      <c r="Q610" s="67">
        <v>2.47681651224759</v>
      </c>
      <c r="R610" s="67">
        <v>1.9204506229381202</v>
      </c>
      <c r="S610" s="67">
        <v>0.70515135605229007</v>
      </c>
      <c r="T610" s="67">
        <v>0.72831647189366</v>
      </c>
      <c r="U610" s="67">
        <v>11.619657911476571</v>
      </c>
      <c r="V610" s="67">
        <v>1.0415302221434599</v>
      </c>
      <c r="W610" s="68">
        <v>104.95099999999999</v>
      </c>
      <c r="X610" s="68">
        <v>104.95099999999999</v>
      </c>
      <c r="Y610" s="68">
        <v>105.254</v>
      </c>
      <c r="Z610" s="67">
        <v>22.797357189044138</v>
      </c>
      <c r="AA610" s="68">
        <v>23.99513053894043</v>
      </c>
      <c r="AB610" s="68">
        <v>0.3618607223033905</v>
      </c>
      <c r="AC610" s="65">
        <v>10</v>
      </c>
      <c r="AD610" s="65" t="s">
        <v>84</v>
      </c>
      <c r="AE610" s="69"/>
      <c r="AF610" s="69"/>
      <c r="AG610" s="69"/>
      <c r="AH610" s="69"/>
    </row>
    <row r="611" spans="1:34" s="73" customFormat="1" x14ac:dyDescent="0.35">
      <c r="A611" s="65">
        <v>776</v>
      </c>
      <c r="B611" s="65" t="s">
        <v>142</v>
      </c>
      <c r="C611" s="65" t="s">
        <v>143</v>
      </c>
      <c r="D611" s="65" t="s">
        <v>123</v>
      </c>
      <c r="E611" s="65" t="s">
        <v>81</v>
      </c>
      <c r="F611" s="65" t="s">
        <v>82</v>
      </c>
      <c r="G611" s="65" t="s">
        <v>85</v>
      </c>
      <c r="H611" s="66">
        <v>3.3361547730896999E-3</v>
      </c>
      <c r="I611" s="66">
        <v>2.9121346279097999E-3</v>
      </c>
      <c r="J611" s="67">
        <v>35.116744041442871</v>
      </c>
      <c r="K611" s="67">
        <v>40.130990743637085</v>
      </c>
      <c r="L611" s="67">
        <v>24.752263724803925</v>
      </c>
      <c r="M611" s="67">
        <v>17.32172432903824</v>
      </c>
      <c r="N611" s="67">
        <v>17.7950192746673</v>
      </c>
      <c r="O611" s="67">
        <v>4.5612931979259796</v>
      </c>
      <c r="P611" s="67">
        <v>35.569698420629557</v>
      </c>
      <c r="Q611" s="67">
        <v>6.9498685356763303</v>
      </c>
      <c r="R611" s="67">
        <v>2.81672209778122</v>
      </c>
      <c r="S611" s="67">
        <v>1.5481448882629201</v>
      </c>
      <c r="T611" s="67">
        <v>0</v>
      </c>
      <c r="U611" s="67">
        <v>12.180174517645579</v>
      </c>
      <c r="V611" s="67">
        <v>1.2573547383727599</v>
      </c>
      <c r="W611" s="68">
        <v>104.95099999999999</v>
      </c>
      <c r="X611" s="68">
        <v>104.95099999999999</v>
      </c>
      <c r="Y611" s="68">
        <v>105.254</v>
      </c>
      <c r="Z611" s="67">
        <v>18.55243147163322</v>
      </c>
      <c r="AA611" s="68">
        <v>19.527175903320313</v>
      </c>
      <c r="AB611" s="68">
        <v>0.1533685177564621</v>
      </c>
      <c r="AC611" s="65">
        <v>10</v>
      </c>
      <c r="AD611" s="65" t="s">
        <v>84</v>
      </c>
      <c r="AE611" s="69"/>
      <c r="AF611" s="69"/>
      <c r="AG611" s="69"/>
      <c r="AH611" s="69"/>
    </row>
    <row r="612" spans="1:34" s="73" customFormat="1" x14ac:dyDescent="0.35">
      <c r="A612" s="65">
        <v>776</v>
      </c>
      <c r="B612" s="65" t="s">
        <v>142</v>
      </c>
      <c r="C612" s="65" t="s">
        <v>143</v>
      </c>
      <c r="D612" s="65" t="s">
        <v>123</v>
      </c>
      <c r="E612" s="65" t="s">
        <v>81</v>
      </c>
      <c r="F612" s="65" t="s">
        <v>82</v>
      </c>
      <c r="G612" s="65" t="s">
        <v>86</v>
      </c>
      <c r="H612" s="66">
        <v>3.3361547730896999E-3</v>
      </c>
      <c r="I612" s="66">
        <v>2.4853575351975001E-3</v>
      </c>
      <c r="J612" s="67">
        <v>40.198644995689392</v>
      </c>
      <c r="K612" s="67">
        <v>39.670810103416443</v>
      </c>
      <c r="L612" s="67">
        <v>20.130546391010284</v>
      </c>
      <c r="M612" s="67">
        <v>16.268814296184818</v>
      </c>
      <c r="N612" s="67">
        <v>23.929829840842022</v>
      </c>
      <c r="O612" s="67">
        <v>5.8611853812861501</v>
      </c>
      <c r="P612" s="67">
        <v>33.809624550890696</v>
      </c>
      <c r="Q612" s="67">
        <v>3.9815680768844097</v>
      </c>
      <c r="R612" s="67">
        <v>2.4851153891279303</v>
      </c>
      <c r="S612" s="67">
        <v>0.87694716840098996</v>
      </c>
      <c r="T612" s="67">
        <v>0.61786215990044002</v>
      </c>
      <c r="U612" s="67">
        <v>11.29651665970845</v>
      </c>
      <c r="V612" s="67">
        <v>0.87253647677500001</v>
      </c>
      <c r="W612" s="68">
        <v>104.95099999999999</v>
      </c>
      <c r="X612" s="68">
        <v>104.95099999999999</v>
      </c>
      <c r="Y612" s="68">
        <v>105.254</v>
      </c>
      <c r="Z612" s="67">
        <v>48.815368278146948</v>
      </c>
      <c r="AA612" s="68">
        <v>51.380126953125</v>
      </c>
      <c r="AB612" s="68">
        <v>0.33436873555183411</v>
      </c>
      <c r="AC612" s="65">
        <v>10</v>
      </c>
      <c r="AD612" s="65" t="s">
        <v>84</v>
      </c>
      <c r="AE612" s="69"/>
      <c r="AF612" s="69"/>
      <c r="AG612" s="69"/>
      <c r="AH612" s="69"/>
    </row>
    <row r="613" spans="1:34" s="73" customFormat="1" x14ac:dyDescent="0.35">
      <c r="A613" s="65">
        <v>776</v>
      </c>
      <c r="B613" s="65" t="s">
        <v>142</v>
      </c>
      <c r="C613" s="65" t="s">
        <v>143</v>
      </c>
      <c r="D613" s="65" t="s">
        <v>123</v>
      </c>
      <c r="E613" s="65" t="s">
        <v>81</v>
      </c>
      <c r="F613" s="65" t="s">
        <v>82</v>
      </c>
      <c r="G613" s="65" t="s">
        <v>87</v>
      </c>
      <c r="H613" s="66">
        <v>3.3361547730896999E-3</v>
      </c>
      <c r="I613" s="66">
        <v>2.4874192177608001E-3</v>
      </c>
      <c r="J613" s="67">
        <v>22.164885699748993</v>
      </c>
      <c r="K613" s="67">
        <v>45.932477712631226</v>
      </c>
      <c r="L613" s="67">
        <v>31.902638077735901</v>
      </c>
      <c r="M613" s="67">
        <v>2.0163713423337901</v>
      </c>
      <c r="N613" s="67">
        <v>20.148514485006981</v>
      </c>
      <c r="O613" s="67">
        <v>22.29057498396088</v>
      </c>
      <c r="P613" s="67">
        <v>23.641902569879619</v>
      </c>
      <c r="Q613" s="67">
        <v>9.6120093459118205</v>
      </c>
      <c r="R613" s="67">
        <v>0</v>
      </c>
      <c r="S613" s="67">
        <v>0.49233891417992004</v>
      </c>
      <c r="T613" s="67">
        <v>5.9654135673817699</v>
      </c>
      <c r="U613" s="67">
        <v>13.62134708088222</v>
      </c>
      <c r="V613" s="67">
        <v>2.2115277104629403</v>
      </c>
      <c r="W613" s="68">
        <v>104.95099999999999</v>
      </c>
      <c r="X613" s="68">
        <v>104.95099999999999</v>
      </c>
      <c r="Y613" s="68">
        <v>105.254</v>
      </c>
      <c r="Z613" s="67">
        <v>9.8348430611751301</v>
      </c>
      <c r="AA613" s="68">
        <v>10.351565361022949</v>
      </c>
      <c r="AB613" s="68">
        <v>7.0962049067020416E-2</v>
      </c>
      <c r="AC613" s="65">
        <v>10</v>
      </c>
      <c r="AD613" s="65" t="s">
        <v>84</v>
      </c>
      <c r="AE613" s="69"/>
      <c r="AF613" s="69"/>
      <c r="AG613" s="69"/>
      <c r="AH613" s="69"/>
    </row>
    <row r="614" spans="1:34" s="73" customFormat="1" x14ac:dyDescent="0.35">
      <c r="A614" s="69">
        <v>776</v>
      </c>
      <c r="B614" s="69" t="s">
        <v>142</v>
      </c>
      <c r="C614" s="69" t="s">
        <v>143</v>
      </c>
      <c r="D614" s="69" t="s">
        <v>123</v>
      </c>
      <c r="E614" s="69" t="s">
        <v>81</v>
      </c>
      <c r="F614" s="69" t="s">
        <v>82</v>
      </c>
      <c r="G614" s="69" t="s">
        <v>346</v>
      </c>
      <c r="H614" s="70">
        <v>3.3361547730896999E-3</v>
      </c>
      <c r="I614" s="70">
        <v>4.5424284470413001E-3</v>
      </c>
      <c r="J614" s="71">
        <v>39.018288254737854</v>
      </c>
      <c r="K614" s="71">
        <v>40.689057111740112</v>
      </c>
      <c r="L614" s="71">
        <v>20.292653143405914</v>
      </c>
      <c r="M614" s="71">
        <v>16.216825827492528</v>
      </c>
      <c r="N614" s="71">
        <v>22.80146216946174</v>
      </c>
      <c r="O614" s="71">
        <v>5.2480610218441397</v>
      </c>
      <c r="P614" s="71">
        <v>35.44099650555377</v>
      </c>
      <c r="Q614" s="71">
        <v>3.7634499818693099</v>
      </c>
      <c r="R614" s="71">
        <v>2.17825510885966</v>
      </c>
      <c r="S614" s="71">
        <v>0.94763091755433992</v>
      </c>
      <c r="T614" s="71">
        <v>0.51882274271121998</v>
      </c>
      <c r="U614" s="71">
        <v>11.780885507757329</v>
      </c>
      <c r="V614" s="71">
        <v>1.1036102168967299</v>
      </c>
      <c r="W614" s="72">
        <v>104.95099999999999</v>
      </c>
      <c r="X614" s="72">
        <v>104.95099999999999</v>
      </c>
      <c r="Y614" s="72">
        <v>105.254</v>
      </c>
      <c r="Z614" s="71">
        <v>41.349788660677461</v>
      </c>
      <c r="AA614" s="72">
        <v>43.522308349609375</v>
      </c>
      <c r="AB614" s="72">
        <v>0.51522928476333618</v>
      </c>
      <c r="AC614" s="69">
        <v>10</v>
      </c>
      <c r="AD614" s="69" t="s">
        <v>84</v>
      </c>
      <c r="AE614" s="69"/>
      <c r="AF614" s="69"/>
      <c r="AG614" s="69"/>
      <c r="AH614" s="69"/>
    </row>
    <row r="615" spans="1:34" s="73" customFormat="1" x14ac:dyDescent="0.35">
      <c r="A615" s="69">
        <v>776</v>
      </c>
      <c r="B615" s="69" t="s">
        <v>142</v>
      </c>
      <c r="C615" s="69" t="s">
        <v>143</v>
      </c>
      <c r="D615" s="69" t="s">
        <v>123</v>
      </c>
      <c r="E615" s="69" t="s">
        <v>81</v>
      </c>
      <c r="F615" s="69" t="s">
        <v>82</v>
      </c>
      <c r="G615" s="69" t="s">
        <v>347</v>
      </c>
      <c r="H615" s="70">
        <v>3.3361547730896999E-3</v>
      </c>
      <c r="I615" s="70">
        <v>2.4857032513337001E-3</v>
      </c>
      <c r="J615" s="71">
        <v>37.17254102230072</v>
      </c>
      <c r="K615" s="71">
        <v>40.721532702445984</v>
      </c>
      <c r="L615" s="71">
        <v>22.105927765369415</v>
      </c>
      <c r="M615" s="71">
        <v>13.877223523879282</v>
      </c>
      <c r="N615" s="71">
        <v>23.295316940739781</v>
      </c>
      <c r="O615" s="71">
        <v>8.618072512537859</v>
      </c>
      <c r="P615" s="71">
        <v>32.103458797841192</v>
      </c>
      <c r="Q615" s="71">
        <v>4.9263683070356006</v>
      </c>
      <c r="R615" s="71">
        <v>2.0681076486305803</v>
      </c>
      <c r="S615" s="71">
        <v>0.81240907098667992</v>
      </c>
      <c r="T615" s="71">
        <v>1.5151928590635899</v>
      </c>
      <c r="U615" s="71">
        <v>11.68662823569991</v>
      </c>
      <c r="V615" s="71">
        <v>1.0972221035868499</v>
      </c>
      <c r="W615" s="72">
        <v>104.95099999999999</v>
      </c>
      <c r="X615" s="72">
        <v>104.95099999999999</v>
      </c>
      <c r="Y615" s="72">
        <v>105.254</v>
      </c>
      <c r="Z615" s="71">
        <v>58.650211339322155</v>
      </c>
      <c r="AA615" s="72">
        <v>61.731693267822266</v>
      </c>
      <c r="AB615" s="72">
        <v>0.40533077716827393</v>
      </c>
      <c r="AC615" s="69">
        <v>10</v>
      </c>
      <c r="AD615" s="69" t="s">
        <v>84</v>
      </c>
      <c r="AE615" s="69"/>
      <c r="AF615" s="69"/>
      <c r="AG615" s="69"/>
      <c r="AH615" s="69"/>
    </row>
    <row r="616" spans="1:34" s="73" customFormat="1" x14ac:dyDescent="0.35">
      <c r="A616" s="65">
        <v>780</v>
      </c>
      <c r="B616" s="65" t="s">
        <v>124</v>
      </c>
      <c r="C616" s="65" t="s">
        <v>125</v>
      </c>
      <c r="D616" s="65" t="s">
        <v>108</v>
      </c>
      <c r="E616" s="65" t="s">
        <v>81</v>
      </c>
      <c r="F616" s="65" t="s">
        <v>126</v>
      </c>
      <c r="G616" s="65" t="s">
        <v>83</v>
      </c>
      <c r="H616" s="66">
        <v>2.4179247018798001E-3</v>
      </c>
      <c r="I616" s="66">
        <v>4.7479939572601998E-3</v>
      </c>
      <c r="J616" s="67">
        <v>64.546746015548706</v>
      </c>
      <c r="K616" s="67">
        <v>21.33479118347168</v>
      </c>
      <c r="L616" s="67">
        <v>14.118464291095734</v>
      </c>
      <c r="M616" s="67">
        <v>31.922913310910378</v>
      </c>
      <c r="N616" s="67">
        <v>32.62383093462946</v>
      </c>
      <c r="O616" s="67">
        <v>13.122569334812681</v>
      </c>
      <c r="P616" s="67">
        <v>8.2122218916144387</v>
      </c>
      <c r="Q616" s="67">
        <v>0</v>
      </c>
      <c r="R616" s="67">
        <v>1.2296250617598001</v>
      </c>
      <c r="S616" s="67">
        <v>0.71996575386993</v>
      </c>
      <c r="T616" s="67">
        <v>3.6673448214825703</v>
      </c>
      <c r="U616" s="67">
        <v>6.5371707525528304</v>
      </c>
      <c r="V616" s="67">
        <v>1.9643581383680502</v>
      </c>
      <c r="W616" s="68">
        <v>1420.02</v>
      </c>
      <c r="X616" s="68">
        <v>1519.9549999999999</v>
      </c>
      <c r="Y616" s="68">
        <v>1518.1469999999999</v>
      </c>
      <c r="Z616" s="67">
        <v>12.96777768957344</v>
      </c>
      <c r="AA616" s="68">
        <v>196.86993408203125</v>
      </c>
      <c r="AB616" s="68">
        <v>2.5198738574981689</v>
      </c>
      <c r="AC616" s="65">
        <v>10</v>
      </c>
      <c r="AD616" s="65" t="s">
        <v>84</v>
      </c>
      <c r="AE616" s="69"/>
      <c r="AF616" s="69"/>
      <c r="AG616" s="69"/>
      <c r="AH616" s="69"/>
    </row>
    <row r="617" spans="1:34" s="73" customFormat="1" x14ac:dyDescent="0.35">
      <c r="A617" s="65">
        <v>780</v>
      </c>
      <c r="B617" s="65" t="s">
        <v>124</v>
      </c>
      <c r="C617" s="65" t="s">
        <v>125</v>
      </c>
      <c r="D617" s="65" t="s">
        <v>108</v>
      </c>
      <c r="E617" s="65" t="s">
        <v>81</v>
      </c>
      <c r="F617" s="65" t="s">
        <v>126</v>
      </c>
      <c r="G617" s="65" t="s">
        <v>85</v>
      </c>
      <c r="H617" s="66">
        <v>2.4179247018798001E-3</v>
      </c>
      <c r="I617" s="66">
        <v>3.7635571786385001E-3</v>
      </c>
      <c r="J617" s="67">
        <v>33.116975426673889</v>
      </c>
      <c r="K617" s="67">
        <v>45.576950907707214</v>
      </c>
      <c r="L617" s="67">
        <v>21.306075155735016</v>
      </c>
      <c r="M617" s="67">
        <v>5.3766538475676899</v>
      </c>
      <c r="N617" s="67">
        <v>27.740319879130759</v>
      </c>
      <c r="O617" s="67">
        <v>21.729516152905209</v>
      </c>
      <c r="P617" s="67">
        <v>23.84743420173973</v>
      </c>
      <c r="Q617" s="67">
        <v>0</v>
      </c>
      <c r="R617" s="67">
        <v>3.2411281953280802</v>
      </c>
      <c r="S617" s="67">
        <v>2.0666641798820802</v>
      </c>
      <c r="T617" s="67">
        <v>5.2242540278690903</v>
      </c>
      <c r="U617" s="67">
        <v>8.3805170813051202</v>
      </c>
      <c r="V617" s="67">
        <v>2.3935124342721803</v>
      </c>
      <c r="W617" s="68">
        <v>1420.02</v>
      </c>
      <c r="X617" s="68">
        <v>1519.9549999999999</v>
      </c>
      <c r="Y617" s="68">
        <v>1518.1469999999999</v>
      </c>
      <c r="Z617" s="67">
        <v>11.362390985031389</v>
      </c>
      <c r="AA617" s="68">
        <v>172.497802734375</v>
      </c>
      <c r="AB617" s="68">
        <v>1.6375043392181396</v>
      </c>
      <c r="AC617" s="65">
        <v>10</v>
      </c>
      <c r="AD617" s="65" t="s">
        <v>84</v>
      </c>
      <c r="AE617" s="69"/>
      <c r="AF617" s="69"/>
      <c r="AG617" s="69"/>
      <c r="AH617" s="69"/>
    </row>
    <row r="618" spans="1:34" s="73" customFormat="1" x14ac:dyDescent="0.35">
      <c r="A618" s="65">
        <v>780</v>
      </c>
      <c r="B618" s="65" t="s">
        <v>124</v>
      </c>
      <c r="C618" s="65" t="s">
        <v>125</v>
      </c>
      <c r="D618" s="65" t="s">
        <v>108</v>
      </c>
      <c r="E618" s="65" t="s">
        <v>81</v>
      </c>
      <c r="F618" s="65" t="s">
        <v>126</v>
      </c>
      <c r="G618" s="65" t="s">
        <v>86</v>
      </c>
      <c r="H618" s="66">
        <v>2.4179247018798001E-3</v>
      </c>
      <c r="I618" s="66">
        <v>2.0445296086835001E-3</v>
      </c>
      <c r="J618" s="67">
        <v>43.834975361824036</v>
      </c>
      <c r="K618" s="67">
        <v>35.390505194664001</v>
      </c>
      <c r="L618" s="67">
        <v>20.774519443511963</v>
      </c>
      <c r="M618" s="67">
        <v>16.301434166469612</v>
      </c>
      <c r="N618" s="67">
        <v>27.533539982896251</v>
      </c>
      <c r="O618" s="67">
        <v>25.932804190790794</v>
      </c>
      <c r="P618" s="67">
        <v>9.4577023598793701</v>
      </c>
      <c r="Q618" s="67">
        <v>0</v>
      </c>
      <c r="R618" s="67">
        <v>1.8644397897737499</v>
      </c>
      <c r="S618" s="67">
        <v>2.4222564568140301</v>
      </c>
      <c r="T618" s="67">
        <v>5.2888130006962202</v>
      </c>
      <c r="U618" s="67">
        <v>6.9289176819132399</v>
      </c>
      <c r="V618" s="67">
        <v>4.2700923707689897</v>
      </c>
      <c r="W618" s="68">
        <v>1420.02</v>
      </c>
      <c r="X618" s="68">
        <v>1519.9549999999999</v>
      </c>
      <c r="Y618" s="68">
        <v>1518.1469999999999</v>
      </c>
      <c r="Z618" s="67">
        <v>59.387827403422392</v>
      </c>
      <c r="AA618" s="68">
        <v>901.59454345703125</v>
      </c>
      <c r="AB618" s="68">
        <v>4.7815084457397461</v>
      </c>
      <c r="AC618" s="65">
        <v>10</v>
      </c>
      <c r="AD618" s="65" t="s">
        <v>84</v>
      </c>
      <c r="AE618" s="69"/>
      <c r="AF618" s="69"/>
      <c r="AG618" s="69"/>
      <c r="AH618" s="69"/>
    </row>
    <row r="619" spans="1:34" s="73" customFormat="1" x14ac:dyDescent="0.35">
      <c r="A619" s="65">
        <v>780</v>
      </c>
      <c r="B619" s="65" t="s">
        <v>124</v>
      </c>
      <c r="C619" s="65" t="s">
        <v>125</v>
      </c>
      <c r="D619" s="65" t="s">
        <v>108</v>
      </c>
      <c r="E619" s="65" t="s">
        <v>81</v>
      </c>
      <c r="F619" s="65" t="s">
        <v>126</v>
      </c>
      <c r="G619" s="65" t="s">
        <v>87</v>
      </c>
      <c r="H619" s="66">
        <v>2.4179247018798001E-3</v>
      </c>
      <c r="I619" s="66">
        <v>1.0051944603751001E-3</v>
      </c>
      <c r="J619" s="67">
        <v>18.415075540542603</v>
      </c>
      <c r="K619" s="67">
        <v>41.463005542755127</v>
      </c>
      <c r="L619" s="67">
        <v>40.121915936470032</v>
      </c>
      <c r="M619" s="67">
        <v>8.0508515432095304</v>
      </c>
      <c r="N619" s="67">
        <v>10.36422399777924</v>
      </c>
      <c r="O619" s="67">
        <v>33.203808499756157</v>
      </c>
      <c r="P619" s="67">
        <v>8.2591980673534398</v>
      </c>
      <c r="Q619" s="67">
        <v>3.5615644862279296</v>
      </c>
      <c r="R619" s="67">
        <v>0.90283493795749004</v>
      </c>
      <c r="S619" s="67">
        <v>0.90283493795749004</v>
      </c>
      <c r="T619" s="67">
        <v>13.049878037521159</v>
      </c>
      <c r="U619" s="67">
        <v>9.5577623926745598</v>
      </c>
      <c r="V619" s="67">
        <v>12.14704309956365</v>
      </c>
      <c r="W619" s="68">
        <v>1420.02</v>
      </c>
      <c r="X619" s="68">
        <v>1519.9549999999999</v>
      </c>
      <c r="Y619" s="68">
        <v>1518.1469999999999</v>
      </c>
      <c r="Z619" s="67">
        <v>16.282003921972091</v>
      </c>
      <c r="AA619" s="68">
        <v>247.18475341796875</v>
      </c>
      <c r="AB619" s="68">
        <v>0.73815876245498657</v>
      </c>
      <c r="AC619" s="65">
        <v>10</v>
      </c>
      <c r="AD619" s="65" t="s">
        <v>84</v>
      </c>
      <c r="AE619" s="69"/>
      <c r="AF619" s="69"/>
      <c r="AG619" s="69"/>
      <c r="AH619" s="69"/>
    </row>
    <row r="620" spans="1:34" s="73" customFormat="1" x14ac:dyDescent="0.35">
      <c r="A620" s="69">
        <v>780</v>
      </c>
      <c r="B620" s="69" t="s">
        <v>124</v>
      </c>
      <c r="C620" s="69" t="s">
        <v>125</v>
      </c>
      <c r="D620" s="69" t="s">
        <v>108</v>
      </c>
      <c r="E620" s="69" t="s">
        <v>81</v>
      </c>
      <c r="F620" s="69" t="s">
        <v>126</v>
      </c>
      <c r="G620" s="69" t="s">
        <v>346</v>
      </c>
      <c r="H620" s="70">
        <v>2.4179247018798001E-3</v>
      </c>
      <c r="I620" s="70">
        <v>4.2882537997487001E-3</v>
      </c>
      <c r="J620" s="71">
        <v>51.664727926254272</v>
      </c>
      <c r="K620" s="71">
        <v>31.270843744277954</v>
      </c>
      <c r="L620" s="71">
        <v>17.064428329467773</v>
      </c>
      <c r="M620" s="71">
        <v>21.04248524644429</v>
      </c>
      <c r="N620" s="71">
        <v>30.622242318548338</v>
      </c>
      <c r="O620" s="71">
        <v>16.650270321773561</v>
      </c>
      <c r="P620" s="71">
        <v>14.620574942178898</v>
      </c>
      <c r="Q620" s="71">
        <v>0</v>
      </c>
      <c r="R620" s="71">
        <v>2.0540732359540499</v>
      </c>
      <c r="S620" s="71">
        <v>1.2719326088985901</v>
      </c>
      <c r="T620" s="71">
        <v>4.3054700777503401</v>
      </c>
      <c r="U620" s="71">
        <v>7.2926970501687798</v>
      </c>
      <c r="V620" s="71">
        <v>2.1402541982853003</v>
      </c>
      <c r="W620" s="72">
        <v>1420.02</v>
      </c>
      <c r="X620" s="72">
        <v>1519.9549999999999</v>
      </c>
      <c r="Y620" s="72">
        <v>1518.1469999999999</v>
      </c>
      <c r="Z620" s="71">
        <v>24.330168674604849</v>
      </c>
      <c r="AA620" s="72">
        <v>369.36773681640625</v>
      </c>
      <c r="AB620" s="72">
        <v>4.1573781967163086</v>
      </c>
      <c r="AC620" s="69">
        <v>10</v>
      </c>
      <c r="AD620" s="69" t="s">
        <v>84</v>
      </c>
      <c r="AE620" s="69"/>
      <c r="AF620" s="69"/>
      <c r="AG620" s="69"/>
      <c r="AH620" s="69"/>
    </row>
    <row r="621" spans="1:34" s="73" customFormat="1" x14ac:dyDescent="0.35">
      <c r="A621" s="69">
        <v>780</v>
      </c>
      <c r="B621" s="69" t="s">
        <v>124</v>
      </c>
      <c r="C621" s="69" t="s">
        <v>125</v>
      </c>
      <c r="D621" s="69" t="s">
        <v>108</v>
      </c>
      <c r="E621" s="69" t="s">
        <v>81</v>
      </c>
      <c r="F621" s="69" t="s">
        <v>126</v>
      </c>
      <c r="G621" s="69" t="s">
        <v>347</v>
      </c>
      <c r="H621" s="70">
        <v>2.4179247018798001E-3</v>
      </c>
      <c r="I621" s="70">
        <v>1.8208941298592999E-3</v>
      </c>
      <c r="J621" s="71">
        <v>40.815547108650208</v>
      </c>
      <c r="K621" s="71">
        <v>36.111810803413391</v>
      </c>
      <c r="L621" s="71">
        <v>23.072642087936401</v>
      </c>
      <c r="M621" s="71">
        <v>15.321413808040829</v>
      </c>
      <c r="N621" s="71">
        <v>25.494135013085721</v>
      </c>
      <c r="O621" s="71">
        <v>26.796468319055961</v>
      </c>
      <c r="P621" s="71">
        <v>9.31534167337092</v>
      </c>
      <c r="Q621" s="71">
        <v>0.42304960312962003</v>
      </c>
      <c r="R621" s="71">
        <v>1.7502184826763401</v>
      </c>
      <c r="S621" s="71">
        <v>2.2417765938142797</v>
      </c>
      <c r="T621" s="71">
        <v>6.2106875017441201</v>
      </c>
      <c r="U621" s="71">
        <v>7.2411770038703693</v>
      </c>
      <c r="V621" s="71">
        <v>5.2057320012104098</v>
      </c>
      <c r="W621" s="72">
        <v>1420.02</v>
      </c>
      <c r="X621" s="72">
        <v>1519.9549999999999</v>
      </c>
      <c r="Y621" s="72">
        <v>1518.1469999999999</v>
      </c>
      <c r="Z621" s="71">
        <v>75.669831325394966</v>
      </c>
      <c r="AA621" s="72">
        <v>1148.779296875</v>
      </c>
      <c r="AB621" s="72">
        <v>5.5196671485900879</v>
      </c>
      <c r="AC621" s="69">
        <v>10</v>
      </c>
      <c r="AD621" s="69" t="s">
        <v>84</v>
      </c>
      <c r="AE621" s="69"/>
      <c r="AF621" s="69"/>
      <c r="AG621" s="69"/>
      <c r="AH621" s="69"/>
    </row>
    <row r="622" spans="1:34" s="73" customFormat="1" x14ac:dyDescent="0.35">
      <c r="A622" s="65">
        <v>788</v>
      </c>
      <c r="B622" s="65" t="s">
        <v>135</v>
      </c>
      <c r="C622" s="65" t="s">
        <v>136</v>
      </c>
      <c r="D622" s="65" t="s">
        <v>112</v>
      </c>
      <c r="E622" s="65" t="s">
        <v>81</v>
      </c>
      <c r="F622" s="65" t="s">
        <v>100</v>
      </c>
      <c r="G622" s="65" t="s">
        <v>83</v>
      </c>
      <c r="H622" s="66">
        <v>2.8877310361995999E-3</v>
      </c>
      <c r="I622" s="66">
        <v>4.8868253800182998E-3</v>
      </c>
      <c r="J622" s="67">
        <v>36.291667819023132</v>
      </c>
      <c r="K622" s="67">
        <v>55.776363611221313</v>
      </c>
      <c r="L622" s="67">
        <v>7.9319663345813751</v>
      </c>
      <c r="M622" s="67">
        <v>32.403502653848641</v>
      </c>
      <c r="N622" s="67">
        <v>3.8881648221403999</v>
      </c>
      <c r="O622" s="67">
        <v>40.611064868366682</v>
      </c>
      <c r="P622" s="67">
        <v>15.16530123407577</v>
      </c>
      <c r="Q622" s="67">
        <v>0</v>
      </c>
      <c r="R622" s="67">
        <v>3.8867463515835303</v>
      </c>
      <c r="S622" s="67">
        <v>2.5968146545967401</v>
      </c>
      <c r="T622" s="67">
        <v>0</v>
      </c>
      <c r="U622" s="67">
        <v>0</v>
      </c>
      <c r="V622" s="67">
        <v>1.4484054153874701</v>
      </c>
      <c r="W622" s="68">
        <v>11933.040999999999</v>
      </c>
      <c r="X622" s="68">
        <v>12049.314</v>
      </c>
      <c r="Y622" s="68">
        <v>12161.723</v>
      </c>
      <c r="Z622" s="67">
        <v>16.52100303765258</v>
      </c>
      <c r="AA622" s="68">
        <v>2009.2386474609375</v>
      </c>
      <c r="AB622" s="68">
        <v>26.710538864135742</v>
      </c>
      <c r="AC622" s="65">
        <v>10</v>
      </c>
      <c r="AD622" s="65" t="s">
        <v>84</v>
      </c>
      <c r="AE622" s="69"/>
      <c r="AF622" s="69"/>
      <c r="AG622" s="69"/>
      <c r="AH622" s="69"/>
    </row>
    <row r="623" spans="1:34" s="73" customFormat="1" x14ac:dyDescent="0.35">
      <c r="A623" s="65">
        <v>788</v>
      </c>
      <c r="B623" s="65" t="s">
        <v>135</v>
      </c>
      <c r="C623" s="65" t="s">
        <v>136</v>
      </c>
      <c r="D623" s="65" t="s">
        <v>112</v>
      </c>
      <c r="E623" s="65" t="s">
        <v>81</v>
      </c>
      <c r="F623" s="65" t="s">
        <v>100</v>
      </c>
      <c r="G623" s="65" t="s">
        <v>85</v>
      </c>
      <c r="H623" s="66">
        <v>2.8877310361995999E-3</v>
      </c>
      <c r="I623" s="66">
        <v>4.0634238136283999E-3</v>
      </c>
      <c r="J623" s="67">
        <v>16.311152279376984</v>
      </c>
      <c r="K623" s="67">
        <v>73.407375812530518</v>
      </c>
      <c r="L623" s="67">
        <v>10.281474143266678</v>
      </c>
      <c r="M623" s="67">
        <v>14.19882092548691</v>
      </c>
      <c r="N623" s="67">
        <v>2.1123317621517499</v>
      </c>
      <c r="O623" s="67">
        <v>34.784078304283561</v>
      </c>
      <c r="P623" s="67">
        <v>38.623295166053929</v>
      </c>
      <c r="Q623" s="67">
        <v>0</v>
      </c>
      <c r="R623" s="67">
        <v>2.7998728860089401</v>
      </c>
      <c r="S623" s="67">
        <v>3.5644000424553499</v>
      </c>
      <c r="T623" s="67">
        <v>0.87123689473427002</v>
      </c>
      <c r="U623" s="67">
        <v>1.1979053275632301</v>
      </c>
      <c r="V623" s="67">
        <v>1.8480586912618497</v>
      </c>
      <c r="W623" s="68">
        <v>11933.040999999999</v>
      </c>
      <c r="X623" s="68">
        <v>12049.314</v>
      </c>
      <c r="Y623" s="68">
        <v>12161.723</v>
      </c>
      <c r="Z623" s="67">
        <v>12.311881076985399</v>
      </c>
      <c r="AA623" s="68">
        <v>1497.3369140625</v>
      </c>
      <c r="AB623" s="68">
        <v>16.263420104980469</v>
      </c>
      <c r="AC623" s="65">
        <v>10</v>
      </c>
      <c r="AD623" s="65" t="s">
        <v>84</v>
      </c>
      <c r="AE623" s="69"/>
      <c r="AF623" s="69"/>
      <c r="AG623" s="69"/>
      <c r="AH623" s="69"/>
    </row>
    <row r="624" spans="1:34" s="73" customFormat="1" x14ac:dyDescent="0.35">
      <c r="A624" s="65">
        <v>788</v>
      </c>
      <c r="B624" s="65" t="s">
        <v>135</v>
      </c>
      <c r="C624" s="65" t="s">
        <v>136</v>
      </c>
      <c r="D624" s="65" t="s">
        <v>112</v>
      </c>
      <c r="E624" s="65" t="s">
        <v>81</v>
      </c>
      <c r="F624" s="65" t="s">
        <v>100</v>
      </c>
      <c r="G624" s="65" t="s">
        <v>86</v>
      </c>
      <c r="H624" s="66">
        <v>2.8877310361995999E-3</v>
      </c>
      <c r="I624" s="66">
        <v>2.1304694271902999E-3</v>
      </c>
      <c r="J624" s="67">
        <v>24.87538605928421</v>
      </c>
      <c r="K624" s="67">
        <v>63.127189874649048</v>
      </c>
      <c r="L624" s="67">
        <v>11.997422575950623</v>
      </c>
      <c r="M624" s="67">
        <v>20.633977362953509</v>
      </c>
      <c r="N624" s="67">
        <v>4.2414078650296494</v>
      </c>
      <c r="O624" s="67">
        <v>39.91252307951477</v>
      </c>
      <c r="P624" s="67">
        <v>23.214669256365688</v>
      </c>
      <c r="Q624" s="67">
        <v>0.17083544766424999</v>
      </c>
      <c r="R624" s="67">
        <v>3.9726170389058799</v>
      </c>
      <c r="S624" s="67">
        <v>3.82221273146958</v>
      </c>
      <c r="T624" s="67">
        <v>0.55670692108342001</v>
      </c>
      <c r="U624" s="67">
        <v>1.2271269416452502</v>
      </c>
      <c r="V624" s="67">
        <v>2.2479233553695099</v>
      </c>
      <c r="W624" s="68">
        <v>11933.040999999999</v>
      </c>
      <c r="X624" s="68">
        <v>12049.314</v>
      </c>
      <c r="Y624" s="68">
        <v>12161.723</v>
      </c>
      <c r="Z624" s="67">
        <v>56.764027936970031</v>
      </c>
      <c r="AA624" s="68">
        <v>6903.48388671875</v>
      </c>
      <c r="AB624" s="68">
        <v>40.414833068847656</v>
      </c>
      <c r="AC624" s="65">
        <v>10</v>
      </c>
      <c r="AD624" s="65" t="s">
        <v>84</v>
      </c>
      <c r="AE624" s="69"/>
      <c r="AF624" s="69"/>
      <c r="AG624" s="69"/>
      <c r="AH624" s="69"/>
    </row>
    <row r="625" spans="1:34" s="73" customFormat="1" x14ac:dyDescent="0.35">
      <c r="A625" s="65">
        <v>788</v>
      </c>
      <c r="B625" s="65" t="s">
        <v>135</v>
      </c>
      <c r="C625" s="65" t="s">
        <v>136</v>
      </c>
      <c r="D625" s="65" t="s">
        <v>112</v>
      </c>
      <c r="E625" s="65" t="s">
        <v>81</v>
      </c>
      <c r="F625" s="65" t="s">
        <v>100</v>
      </c>
      <c r="G625" s="65" t="s">
        <v>87</v>
      </c>
      <c r="H625" s="66">
        <v>2.8877310361995999E-3</v>
      </c>
      <c r="I625" s="66">
        <v>2.5864115947224998E-3</v>
      </c>
      <c r="J625" s="67">
        <v>8.0628581345081329</v>
      </c>
      <c r="K625" s="67">
        <v>53.16016674041748</v>
      </c>
      <c r="L625" s="67">
        <v>38.776981830596924</v>
      </c>
      <c r="M625" s="67">
        <v>7.1792800488562598</v>
      </c>
      <c r="N625" s="67">
        <v>0.88357782983798994</v>
      </c>
      <c r="O625" s="67">
        <v>44.339673416255579</v>
      </c>
      <c r="P625" s="67">
        <v>8.820489644588509</v>
      </c>
      <c r="Q625" s="67">
        <v>2.5613083010381299</v>
      </c>
      <c r="R625" s="67">
        <v>10.01981680958033</v>
      </c>
      <c r="S625" s="67">
        <v>8.7721184439342004</v>
      </c>
      <c r="T625" s="67">
        <v>2.75569779284936</v>
      </c>
      <c r="U625" s="67">
        <v>5.5410024668360505</v>
      </c>
      <c r="V625" s="67">
        <v>9.1270352462224995</v>
      </c>
      <c r="W625" s="68">
        <v>11933.040999999999</v>
      </c>
      <c r="X625" s="68">
        <v>12049.314</v>
      </c>
      <c r="Y625" s="68">
        <v>12161.723</v>
      </c>
      <c r="Z625" s="67">
        <v>14.403087948392528</v>
      </c>
      <c r="AA625" s="68">
        <v>1751.6636962890625</v>
      </c>
      <c r="AB625" s="68">
        <v>12.922127723693848</v>
      </c>
      <c r="AC625" s="65">
        <v>10</v>
      </c>
      <c r="AD625" s="65" t="s">
        <v>84</v>
      </c>
      <c r="AE625" s="69"/>
      <c r="AF625" s="69"/>
      <c r="AG625" s="69"/>
      <c r="AH625" s="69"/>
    </row>
    <row r="626" spans="1:34" s="73" customFormat="1" x14ac:dyDescent="0.35">
      <c r="A626" s="69">
        <v>788</v>
      </c>
      <c r="B626" s="69" t="s">
        <v>135</v>
      </c>
      <c r="C626" s="69" t="s">
        <v>136</v>
      </c>
      <c r="D626" s="69" t="s">
        <v>112</v>
      </c>
      <c r="E626" s="69" t="s">
        <v>81</v>
      </c>
      <c r="F626" s="69" t="s">
        <v>100</v>
      </c>
      <c r="G626" s="69" t="s">
        <v>346</v>
      </c>
      <c r="H626" s="70">
        <v>2.8877310361995999E-3</v>
      </c>
      <c r="I626" s="70">
        <v>4.5352260698803002E-3</v>
      </c>
      <c r="J626" s="71">
        <v>28.647395968437195</v>
      </c>
      <c r="K626" s="71">
        <v>62.52174973487854</v>
      </c>
      <c r="L626" s="71">
        <v>8.8308557868003845</v>
      </c>
      <c r="M626" s="71">
        <v>25.438639351857923</v>
      </c>
      <c r="N626" s="71">
        <v>3.2087552782367803</v>
      </c>
      <c r="O626" s="71">
        <v>38.381739165948758</v>
      </c>
      <c r="P626" s="71">
        <v>24.14001024096936</v>
      </c>
      <c r="Q626" s="71">
        <v>0</v>
      </c>
      <c r="R626" s="71">
        <v>3.4709233656483103</v>
      </c>
      <c r="S626" s="71">
        <v>2.9669996465672499</v>
      </c>
      <c r="T626" s="71">
        <v>0.33332337065918</v>
      </c>
      <c r="U626" s="71">
        <v>0.45830226420307002</v>
      </c>
      <c r="V626" s="71">
        <v>1.6013073159091</v>
      </c>
      <c r="W626" s="72">
        <v>11933.040999999999</v>
      </c>
      <c r="X626" s="72">
        <v>12049.314</v>
      </c>
      <c r="Y626" s="72">
        <v>12161.723</v>
      </c>
      <c r="Z626" s="71">
        <v>28.832884114637942</v>
      </c>
      <c r="AA626" s="72">
        <v>3506.575439453125</v>
      </c>
      <c r="AB626" s="72">
        <v>42.973957061767578</v>
      </c>
      <c r="AC626" s="69">
        <v>10</v>
      </c>
      <c r="AD626" s="69" t="s">
        <v>84</v>
      </c>
      <c r="AE626" s="69"/>
      <c r="AF626" s="69"/>
      <c r="AG626" s="69"/>
      <c r="AH626" s="69"/>
    </row>
    <row r="627" spans="1:34" s="73" customFormat="1" x14ac:dyDescent="0.35">
      <c r="A627" s="69">
        <v>788</v>
      </c>
      <c r="B627" s="69" t="s">
        <v>135</v>
      </c>
      <c r="C627" s="69" t="s">
        <v>136</v>
      </c>
      <c r="D627" s="69" t="s">
        <v>112</v>
      </c>
      <c r="E627" s="69" t="s">
        <v>81</v>
      </c>
      <c r="F627" s="69" t="s">
        <v>100</v>
      </c>
      <c r="G627" s="69" t="s">
        <v>347</v>
      </c>
      <c r="H627" s="70">
        <v>2.8877310361995999E-3</v>
      </c>
      <c r="I627" s="70">
        <v>2.2227448419889001E-3</v>
      </c>
      <c r="J627" s="71">
        <v>20.916095376014709</v>
      </c>
      <c r="K627" s="71">
        <v>60.77999472618103</v>
      </c>
      <c r="L627" s="71">
        <v>18.30391138792038</v>
      </c>
      <c r="M627" s="71">
        <v>17.465444571470801</v>
      </c>
      <c r="N627" s="71">
        <v>3.4506509772040701</v>
      </c>
      <c r="O627" s="71">
        <v>40.955101049670226</v>
      </c>
      <c r="P627" s="71">
        <v>19.824891765152948</v>
      </c>
      <c r="Q627" s="71">
        <v>0.73378320087224003</v>
      </c>
      <c r="R627" s="71">
        <v>5.3967108198899503</v>
      </c>
      <c r="S627" s="71">
        <v>4.9878977111130496</v>
      </c>
      <c r="T627" s="71">
        <v>1.0745613568024301</v>
      </c>
      <c r="U627" s="71">
        <v>2.2430291013780201</v>
      </c>
      <c r="V627" s="71">
        <v>3.8679294464474601</v>
      </c>
      <c r="W627" s="72">
        <v>11933.040999999999</v>
      </c>
      <c r="X627" s="72">
        <v>12049.314</v>
      </c>
      <c r="Y627" s="72">
        <v>12161.723</v>
      </c>
      <c r="Z627" s="71">
        <v>71.167115885362819</v>
      </c>
      <c r="AA627" s="72">
        <v>8655.1474609375</v>
      </c>
      <c r="AB627" s="72">
        <v>53.336959838867188</v>
      </c>
      <c r="AC627" s="69">
        <v>10</v>
      </c>
      <c r="AD627" s="69" t="s">
        <v>84</v>
      </c>
      <c r="AE627" s="69"/>
      <c r="AF627" s="69"/>
      <c r="AG627" s="69"/>
      <c r="AH627" s="69"/>
    </row>
    <row r="628" spans="1:34" s="73" customFormat="1" x14ac:dyDescent="0.35">
      <c r="A628" s="65">
        <v>795</v>
      </c>
      <c r="B628" s="65" t="s">
        <v>95</v>
      </c>
      <c r="C628" s="65" t="s">
        <v>96</v>
      </c>
      <c r="D628" s="65" t="s">
        <v>80</v>
      </c>
      <c r="E628" s="65" t="s">
        <v>81</v>
      </c>
      <c r="F628" s="65" t="s">
        <v>82</v>
      </c>
      <c r="G628" s="65" t="s">
        <v>83</v>
      </c>
      <c r="H628" s="66">
        <v>8.4917738626189997E-4</v>
      </c>
      <c r="I628" s="66">
        <v>1.5433953913233001E-3</v>
      </c>
      <c r="J628" s="67">
        <v>80.160653591156006</v>
      </c>
      <c r="K628" s="67">
        <v>18.274512887001038</v>
      </c>
      <c r="L628" s="67">
        <v>1.5648331493139267</v>
      </c>
      <c r="M628" s="67">
        <v>48.678800816597189</v>
      </c>
      <c r="N628" s="67">
        <v>31.481852610615789</v>
      </c>
      <c r="O628" s="67">
        <v>0</v>
      </c>
      <c r="P628" s="67">
        <v>18.274513381011122</v>
      </c>
      <c r="Q628" s="67"/>
      <c r="R628" s="67">
        <v>0</v>
      </c>
      <c r="S628" s="67">
        <v>0</v>
      </c>
      <c r="T628" s="67">
        <v>0</v>
      </c>
      <c r="U628" s="67">
        <v>1.5648331917754998</v>
      </c>
      <c r="V628" s="67">
        <v>0</v>
      </c>
      <c r="W628" s="68">
        <v>6158.42</v>
      </c>
      <c r="X628" s="68">
        <v>6158.42</v>
      </c>
      <c r="Y628" s="68">
        <v>6250.4380000000001</v>
      </c>
      <c r="Z628" s="67">
        <v>24.594950923734558</v>
      </c>
      <c r="AA628" s="68">
        <v>1537.2921142578125</v>
      </c>
      <c r="AB628" s="68">
        <v>7.0065646171569824</v>
      </c>
      <c r="AC628" s="65">
        <v>9</v>
      </c>
      <c r="AD628" s="65" t="s">
        <v>97</v>
      </c>
      <c r="AE628" s="69"/>
      <c r="AF628" s="69"/>
      <c r="AG628" s="69"/>
      <c r="AH628" s="69"/>
    </row>
    <row r="629" spans="1:34" s="73" customFormat="1" x14ac:dyDescent="0.35">
      <c r="A629" s="65">
        <v>795</v>
      </c>
      <c r="B629" s="65" t="s">
        <v>95</v>
      </c>
      <c r="C629" s="65" t="s">
        <v>96</v>
      </c>
      <c r="D629" s="65" t="s">
        <v>80</v>
      </c>
      <c r="E629" s="65" t="s">
        <v>81</v>
      </c>
      <c r="F629" s="65" t="s">
        <v>82</v>
      </c>
      <c r="G629" s="65" t="s">
        <v>85</v>
      </c>
      <c r="H629" s="66">
        <v>8.4917738626189997E-4</v>
      </c>
      <c r="I629" s="66">
        <v>6.0199877361129998E-4</v>
      </c>
      <c r="J629" s="67">
        <v>76.051139831542969</v>
      </c>
      <c r="K629" s="67">
        <v>16.165339946746826</v>
      </c>
      <c r="L629" s="67">
        <v>7.783517986536026</v>
      </c>
      <c r="M629" s="67">
        <v>38.06848817919898</v>
      </c>
      <c r="N629" s="67">
        <v>37.982653643680806</v>
      </c>
      <c r="O629" s="67">
        <v>0</v>
      </c>
      <c r="P629" s="67">
        <v>16.165340108903571</v>
      </c>
      <c r="Q629" s="67"/>
      <c r="R629" s="67">
        <v>0</v>
      </c>
      <c r="S629" s="67">
        <v>0</v>
      </c>
      <c r="T629" s="67">
        <v>0</v>
      </c>
      <c r="U629" s="67">
        <v>7.783518068216309</v>
      </c>
      <c r="V629" s="67">
        <v>0</v>
      </c>
      <c r="W629" s="68">
        <v>6158.42</v>
      </c>
      <c r="X629" s="68">
        <v>6158.42</v>
      </c>
      <c r="Y629" s="68">
        <v>6250.4380000000001</v>
      </c>
      <c r="Z629" s="67">
        <v>12.677092650295149</v>
      </c>
      <c r="AA629" s="68">
        <v>792.37384033203125</v>
      </c>
      <c r="AB629" s="68">
        <v>1.3196401596069336</v>
      </c>
      <c r="AC629" s="65">
        <v>9</v>
      </c>
      <c r="AD629" s="65" t="s">
        <v>97</v>
      </c>
      <c r="AE629" s="69"/>
      <c r="AF629" s="69"/>
      <c r="AG629" s="69"/>
      <c r="AH629" s="69"/>
    </row>
    <row r="630" spans="1:34" s="73" customFormat="1" x14ac:dyDescent="0.35">
      <c r="A630" s="65">
        <v>795</v>
      </c>
      <c r="B630" s="65" t="s">
        <v>95</v>
      </c>
      <c r="C630" s="65" t="s">
        <v>96</v>
      </c>
      <c r="D630" s="65" t="s">
        <v>80</v>
      </c>
      <c r="E630" s="65" t="s">
        <v>81</v>
      </c>
      <c r="F630" s="65" t="s">
        <v>82</v>
      </c>
      <c r="G630" s="65" t="s">
        <v>86</v>
      </c>
      <c r="H630" s="66">
        <v>8.4917738626189997E-4</v>
      </c>
      <c r="I630" s="66">
        <v>6.4056133228190002E-4</v>
      </c>
      <c r="J630" s="67">
        <v>84.635466337203979</v>
      </c>
      <c r="K630" s="67">
        <v>13.667692244052887</v>
      </c>
      <c r="L630" s="67">
        <v>1.6968416050076485</v>
      </c>
      <c r="M630" s="67">
        <v>47.983111364448526</v>
      </c>
      <c r="N630" s="67">
        <v>36.652355309145015</v>
      </c>
      <c r="O630" s="67">
        <v>0</v>
      </c>
      <c r="P630" s="67">
        <v>13.667691814099371</v>
      </c>
      <c r="Q630" s="67"/>
      <c r="R630" s="67">
        <v>0</v>
      </c>
      <c r="S630" s="67">
        <v>0</v>
      </c>
      <c r="T630" s="67">
        <v>0</v>
      </c>
      <c r="U630" s="67">
        <v>1.6968415123059102</v>
      </c>
      <c r="V630" s="67">
        <v>0</v>
      </c>
      <c r="W630" s="68">
        <v>6158.42</v>
      </c>
      <c r="X630" s="68">
        <v>6158.42</v>
      </c>
      <c r="Y630" s="68">
        <v>6250.4380000000001</v>
      </c>
      <c r="Z630" s="67">
        <v>54.649879613874951</v>
      </c>
      <c r="AA630" s="68">
        <v>3415.85693359375</v>
      </c>
      <c r="AB630" s="68">
        <v>6.4528136253356934</v>
      </c>
      <c r="AC630" s="65">
        <v>9</v>
      </c>
      <c r="AD630" s="65" t="s">
        <v>97</v>
      </c>
      <c r="AE630" s="69"/>
      <c r="AF630" s="69"/>
      <c r="AG630" s="69"/>
      <c r="AH630" s="69"/>
    </row>
    <row r="631" spans="1:34" s="73" customFormat="1" x14ac:dyDescent="0.35">
      <c r="A631" s="65">
        <v>795</v>
      </c>
      <c r="B631" s="65" t="s">
        <v>95</v>
      </c>
      <c r="C631" s="65" t="s">
        <v>96</v>
      </c>
      <c r="D631" s="65" t="s">
        <v>80</v>
      </c>
      <c r="E631" s="65" t="s">
        <v>81</v>
      </c>
      <c r="F631" s="65" t="s">
        <v>82</v>
      </c>
      <c r="G631" s="65" t="s">
        <v>87</v>
      </c>
      <c r="H631" s="66">
        <v>8.4917738626189997E-4</v>
      </c>
      <c r="I631" s="66">
        <v>5.3475733125810001E-4</v>
      </c>
      <c r="J631" s="67">
        <v>95.265525579452515</v>
      </c>
      <c r="K631" s="67">
        <v>4.7344766557216644</v>
      </c>
      <c r="L631" s="67">
        <v>0</v>
      </c>
      <c r="M631" s="67">
        <v>45.265523280391513</v>
      </c>
      <c r="N631" s="67">
        <v>50.000000000000156</v>
      </c>
      <c r="O631" s="67">
        <v>0</v>
      </c>
      <c r="P631" s="67">
        <v>4.7344767196086899</v>
      </c>
      <c r="Q631" s="67"/>
      <c r="R631" s="67">
        <v>0</v>
      </c>
      <c r="S631" s="67">
        <v>0</v>
      </c>
      <c r="T631" s="67">
        <v>0</v>
      </c>
      <c r="U631" s="67">
        <v>0</v>
      </c>
      <c r="V631" s="67">
        <v>0</v>
      </c>
      <c r="W631" s="68">
        <v>6158.42</v>
      </c>
      <c r="X631" s="68">
        <v>6158.42</v>
      </c>
      <c r="Y631" s="68">
        <v>6250.4380000000001</v>
      </c>
      <c r="Z631" s="67">
        <v>8.0780768120961106</v>
      </c>
      <c r="AA631" s="68">
        <v>504.91519165039063</v>
      </c>
      <c r="AB631" s="68">
        <v>0.81002128124237061</v>
      </c>
      <c r="AC631" s="65">
        <v>9</v>
      </c>
      <c r="AD631" s="65" t="s">
        <v>97</v>
      </c>
      <c r="AE631" s="69"/>
      <c r="AF631" s="69"/>
      <c r="AG631" s="69"/>
      <c r="AH631" s="69"/>
    </row>
    <row r="632" spans="1:34" s="73" customFormat="1" x14ac:dyDescent="0.35">
      <c r="A632" s="69">
        <v>795</v>
      </c>
      <c r="B632" s="69" t="s">
        <v>95</v>
      </c>
      <c r="C632" s="69" t="s">
        <v>96</v>
      </c>
      <c r="D632" s="69" t="s">
        <v>80</v>
      </c>
      <c r="E632" s="69" t="s">
        <v>81</v>
      </c>
      <c r="F632" s="69" t="s">
        <v>82</v>
      </c>
      <c r="G632" s="69" t="s">
        <v>346</v>
      </c>
      <c r="H632" s="70">
        <v>8.4917738626189997E-4</v>
      </c>
      <c r="I632" s="70">
        <v>1.2232044117301E-3</v>
      </c>
      <c r="J632" s="71">
        <v>79.472756385803223</v>
      </c>
      <c r="K632" s="71">
        <v>17.921456694602966</v>
      </c>
      <c r="L632" s="71">
        <v>2.6057872921228409</v>
      </c>
      <c r="M632" s="71">
        <v>46.902726198907615</v>
      </c>
      <c r="N632" s="71">
        <v>32.570030509236616</v>
      </c>
      <c r="O632" s="71">
        <v>0</v>
      </c>
      <c r="P632" s="71">
        <v>17.92145600740497</v>
      </c>
      <c r="Q632" s="71"/>
      <c r="R632" s="71">
        <v>0</v>
      </c>
      <c r="S632" s="71">
        <v>0</v>
      </c>
      <c r="T632" s="71">
        <v>0</v>
      </c>
      <c r="U632" s="71">
        <v>2.6057872844499399</v>
      </c>
      <c r="V632" s="71">
        <v>0</v>
      </c>
      <c r="W632" s="72">
        <v>6158.42</v>
      </c>
      <c r="X632" s="72">
        <v>6158.42</v>
      </c>
      <c r="Y632" s="72">
        <v>6250.4380000000001</v>
      </c>
      <c r="Z632" s="71">
        <v>37.272043574029858</v>
      </c>
      <c r="AA632" s="72">
        <v>2329.666015625</v>
      </c>
      <c r="AB632" s="72">
        <v>8.3262052536010742</v>
      </c>
      <c r="AC632" s="69">
        <v>9</v>
      </c>
      <c r="AD632" s="69" t="s">
        <v>97</v>
      </c>
      <c r="AE632" s="69"/>
      <c r="AF632" s="69"/>
      <c r="AG632" s="69"/>
      <c r="AH632" s="69"/>
    </row>
    <row r="633" spans="1:34" s="73" customFormat="1" x14ac:dyDescent="0.35">
      <c r="A633" s="69">
        <v>795</v>
      </c>
      <c r="B633" s="69" t="s">
        <v>95</v>
      </c>
      <c r="C633" s="69" t="s">
        <v>96</v>
      </c>
      <c r="D633" s="69" t="s">
        <v>80</v>
      </c>
      <c r="E633" s="69" t="s">
        <v>81</v>
      </c>
      <c r="F633" s="69" t="s">
        <v>82</v>
      </c>
      <c r="G633" s="69" t="s">
        <v>347</v>
      </c>
      <c r="H633" s="70">
        <v>8.4917738626189997E-4</v>
      </c>
      <c r="I633" s="70">
        <v>6.2693594264710004E-4</v>
      </c>
      <c r="J633" s="71">
        <v>85.803121328353882</v>
      </c>
      <c r="K633" s="71">
        <v>12.68642246723175</v>
      </c>
      <c r="L633" s="71">
        <v>1.5104519203305244</v>
      </c>
      <c r="M633" s="71">
        <v>47.684597815859341</v>
      </c>
      <c r="N633" s="71">
        <v>38.11852776013054</v>
      </c>
      <c r="O633" s="71">
        <v>0</v>
      </c>
      <c r="P633" s="71">
        <v>12.68642252100485</v>
      </c>
      <c r="Q633" s="71"/>
      <c r="R633" s="71">
        <v>0</v>
      </c>
      <c r="S633" s="71">
        <v>0</v>
      </c>
      <c r="T633" s="71">
        <v>0</v>
      </c>
      <c r="U633" s="71">
        <v>1.5104519030037999</v>
      </c>
      <c r="V633" s="71">
        <v>0</v>
      </c>
      <c r="W633" s="72">
        <v>6158.42</v>
      </c>
      <c r="X633" s="72">
        <v>6158.42</v>
      </c>
      <c r="Y633" s="72">
        <v>6250.4380000000001</v>
      </c>
      <c r="Z633" s="71">
        <v>62.727956425970874</v>
      </c>
      <c r="AA633" s="72">
        <v>3920.77197265625</v>
      </c>
      <c r="AB633" s="72">
        <v>7.2628345489501953</v>
      </c>
      <c r="AC633" s="69">
        <v>9</v>
      </c>
      <c r="AD633" s="69" t="s">
        <v>97</v>
      </c>
      <c r="AE633" s="69"/>
      <c r="AF633" s="69"/>
      <c r="AG633" s="69"/>
      <c r="AH633" s="69"/>
    </row>
    <row r="634" spans="1:34" s="73" customFormat="1" x14ac:dyDescent="0.35">
      <c r="A634" s="65">
        <v>798</v>
      </c>
      <c r="B634" s="65" t="s">
        <v>164</v>
      </c>
      <c r="C634" s="65" t="s">
        <v>165</v>
      </c>
      <c r="D634" s="65" t="s">
        <v>123</v>
      </c>
      <c r="E634" s="65" t="s">
        <v>81</v>
      </c>
      <c r="F634" s="65" t="s">
        <v>109</v>
      </c>
      <c r="G634" s="65" t="s">
        <v>83</v>
      </c>
      <c r="H634" s="66">
        <v>8.0846084565839998E-3</v>
      </c>
      <c r="I634" s="66">
        <v>1.14192788308374E-2</v>
      </c>
      <c r="J634" s="67">
        <v>40.486550331115723</v>
      </c>
      <c r="K634" s="67">
        <v>43.141570687294006</v>
      </c>
      <c r="L634" s="67">
        <v>16.371878981590271</v>
      </c>
      <c r="M634" s="67">
        <v>37.168053670300324</v>
      </c>
      <c r="N634" s="67">
        <v>3.3184973693275097</v>
      </c>
      <c r="O634" s="67">
        <v>1.3275093394600301</v>
      </c>
      <c r="P634" s="67">
        <v>41.814060379087849</v>
      </c>
      <c r="Q634" s="67">
        <v>1.7700124526144401</v>
      </c>
      <c r="R634" s="67">
        <v>3.5398409190138298</v>
      </c>
      <c r="S634" s="67">
        <v>0</v>
      </c>
      <c r="T634" s="67">
        <v>0</v>
      </c>
      <c r="U634" s="67">
        <v>10.619522757041491</v>
      </c>
      <c r="V634" s="67">
        <v>0.44250311315361002</v>
      </c>
      <c r="W634" s="68">
        <v>11.069000000000001</v>
      </c>
      <c r="X634" s="68">
        <v>10.956</v>
      </c>
      <c r="Y634" s="68">
        <v>11.069000000000001</v>
      </c>
      <c r="Z634" s="67">
        <v>23.783291118699228</v>
      </c>
      <c r="AA634" s="68">
        <v>2.6325724124908447</v>
      </c>
      <c r="AB634" s="68">
        <v>7.7815517783164978E-2</v>
      </c>
      <c r="AC634" s="65">
        <v>10</v>
      </c>
      <c r="AD634" s="65" t="s">
        <v>84</v>
      </c>
      <c r="AE634" s="69"/>
      <c r="AF634" s="69"/>
      <c r="AG634" s="69"/>
      <c r="AH634" s="69"/>
    </row>
    <row r="635" spans="1:34" s="73" customFormat="1" x14ac:dyDescent="0.35">
      <c r="A635" s="65">
        <v>798</v>
      </c>
      <c r="B635" s="65" t="s">
        <v>164</v>
      </c>
      <c r="C635" s="65" t="s">
        <v>165</v>
      </c>
      <c r="D635" s="65" t="s">
        <v>123</v>
      </c>
      <c r="E635" s="65" t="s">
        <v>81</v>
      </c>
      <c r="F635" s="65" t="s">
        <v>109</v>
      </c>
      <c r="G635" s="65" t="s">
        <v>85</v>
      </c>
      <c r="H635" s="66">
        <v>8.0846084565839998E-3</v>
      </c>
      <c r="I635" s="66">
        <v>7.1893700326647004E-3</v>
      </c>
      <c r="J635" s="67">
        <v>29.031911492347717</v>
      </c>
      <c r="K635" s="67">
        <v>41.935580968856812</v>
      </c>
      <c r="L635" s="67">
        <v>29.032507538795471</v>
      </c>
      <c r="M635" s="67">
        <v>23.655830648749422</v>
      </c>
      <c r="N635" s="67">
        <v>5.3760812768369401</v>
      </c>
      <c r="O635" s="67">
        <v>0</v>
      </c>
      <c r="P635" s="67">
        <v>41.935580020661881</v>
      </c>
      <c r="Q635" s="67">
        <v>5.7349635978147901</v>
      </c>
      <c r="R635" s="67">
        <v>7.8852768829211994</v>
      </c>
      <c r="S635" s="67">
        <v>0</v>
      </c>
      <c r="T635" s="67">
        <v>1.4337408994537</v>
      </c>
      <c r="U635" s="67">
        <v>12.544785774108661</v>
      </c>
      <c r="V635" s="67">
        <v>1.4337408994537</v>
      </c>
      <c r="W635" s="68">
        <v>11.069000000000001</v>
      </c>
      <c r="X635" s="68">
        <v>10.956</v>
      </c>
      <c r="Y635" s="68">
        <v>11.069000000000001</v>
      </c>
      <c r="Z635" s="67">
        <v>11.65911130798459</v>
      </c>
      <c r="AA635" s="68">
        <v>1.2905470132827759</v>
      </c>
      <c r="AB635" s="68">
        <v>2.3345252498984337E-2</v>
      </c>
      <c r="AC635" s="65">
        <v>10</v>
      </c>
      <c r="AD635" s="65" t="s">
        <v>84</v>
      </c>
      <c r="AE635" s="69"/>
      <c r="AF635" s="69"/>
      <c r="AG635" s="69"/>
      <c r="AH635" s="69"/>
    </row>
    <row r="636" spans="1:34" s="73" customFormat="1" x14ac:dyDescent="0.35">
      <c r="A636" s="65">
        <v>798</v>
      </c>
      <c r="B636" s="65" t="s">
        <v>164</v>
      </c>
      <c r="C636" s="65" t="s">
        <v>165</v>
      </c>
      <c r="D636" s="65" t="s">
        <v>123</v>
      </c>
      <c r="E636" s="65" t="s">
        <v>81</v>
      </c>
      <c r="F636" s="65" t="s">
        <v>109</v>
      </c>
      <c r="G636" s="65" t="s">
        <v>86</v>
      </c>
      <c r="H636" s="66">
        <v>8.0846084565839998E-3</v>
      </c>
      <c r="I636" s="66">
        <v>6.7187643263955004E-3</v>
      </c>
      <c r="J636" s="67">
        <v>38.934800028800964</v>
      </c>
      <c r="K636" s="67">
        <v>43.92676055431366</v>
      </c>
      <c r="L636" s="67">
        <v>17.138440907001495</v>
      </c>
      <c r="M636" s="67">
        <v>26.455936522480648</v>
      </c>
      <c r="N636" s="67">
        <v>12.47886288332653</v>
      </c>
      <c r="O636" s="67">
        <v>0</v>
      </c>
      <c r="P636" s="67">
        <v>43.926759675709143</v>
      </c>
      <c r="Q636" s="67">
        <v>2.99517616194297</v>
      </c>
      <c r="R636" s="67">
        <v>3.8269619819747898</v>
      </c>
      <c r="S636" s="67">
        <v>0</v>
      </c>
      <c r="T636" s="67">
        <v>0.332797351327</v>
      </c>
      <c r="U636" s="67">
        <v>9.3179107205845497</v>
      </c>
      <c r="V636" s="67">
        <v>0.66559470265399001</v>
      </c>
      <c r="W636" s="68">
        <v>11.069000000000001</v>
      </c>
      <c r="X636" s="68">
        <v>10.956</v>
      </c>
      <c r="Y636" s="68">
        <v>11.069000000000001</v>
      </c>
      <c r="Z636" s="67">
        <v>53.74742854638167</v>
      </c>
      <c r="AA636" s="68">
        <v>5.9493026733398438</v>
      </c>
      <c r="AB636" s="68">
        <v>0.10535033047199249</v>
      </c>
      <c r="AC636" s="65">
        <v>10</v>
      </c>
      <c r="AD636" s="65" t="s">
        <v>84</v>
      </c>
      <c r="AE636" s="69"/>
      <c r="AF636" s="69"/>
      <c r="AG636" s="69"/>
      <c r="AH636" s="69"/>
    </row>
    <row r="637" spans="1:34" s="73" customFormat="1" x14ac:dyDescent="0.35">
      <c r="A637" s="65">
        <v>798</v>
      </c>
      <c r="B637" s="65" t="s">
        <v>164</v>
      </c>
      <c r="C637" s="65" t="s">
        <v>165</v>
      </c>
      <c r="D637" s="65" t="s">
        <v>123</v>
      </c>
      <c r="E637" s="65" t="s">
        <v>81</v>
      </c>
      <c r="F637" s="65" t="s">
        <v>109</v>
      </c>
      <c r="G637" s="65" t="s">
        <v>87</v>
      </c>
      <c r="H637" s="66">
        <v>8.0846084565839998E-3</v>
      </c>
      <c r="I637" s="66">
        <v>8.5044777405315995E-3</v>
      </c>
      <c r="J637" s="67">
        <v>21.568222343921661</v>
      </c>
      <c r="K637" s="67">
        <v>45.098081231117249</v>
      </c>
      <c r="L637" s="67">
        <v>33.333694934844971</v>
      </c>
      <c r="M637" s="67">
        <v>16.6665760799442</v>
      </c>
      <c r="N637" s="67">
        <v>4.9016463951109497</v>
      </c>
      <c r="O637" s="67">
        <v>11.76492968483325</v>
      </c>
      <c r="P637" s="67">
        <v>33.333152159888392</v>
      </c>
      <c r="Q637" s="67">
        <v>6.5360720471334997</v>
      </c>
      <c r="R637" s="67">
        <v>6.86273976941143</v>
      </c>
      <c r="S637" s="67">
        <v>0</v>
      </c>
      <c r="T637" s="67">
        <v>2.6144288188533999</v>
      </c>
      <c r="U637" s="67">
        <v>12.09159740711824</v>
      </c>
      <c r="V637" s="67">
        <v>5.2288576377067999</v>
      </c>
      <c r="W637" s="68">
        <v>11.069000000000001</v>
      </c>
      <c r="X637" s="68">
        <v>10.956</v>
      </c>
      <c r="Y637" s="68">
        <v>11.069000000000001</v>
      </c>
      <c r="Z637" s="67">
        <v>10.81016902693495</v>
      </c>
      <c r="AA637" s="68">
        <v>1.1965776681900024</v>
      </c>
      <c r="AB637" s="68">
        <v>2.7535811066627502E-2</v>
      </c>
      <c r="AC637" s="65">
        <v>10</v>
      </c>
      <c r="AD637" s="65" t="s">
        <v>84</v>
      </c>
      <c r="AE637" s="69"/>
      <c r="AF637" s="69"/>
      <c r="AG637" s="69"/>
      <c r="AH637" s="69"/>
    </row>
    <row r="638" spans="1:34" s="73" customFormat="1" x14ac:dyDescent="0.35">
      <c r="A638" s="69">
        <v>798</v>
      </c>
      <c r="B638" s="69" t="s">
        <v>164</v>
      </c>
      <c r="C638" s="69" t="s">
        <v>165</v>
      </c>
      <c r="D638" s="69" t="s">
        <v>123</v>
      </c>
      <c r="E638" s="69" t="s">
        <v>81</v>
      </c>
      <c r="F638" s="69" t="s">
        <v>109</v>
      </c>
      <c r="G638" s="69" t="s">
        <v>346</v>
      </c>
      <c r="H638" s="70">
        <v>8.0846084565839998E-3</v>
      </c>
      <c r="I638" s="70">
        <v>1.0027810585914201E-2</v>
      </c>
      <c r="J638" s="71">
        <v>37.785029411315918</v>
      </c>
      <c r="K638" s="71">
        <v>42.85714328289032</v>
      </c>
      <c r="L638" s="71">
        <v>19.357827305793762</v>
      </c>
      <c r="M638" s="71">
        <v>33.981260954382229</v>
      </c>
      <c r="N638" s="71">
        <v>3.8037686232421097</v>
      </c>
      <c r="O638" s="71">
        <v>1.0144226559026901</v>
      </c>
      <c r="P638" s="71">
        <v>41.842720201235018</v>
      </c>
      <c r="Q638" s="71">
        <v>2.7051270824087799</v>
      </c>
      <c r="R638" s="71">
        <v>4.5646910606361804</v>
      </c>
      <c r="S638" s="71">
        <v>0</v>
      </c>
      <c r="T638" s="71">
        <v>0.33814088530110004</v>
      </c>
      <c r="U638" s="71">
        <v>11.07358676628936</v>
      </c>
      <c r="V638" s="71">
        <v>0.67628177060220007</v>
      </c>
      <c r="W638" s="72">
        <v>11.069000000000001</v>
      </c>
      <c r="X638" s="72">
        <v>10.956</v>
      </c>
      <c r="Y638" s="72">
        <v>11.069000000000001</v>
      </c>
      <c r="Z638" s="71">
        <v>35.44240242668377</v>
      </c>
      <c r="AA638" s="72">
        <v>3.9231195449829102</v>
      </c>
      <c r="AB638" s="72">
        <v>0.10116077214479446</v>
      </c>
      <c r="AC638" s="69">
        <v>10</v>
      </c>
      <c r="AD638" s="69" t="s">
        <v>84</v>
      </c>
      <c r="AE638" s="69"/>
      <c r="AF638" s="69"/>
      <c r="AG638" s="69"/>
      <c r="AH638" s="69"/>
    </row>
    <row r="639" spans="1:34" s="73" customFormat="1" x14ac:dyDescent="0.35">
      <c r="A639" s="69">
        <v>798</v>
      </c>
      <c r="B639" s="69" t="s">
        <v>164</v>
      </c>
      <c r="C639" s="69" t="s">
        <v>165</v>
      </c>
      <c r="D639" s="69" t="s">
        <v>123</v>
      </c>
      <c r="E639" s="69" t="s">
        <v>81</v>
      </c>
      <c r="F639" s="69" t="s">
        <v>109</v>
      </c>
      <c r="G639" s="69" t="s">
        <v>347</v>
      </c>
      <c r="H639" s="70">
        <v>8.0846084565839998E-3</v>
      </c>
      <c r="I639" s="70">
        <v>7.0177820185973998E-3</v>
      </c>
      <c r="J639" s="71">
        <v>35.41070818901062</v>
      </c>
      <c r="K639" s="71">
        <v>44.164448976516724</v>
      </c>
      <c r="L639" s="71">
        <v>20.424842834472656</v>
      </c>
      <c r="M639" s="71">
        <v>24.469442703091929</v>
      </c>
      <c r="N639" s="71">
        <v>10.941265630639251</v>
      </c>
      <c r="O639" s="71">
        <v>2.3873837562368698</v>
      </c>
      <c r="P639" s="71">
        <v>41.77706501702955</v>
      </c>
      <c r="Q639" s="71">
        <v>3.71370806525958</v>
      </c>
      <c r="R639" s="71">
        <v>4.4429934221467899</v>
      </c>
      <c r="S639" s="71">
        <v>0</v>
      </c>
      <c r="T639" s="71">
        <v>0.79579458541277004</v>
      </c>
      <c r="U639" s="71">
        <v>9.880757649355921</v>
      </c>
      <c r="V639" s="71">
        <v>1.5915891708255299</v>
      </c>
      <c r="W639" s="72">
        <v>11.069000000000001</v>
      </c>
      <c r="X639" s="72">
        <v>10.956</v>
      </c>
      <c r="Y639" s="72">
        <v>11.069000000000001</v>
      </c>
      <c r="Z639" s="71">
        <v>64.557597573316698</v>
      </c>
      <c r="AA639" s="72">
        <v>7.1458806991577148</v>
      </c>
      <c r="AB639" s="72">
        <v>0.13288614153862</v>
      </c>
      <c r="AC639" s="69">
        <v>10</v>
      </c>
      <c r="AD639" s="69" t="s">
        <v>84</v>
      </c>
      <c r="AE639" s="69"/>
      <c r="AF639" s="69"/>
      <c r="AG639" s="69"/>
      <c r="AH639" s="69"/>
    </row>
    <row r="640" spans="1:34" s="73" customFormat="1" x14ac:dyDescent="0.35">
      <c r="A640" s="65">
        <v>800</v>
      </c>
      <c r="B640" s="65" t="s">
        <v>308</v>
      </c>
      <c r="C640" s="65" t="s">
        <v>309</v>
      </c>
      <c r="D640" s="65" t="s">
        <v>139</v>
      </c>
      <c r="E640" s="65" t="s">
        <v>90</v>
      </c>
      <c r="F640" s="65" t="s">
        <v>179</v>
      </c>
      <c r="G640" s="65" t="s">
        <v>83</v>
      </c>
      <c r="H640" s="66">
        <v>0.28102847842691397</v>
      </c>
      <c r="I640" s="66">
        <v>0.31829768733246122</v>
      </c>
      <c r="J640" s="67">
        <v>25.368866324424744</v>
      </c>
      <c r="K640" s="67">
        <v>21.682858467102051</v>
      </c>
      <c r="L640" s="67">
        <v>52.948278188705444</v>
      </c>
      <c r="M640" s="67">
        <v>22.30721471043471</v>
      </c>
      <c r="N640" s="67">
        <v>3.06165110233847</v>
      </c>
      <c r="O640" s="67">
        <v>13.17771199663918</v>
      </c>
      <c r="P640" s="67">
        <v>8.5051462315030992</v>
      </c>
      <c r="Q640" s="67">
        <v>11.027023932953529</v>
      </c>
      <c r="R640" s="67">
        <v>9.7550790325080694</v>
      </c>
      <c r="S640" s="67">
        <v>8.0360424875821188</v>
      </c>
      <c r="T640" s="67">
        <v>9.6697965819028102</v>
      </c>
      <c r="U640" s="67">
        <v>9.5477954079537604</v>
      </c>
      <c r="V640" s="67">
        <v>4.9125385161840907</v>
      </c>
      <c r="W640" s="68">
        <v>38748.298999999999</v>
      </c>
      <c r="X640" s="68">
        <v>42949.08</v>
      </c>
      <c r="Y640" s="68">
        <v>44404.610999999997</v>
      </c>
      <c r="Z640" s="67">
        <v>35.79122747194436</v>
      </c>
      <c r="AA640" s="68">
        <v>15892.955078125</v>
      </c>
      <c r="AB640" s="68">
        <v>10071.7958984375</v>
      </c>
      <c r="AC640" s="65">
        <v>10</v>
      </c>
      <c r="AD640" s="65" t="s">
        <v>84</v>
      </c>
      <c r="AE640" s="69"/>
      <c r="AF640" s="69"/>
      <c r="AG640" s="69"/>
      <c r="AH640" s="69"/>
    </row>
    <row r="641" spans="1:34" s="73" customFormat="1" x14ac:dyDescent="0.35">
      <c r="A641" s="65">
        <v>800</v>
      </c>
      <c r="B641" s="65" t="s">
        <v>308</v>
      </c>
      <c r="C641" s="65" t="s">
        <v>309</v>
      </c>
      <c r="D641" s="65" t="s">
        <v>139</v>
      </c>
      <c r="E641" s="65" t="s">
        <v>90</v>
      </c>
      <c r="F641" s="65" t="s">
        <v>179</v>
      </c>
      <c r="G641" s="65" t="s">
        <v>85</v>
      </c>
      <c r="H641" s="66">
        <v>0.28102847842691397</v>
      </c>
      <c r="I641" s="66">
        <v>0.29185406600465019</v>
      </c>
      <c r="J641" s="67">
        <v>22.058595716953278</v>
      </c>
      <c r="K641" s="67">
        <v>23.350921273231506</v>
      </c>
      <c r="L641" s="67">
        <v>54.590481519699097</v>
      </c>
      <c r="M641" s="67">
        <v>19.219960190151149</v>
      </c>
      <c r="N641" s="67">
        <v>2.8386352140061599</v>
      </c>
      <c r="O641" s="67">
        <v>13.439543594109841</v>
      </c>
      <c r="P641" s="67">
        <v>9.9113771079037498</v>
      </c>
      <c r="Q641" s="67">
        <v>11.253119355456089</v>
      </c>
      <c r="R641" s="67">
        <v>9.8615285096771199</v>
      </c>
      <c r="S641" s="67">
        <v>8.2697777099037193</v>
      </c>
      <c r="T641" s="67">
        <v>9.9527933807966207</v>
      </c>
      <c r="U641" s="67">
        <v>9.9059668123807398</v>
      </c>
      <c r="V641" s="67">
        <v>5.3472981256153895</v>
      </c>
      <c r="W641" s="68">
        <v>38748.298999999999</v>
      </c>
      <c r="X641" s="68">
        <v>42949.08</v>
      </c>
      <c r="Y641" s="68">
        <v>44404.610999999997</v>
      </c>
      <c r="Z641" s="67">
        <v>20.145656651490988</v>
      </c>
      <c r="AA641" s="68">
        <v>8945.6005859375</v>
      </c>
      <c r="AB641" s="68">
        <v>5305.25244140625</v>
      </c>
      <c r="AC641" s="65">
        <v>10</v>
      </c>
      <c r="AD641" s="65" t="s">
        <v>84</v>
      </c>
      <c r="AE641" s="69"/>
      <c r="AF641" s="69"/>
      <c r="AG641" s="69"/>
      <c r="AH641" s="69"/>
    </row>
    <row r="642" spans="1:34" s="73" customFormat="1" x14ac:dyDescent="0.35">
      <c r="A642" s="65">
        <v>800</v>
      </c>
      <c r="B642" s="65" t="s">
        <v>308</v>
      </c>
      <c r="C642" s="65" t="s">
        <v>309</v>
      </c>
      <c r="D642" s="65" t="s">
        <v>139</v>
      </c>
      <c r="E642" s="65" t="s">
        <v>90</v>
      </c>
      <c r="F642" s="65" t="s">
        <v>179</v>
      </c>
      <c r="G642" s="65" t="s">
        <v>86</v>
      </c>
      <c r="H642" s="66">
        <v>0.28102847842691397</v>
      </c>
      <c r="I642" s="66">
        <v>0.2392768822620627</v>
      </c>
      <c r="J642" s="67">
        <v>25.155478715896606</v>
      </c>
      <c r="K642" s="67">
        <v>19.324447214603424</v>
      </c>
      <c r="L642" s="67">
        <v>55.520075559616089</v>
      </c>
      <c r="M642" s="67">
        <v>21.391050325421158</v>
      </c>
      <c r="N642" s="67">
        <v>3.7644295251175999</v>
      </c>
      <c r="O642" s="67">
        <v>12.350816638340909</v>
      </c>
      <c r="P642" s="67">
        <v>6.9736310355277897</v>
      </c>
      <c r="Q642" s="67">
        <v>11.47081995567263</v>
      </c>
      <c r="R642" s="67">
        <v>10.235950865281641</v>
      </c>
      <c r="S642" s="67">
        <v>8.5557342932726108</v>
      </c>
      <c r="T642" s="67">
        <v>10.082500297642429</v>
      </c>
      <c r="U642" s="67">
        <v>10.03991845805878</v>
      </c>
      <c r="V642" s="67">
        <v>5.1351486056644697</v>
      </c>
      <c r="W642" s="68">
        <v>38748.298999999999</v>
      </c>
      <c r="X642" s="68">
        <v>42949.08</v>
      </c>
      <c r="Y642" s="68">
        <v>44404.610999999997</v>
      </c>
      <c r="Z642" s="67">
        <v>39.362690310534795</v>
      </c>
      <c r="AA642" s="68">
        <v>17478.849609375</v>
      </c>
      <c r="AB642" s="68">
        <v>8704.2919921875</v>
      </c>
      <c r="AC642" s="65">
        <v>10</v>
      </c>
      <c r="AD642" s="65" t="s">
        <v>84</v>
      </c>
      <c r="AE642" s="69"/>
      <c r="AF642" s="69"/>
      <c r="AG642" s="69"/>
      <c r="AH642" s="69"/>
    </row>
    <row r="643" spans="1:34" s="73" customFormat="1" x14ac:dyDescent="0.35">
      <c r="A643" s="65">
        <v>800</v>
      </c>
      <c r="B643" s="65" t="s">
        <v>308</v>
      </c>
      <c r="C643" s="65" t="s">
        <v>309</v>
      </c>
      <c r="D643" s="65" t="s">
        <v>139</v>
      </c>
      <c r="E643" s="65" t="s">
        <v>90</v>
      </c>
      <c r="F643" s="65" t="s">
        <v>179</v>
      </c>
      <c r="G643" s="65" t="s">
        <v>87</v>
      </c>
      <c r="H643" s="66">
        <v>0.28102847842691397</v>
      </c>
      <c r="I643" s="66">
        <v>0.30251257496391559</v>
      </c>
      <c r="J643" s="67">
        <v>12.859547138214111</v>
      </c>
      <c r="K643" s="67">
        <v>28.358051180839539</v>
      </c>
      <c r="L643" s="67">
        <v>58.782404661178589</v>
      </c>
      <c r="M643" s="67">
        <v>11.29357929445446</v>
      </c>
      <c r="N643" s="67">
        <v>1.56596798255104</v>
      </c>
      <c r="O643" s="67">
        <v>21.571638082567048</v>
      </c>
      <c r="P643" s="67">
        <v>6.7864127189134207</v>
      </c>
      <c r="Q643" s="67">
        <v>11.272275131114599</v>
      </c>
      <c r="R643" s="67">
        <v>10.097551614499279</v>
      </c>
      <c r="S643" s="67">
        <v>8.6564327560231096</v>
      </c>
      <c r="T643" s="67">
        <v>10.88460871917469</v>
      </c>
      <c r="U643" s="67">
        <v>10.30508822930955</v>
      </c>
      <c r="V643" s="67">
        <v>7.5664454713928002</v>
      </c>
      <c r="W643" s="68">
        <v>38748.298999999999</v>
      </c>
      <c r="X643" s="68">
        <v>42949.08</v>
      </c>
      <c r="Y643" s="68">
        <v>44404.610999999997</v>
      </c>
      <c r="Z643" s="67">
        <v>4.7004255660291401</v>
      </c>
      <c r="AA643" s="68">
        <v>2087.20556640625</v>
      </c>
      <c r="AB643" s="68">
        <v>1309.4698486328125</v>
      </c>
      <c r="AC643" s="65">
        <v>10</v>
      </c>
      <c r="AD643" s="65" t="s">
        <v>84</v>
      </c>
      <c r="AE643" s="69"/>
      <c r="AF643" s="69"/>
      <c r="AG643" s="69"/>
      <c r="AH643" s="69"/>
    </row>
    <row r="644" spans="1:34" s="73" customFormat="1" x14ac:dyDescent="0.35">
      <c r="A644" s="69">
        <v>800</v>
      </c>
      <c r="B644" s="69" t="s">
        <v>308</v>
      </c>
      <c r="C644" s="69" t="s">
        <v>309</v>
      </c>
      <c r="D644" s="69" t="s">
        <v>139</v>
      </c>
      <c r="E644" s="69" t="s">
        <v>90</v>
      </c>
      <c r="F644" s="69" t="s">
        <v>179</v>
      </c>
      <c r="G644" s="69" t="s">
        <v>346</v>
      </c>
      <c r="H644" s="70">
        <v>0.28102847842691397</v>
      </c>
      <c r="I644" s="70">
        <v>0.30877402286240319</v>
      </c>
      <c r="J644" s="71">
        <v>24.24200177192688</v>
      </c>
      <c r="K644" s="71">
        <v>22.250691056251526</v>
      </c>
      <c r="L644" s="71">
        <v>53.507310152053833</v>
      </c>
      <c r="M644" s="71">
        <v>21.256268268663831</v>
      </c>
      <c r="N644" s="71">
        <v>2.98573324303617</v>
      </c>
      <c r="O644" s="71">
        <v>13.266843289150659</v>
      </c>
      <c r="P644" s="71">
        <v>8.9838477205288498</v>
      </c>
      <c r="Q644" s="71">
        <v>11.103990110577849</v>
      </c>
      <c r="R644" s="71">
        <v>9.7913159862557908</v>
      </c>
      <c r="S644" s="71">
        <v>8.1156093644306608</v>
      </c>
      <c r="T644" s="71">
        <v>9.7661328175050102</v>
      </c>
      <c r="U644" s="71">
        <v>9.6697221751035212</v>
      </c>
      <c r="V644" s="71">
        <v>5.0605370247474397</v>
      </c>
      <c r="W644" s="72">
        <v>38748.298999999999</v>
      </c>
      <c r="X644" s="72">
        <v>42949.08</v>
      </c>
      <c r="Y644" s="72">
        <v>44404.610999999997</v>
      </c>
      <c r="Z644" s="71">
        <v>55.936884123435405</v>
      </c>
      <c r="AA644" s="72">
        <v>24838.556640625</v>
      </c>
      <c r="AB644" s="72">
        <v>15377.048828125</v>
      </c>
      <c r="AC644" s="69">
        <v>10</v>
      </c>
      <c r="AD644" s="69" t="s">
        <v>84</v>
      </c>
      <c r="AE644" s="69"/>
      <c r="AF644" s="69"/>
      <c r="AG644" s="69"/>
      <c r="AH644" s="69"/>
    </row>
    <row r="645" spans="1:34" s="73" customFormat="1" x14ac:dyDescent="0.35">
      <c r="A645" s="69">
        <v>800</v>
      </c>
      <c r="B645" s="69" t="s">
        <v>308</v>
      </c>
      <c r="C645" s="69" t="s">
        <v>309</v>
      </c>
      <c r="D645" s="69" t="s">
        <v>139</v>
      </c>
      <c r="E645" s="69" t="s">
        <v>90</v>
      </c>
      <c r="F645" s="69" t="s">
        <v>179</v>
      </c>
      <c r="G645" s="69" t="s">
        <v>347</v>
      </c>
      <c r="H645" s="70">
        <v>0.28102847842691397</v>
      </c>
      <c r="I645" s="70">
        <v>0.24602253927583451</v>
      </c>
      <c r="J645" s="71">
        <v>23.542636632919312</v>
      </c>
      <c r="K645" s="71">
        <v>20.509375631809235</v>
      </c>
      <c r="L645" s="71">
        <v>55.947989225387573</v>
      </c>
      <c r="M645" s="71">
        <v>20.06657727278408</v>
      </c>
      <c r="N645" s="71">
        <v>3.4760599857092997</v>
      </c>
      <c r="O645" s="71">
        <v>13.560300625826772</v>
      </c>
      <c r="P645" s="71">
        <v>6.9490738355561295</v>
      </c>
      <c r="Q645" s="71">
        <v>11.44477707136415</v>
      </c>
      <c r="R645" s="71">
        <v>10.217797203082</v>
      </c>
      <c r="S645" s="71">
        <v>8.5689427887409604</v>
      </c>
      <c r="T645" s="71">
        <v>10.18771188838177</v>
      </c>
      <c r="U645" s="71">
        <v>10.07470045597867</v>
      </c>
      <c r="V645" s="71">
        <v>5.4540588725761703</v>
      </c>
      <c r="W645" s="72">
        <v>38748.298999999999</v>
      </c>
      <c r="X645" s="72">
        <v>42949.08</v>
      </c>
      <c r="Y645" s="72">
        <v>44404.610999999997</v>
      </c>
      <c r="Z645" s="71">
        <v>44.063115876563849</v>
      </c>
      <c r="AA645" s="72">
        <v>19566.0546875</v>
      </c>
      <c r="AB645" s="72">
        <v>10013.76171875</v>
      </c>
      <c r="AC645" s="69">
        <v>10</v>
      </c>
      <c r="AD645" s="69" t="s">
        <v>84</v>
      </c>
      <c r="AE645" s="69"/>
      <c r="AF645" s="69"/>
      <c r="AG645" s="69"/>
      <c r="AH645" s="69"/>
    </row>
    <row r="646" spans="1:34" s="73" customFormat="1" x14ac:dyDescent="0.35">
      <c r="A646" s="65">
        <v>804</v>
      </c>
      <c r="B646" s="65" t="s">
        <v>92</v>
      </c>
      <c r="C646" s="65" t="s">
        <v>93</v>
      </c>
      <c r="D646" s="65" t="s">
        <v>80</v>
      </c>
      <c r="E646" s="65" t="s">
        <v>81</v>
      </c>
      <c r="F646" s="65" t="s">
        <v>94</v>
      </c>
      <c r="G646" s="65" t="s">
        <v>83</v>
      </c>
      <c r="H646" s="66">
        <v>8.4043175883929998E-4</v>
      </c>
      <c r="I646" s="66">
        <v>2.0907406761932999E-3</v>
      </c>
      <c r="J646" s="67">
        <v>76.359474658966064</v>
      </c>
      <c r="K646" s="67">
        <v>19.962987303733826</v>
      </c>
      <c r="L646" s="67">
        <v>3.6775384098291397</v>
      </c>
      <c r="M646" s="67"/>
      <c r="N646" s="67">
        <v>76.359474792054002</v>
      </c>
      <c r="O646" s="67">
        <v>9.9814933731241702</v>
      </c>
      <c r="P646" s="67">
        <v>9.981493373124211</v>
      </c>
      <c r="Q646" s="67">
        <v>2.52764057806578</v>
      </c>
      <c r="R646" s="67">
        <v>0.93155208040605997</v>
      </c>
      <c r="S646" s="67">
        <v>0</v>
      </c>
      <c r="T646" s="67">
        <v>0</v>
      </c>
      <c r="U646" s="67">
        <v>0.21834580322583</v>
      </c>
      <c r="V646" s="67">
        <v>0</v>
      </c>
      <c r="W646" s="68">
        <v>45406.226000000002</v>
      </c>
      <c r="X646" s="68">
        <v>44211.093999999997</v>
      </c>
      <c r="Y646" s="68">
        <v>43909.665999999997</v>
      </c>
      <c r="Z646" s="67">
        <v>10.01206342867188</v>
      </c>
      <c r="AA646" s="68">
        <v>4396.263671875</v>
      </c>
      <c r="AB646" s="68">
        <v>26.560285568237305</v>
      </c>
      <c r="AC646" s="65">
        <v>9</v>
      </c>
      <c r="AD646" s="65" t="s">
        <v>22</v>
      </c>
      <c r="AE646" s="69"/>
      <c r="AF646" s="69"/>
      <c r="AG646" s="69"/>
      <c r="AH646" s="69"/>
    </row>
    <row r="647" spans="1:34" s="73" customFormat="1" x14ac:dyDescent="0.35">
      <c r="A647" s="65">
        <v>804</v>
      </c>
      <c r="B647" s="65" t="s">
        <v>92</v>
      </c>
      <c r="C647" s="65" t="s">
        <v>93</v>
      </c>
      <c r="D647" s="65" t="s">
        <v>80</v>
      </c>
      <c r="E647" s="65" t="s">
        <v>81</v>
      </c>
      <c r="F647" s="65" t="s">
        <v>94</v>
      </c>
      <c r="G647" s="65" t="s">
        <v>85</v>
      </c>
      <c r="H647" s="66">
        <v>8.4043175883929998E-4</v>
      </c>
      <c r="I647" s="66">
        <v>1.1853476992432E-3</v>
      </c>
      <c r="J647" s="67">
        <v>35.272815823554993</v>
      </c>
      <c r="K647" s="67">
        <v>63.941514492034912</v>
      </c>
      <c r="L647" s="67">
        <v>0.78567015007138252</v>
      </c>
      <c r="M647" s="67"/>
      <c r="N647" s="67">
        <v>35.272815790106897</v>
      </c>
      <c r="O647" s="67">
        <v>31.970757043140903</v>
      </c>
      <c r="P647" s="67">
        <v>31.970757043140864</v>
      </c>
      <c r="Q647" s="67">
        <v>0.78567012361115995</v>
      </c>
      <c r="R647" s="67">
        <v>0</v>
      </c>
      <c r="S647" s="67">
        <v>0</v>
      </c>
      <c r="T647" s="67">
        <v>0</v>
      </c>
      <c r="U647" s="67">
        <v>0</v>
      </c>
      <c r="V647" s="67">
        <v>0</v>
      </c>
      <c r="W647" s="68">
        <v>45406.226000000002</v>
      </c>
      <c r="X647" s="68">
        <v>44211.093999999997</v>
      </c>
      <c r="Y647" s="68">
        <v>43909.665999999997</v>
      </c>
      <c r="Z647" s="67">
        <v>7.4377296601302598</v>
      </c>
      <c r="AA647" s="68">
        <v>3265.88232421875</v>
      </c>
      <c r="AB647" s="68">
        <v>11.522373199462891</v>
      </c>
      <c r="AC647" s="65">
        <v>9</v>
      </c>
      <c r="AD647" s="65" t="s">
        <v>22</v>
      </c>
      <c r="AE647" s="69"/>
      <c r="AF647" s="69"/>
      <c r="AG647" s="69"/>
      <c r="AH647" s="69"/>
    </row>
    <row r="648" spans="1:34" s="73" customFormat="1" x14ac:dyDescent="0.35">
      <c r="A648" s="65">
        <v>804</v>
      </c>
      <c r="B648" s="65" t="s">
        <v>92</v>
      </c>
      <c r="C648" s="65" t="s">
        <v>93</v>
      </c>
      <c r="D648" s="65" t="s">
        <v>80</v>
      </c>
      <c r="E648" s="65" t="s">
        <v>81</v>
      </c>
      <c r="F648" s="65" t="s">
        <v>94</v>
      </c>
      <c r="G648" s="65" t="s">
        <v>86</v>
      </c>
      <c r="H648" s="66">
        <v>8.4043175883929998E-4</v>
      </c>
      <c r="I648" s="66">
        <v>6.6035295597680001E-4</v>
      </c>
      <c r="J648" s="67">
        <v>77.905219793319702</v>
      </c>
      <c r="K648" s="67">
        <v>18.466962873935699</v>
      </c>
      <c r="L648" s="67">
        <v>3.6278154700994492</v>
      </c>
      <c r="M648" s="67"/>
      <c r="N648" s="67">
        <v>77.905221937093771</v>
      </c>
      <c r="O648" s="67">
        <v>9.2334813267560794</v>
      </c>
      <c r="P648" s="67">
        <v>9.2334813267560509</v>
      </c>
      <c r="Q648" s="67">
        <v>2.6931421297732498</v>
      </c>
      <c r="R648" s="67">
        <v>0.81867007494574007</v>
      </c>
      <c r="S648" s="67">
        <v>0</v>
      </c>
      <c r="T648" s="67">
        <v>0</v>
      </c>
      <c r="U648" s="67">
        <v>0.11600320467424</v>
      </c>
      <c r="V648" s="67">
        <v>0</v>
      </c>
      <c r="W648" s="68">
        <v>45406.226000000002</v>
      </c>
      <c r="X648" s="68">
        <v>44211.093999999997</v>
      </c>
      <c r="Y648" s="68">
        <v>43909.665999999997</v>
      </c>
      <c r="Z648" s="67">
        <v>59.665391759003668</v>
      </c>
      <c r="AA648" s="68">
        <v>26198.875</v>
      </c>
      <c r="AB648" s="68">
        <v>50.018623352050781</v>
      </c>
      <c r="AC648" s="65">
        <v>9</v>
      </c>
      <c r="AD648" s="65" t="s">
        <v>22</v>
      </c>
      <c r="AE648" s="69"/>
      <c r="AF648" s="69"/>
      <c r="AG648" s="69"/>
      <c r="AH648" s="69"/>
    </row>
    <row r="649" spans="1:34" s="73" customFormat="1" x14ac:dyDescent="0.35">
      <c r="A649" s="65">
        <v>804</v>
      </c>
      <c r="B649" s="65" t="s">
        <v>92</v>
      </c>
      <c r="C649" s="65" t="s">
        <v>93</v>
      </c>
      <c r="D649" s="65" t="s">
        <v>80</v>
      </c>
      <c r="E649" s="65" t="s">
        <v>81</v>
      </c>
      <c r="F649" s="65" t="s">
        <v>94</v>
      </c>
      <c r="G649" s="65" t="s">
        <v>87</v>
      </c>
      <c r="H649" s="66">
        <v>8.4043175883929998E-4</v>
      </c>
      <c r="I649" s="66">
        <v>6.5179567095530004E-4</v>
      </c>
      <c r="J649" s="67">
        <v>7.0850811898708344</v>
      </c>
      <c r="K649" s="67">
        <v>45.24071216583252</v>
      </c>
      <c r="L649" s="67">
        <v>47.674205899238586</v>
      </c>
      <c r="M649" s="67"/>
      <c r="N649" s="67">
        <v>7.0850814152476502</v>
      </c>
      <c r="O649" s="67">
        <v>45.240712670007937</v>
      </c>
      <c r="P649" s="67">
        <v>0</v>
      </c>
      <c r="Q649" s="67">
        <v>13.655173326469139</v>
      </c>
      <c r="R649" s="67">
        <v>7.5101697502243505</v>
      </c>
      <c r="S649" s="67">
        <v>8.6213195243718701</v>
      </c>
      <c r="T649" s="67">
        <v>1.6223288298064302</v>
      </c>
      <c r="U649" s="67">
        <v>4.8365892025000701</v>
      </c>
      <c r="V649" s="67">
        <v>11.42862528137292</v>
      </c>
      <c r="W649" s="68">
        <v>45406.226000000002</v>
      </c>
      <c r="X649" s="68">
        <v>44211.093999999997</v>
      </c>
      <c r="Y649" s="68">
        <v>43909.665999999997</v>
      </c>
      <c r="Z649" s="67">
        <v>22.88481515219344</v>
      </c>
      <c r="AA649" s="68">
        <v>10048.6455078125</v>
      </c>
      <c r="AB649" s="68">
        <v>19.170833587646484</v>
      </c>
      <c r="AC649" s="65">
        <v>9</v>
      </c>
      <c r="AD649" s="65" t="s">
        <v>22</v>
      </c>
      <c r="AE649" s="69"/>
      <c r="AF649" s="69"/>
      <c r="AG649" s="69"/>
      <c r="AH649" s="69"/>
    </row>
    <row r="650" spans="1:34" s="73" customFormat="1" x14ac:dyDescent="0.35">
      <c r="A650" s="69">
        <v>804</v>
      </c>
      <c r="B650" s="69" t="s">
        <v>92</v>
      </c>
      <c r="C650" s="69" t="s">
        <v>93</v>
      </c>
      <c r="D650" s="69" t="s">
        <v>80</v>
      </c>
      <c r="E650" s="69" t="s">
        <v>81</v>
      </c>
      <c r="F650" s="69" t="s">
        <v>94</v>
      </c>
      <c r="G650" s="69" t="s">
        <v>346</v>
      </c>
      <c r="H650" s="70">
        <v>8.4043175883929998E-4</v>
      </c>
      <c r="I650" s="70">
        <v>1.7048296132675001E-3</v>
      </c>
      <c r="J650" s="71">
        <v>64.183163642883301</v>
      </c>
      <c r="K650" s="71">
        <v>32.996320724487305</v>
      </c>
      <c r="L650" s="71">
        <v>2.8205135837197304</v>
      </c>
      <c r="M650" s="71"/>
      <c r="N650" s="71">
        <v>64.183164257247554</v>
      </c>
      <c r="O650" s="71">
        <v>16.49816105508808</v>
      </c>
      <c r="P650" s="71">
        <v>16.498161055088172</v>
      </c>
      <c r="Q650" s="71">
        <v>2.0113957990757902</v>
      </c>
      <c r="R650" s="71">
        <v>0.65548029248503004</v>
      </c>
      <c r="S650" s="71">
        <v>0</v>
      </c>
      <c r="T650" s="71">
        <v>0</v>
      </c>
      <c r="U650" s="71">
        <v>0.15363754101537999</v>
      </c>
      <c r="V650" s="71">
        <v>0</v>
      </c>
      <c r="W650" s="72">
        <v>45406.226000000002</v>
      </c>
      <c r="X650" s="72">
        <v>44211.093999999997</v>
      </c>
      <c r="Y650" s="72">
        <v>43909.665999999997</v>
      </c>
      <c r="Z650" s="71">
        <v>17.44979308880211</v>
      </c>
      <c r="AA650" s="72">
        <v>7662.14599609375</v>
      </c>
      <c r="AB650" s="72">
        <v>38.082656860351563</v>
      </c>
      <c r="AC650" s="69">
        <v>9</v>
      </c>
      <c r="AD650" s="69" t="s">
        <v>22</v>
      </c>
      <c r="AE650" s="69"/>
      <c r="AF650" s="69"/>
      <c r="AG650" s="69"/>
      <c r="AH650" s="69"/>
    </row>
    <row r="651" spans="1:34" s="73" customFormat="1" x14ac:dyDescent="0.35">
      <c r="A651" s="69">
        <v>804</v>
      </c>
      <c r="B651" s="69" t="s">
        <v>92</v>
      </c>
      <c r="C651" s="69" t="s">
        <v>93</v>
      </c>
      <c r="D651" s="69" t="s">
        <v>80</v>
      </c>
      <c r="E651" s="69" t="s">
        <v>81</v>
      </c>
      <c r="F651" s="69" t="s">
        <v>94</v>
      </c>
      <c r="G651" s="69" t="s">
        <v>347</v>
      </c>
      <c r="H651" s="70">
        <v>8.4043175883929998E-4</v>
      </c>
      <c r="I651" s="70">
        <v>6.5798067984030001E-4</v>
      </c>
      <c r="J651" s="71">
        <v>58.456802368164063</v>
      </c>
      <c r="K651" s="71">
        <v>25.819492340087891</v>
      </c>
      <c r="L651" s="71">
        <v>15.723708271980286</v>
      </c>
      <c r="M651" s="71"/>
      <c r="N651" s="71">
        <v>58.456800502107662</v>
      </c>
      <c r="O651" s="71">
        <v>19.121682687421469</v>
      </c>
      <c r="P651" s="71">
        <v>6.6978094849382597</v>
      </c>
      <c r="Q651" s="71">
        <v>5.7035033197662806</v>
      </c>
      <c r="R651" s="71">
        <v>2.6562702937246803</v>
      </c>
      <c r="S651" s="71">
        <v>2.3675617444439401</v>
      </c>
      <c r="T651" s="71">
        <v>0.44551923443969998</v>
      </c>
      <c r="U651" s="71">
        <v>1.4123568299186799</v>
      </c>
      <c r="V651" s="71">
        <v>3.1384959032398996</v>
      </c>
      <c r="W651" s="72">
        <v>45406.226000000002</v>
      </c>
      <c r="X651" s="72">
        <v>44211.093999999997</v>
      </c>
      <c r="Y651" s="72">
        <v>43909.665999999997</v>
      </c>
      <c r="Z651" s="71">
        <v>82.55020691119735</v>
      </c>
      <c r="AA651" s="72">
        <v>36247.51953125</v>
      </c>
      <c r="AB651" s="72">
        <v>69.189453125</v>
      </c>
      <c r="AC651" s="69">
        <v>9</v>
      </c>
      <c r="AD651" s="69" t="s">
        <v>22</v>
      </c>
      <c r="AE651" s="69"/>
      <c r="AF651" s="69"/>
      <c r="AG651" s="69"/>
      <c r="AH651" s="69"/>
    </row>
    <row r="652" spans="1:34" s="73" customFormat="1" x14ac:dyDescent="0.35">
      <c r="A652" s="65">
        <v>704</v>
      </c>
      <c r="B652" s="65" t="s">
        <v>158</v>
      </c>
      <c r="C652" s="65" t="s">
        <v>159</v>
      </c>
      <c r="D652" s="65" t="s">
        <v>123</v>
      </c>
      <c r="E652" s="65" t="s">
        <v>81</v>
      </c>
      <c r="F652" s="65" t="s">
        <v>160</v>
      </c>
      <c r="G652" s="65" t="s">
        <v>83</v>
      </c>
      <c r="H652" s="66">
        <v>7.7293948535740002E-3</v>
      </c>
      <c r="I652" s="66">
        <v>9.7098272791957992E-3</v>
      </c>
      <c r="J652" s="67">
        <v>24.969093501567841</v>
      </c>
      <c r="K652" s="67">
        <v>39.522019028663635</v>
      </c>
      <c r="L652" s="67">
        <v>35.508891940116882</v>
      </c>
      <c r="M652" s="67"/>
      <c r="N652" s="67">
        <v>24.969093912172898</v>
      </c>
      <c r="O652" s="67">
        <v>27.786325434243807</v>
      </c>
      <c r="P652" s="67">
        <v>11.73569130853021</v>
      </c>
      <c r="Q652" s="67">
        <v>10.800311600959731</v>
      </c>
      <c r="R652" s="67">
        <v>8.6835880661177498</v>
      </c>
      <c r="S652" s="67">
        <v>3.6509001325338901</v>
      </c>
      <c r="T652" s="67">
        <v>0.58670012902076996</v>
      </c>
      <c r="U652" s="67">
        <v>7.9745542181324902</v>
      </c>
      <c r="V652" s="67">
        <v>3.81283519828831</v>
      </c>
      <c r="W652" s="68">
        <v>97468.028999999995</v>
      </c>
      <c r="X652" s="68">
        <v>95776.716</v>
      </c>
      <c r="Y652" s="68">
        <v>96648.684999999998</v>
      </c>
      <c r="Z652" s="67">
        <v>19.286697683894179</v>
      </c>
      <c r="AA652" s="68">
        <v>18640.33984375</v>
      </c>
      <c r="AB652" s="68">
        <v>448.1529541015625</v>
      </c>
      <c r="AC652" s="65">
        <v>9</v>
      </c>
      <c r="AD652" s="65" t="s">
        <v>22</v>
      </c>
      <c r="AE652" s="69"/>
      <c r="AF652" s="69"/>
      <c r="AG652" s="69"/>
      <c r="AH652" s="69"/>
    </row>
    <row r="653" spans="1:34" s="73" customFormat="1" x14ac:dyDescent="0.35">
      <c r="A653" s="65">
        <v>704</v>
      </c>
      <c r="B653" s="65" t="s">
        <v>158</v>
      </c>
      <c r="C653" s="65" t="s">
        <v>159</v>
      </c>
      <c r="D653" s="65" t="s">
        <v>123</v>
      </c>
      <c r="E653" s="65" t="s">
        <v>81</v>
      </c>
      <c r="F653" s="65" t="s">
        <v>160</v>
      </c>
      <c r="G653" s="65" t="s">
        <v>85</v>
      </c>
      <c r="H653" s="66">
        <v>7.7293948535740002E-3</v>
      </c>
      <c r="I653" s="66">
        <v>9.5167251144379992E-3</v>
      </c>
      <c r="J653" s="67">
        <v>17.465417087078094</v>
      </c>
      <c r="K653" s="67">
        <v>49.694004654884338</v>
      </c>
      <c r="L653" s="67">
        <v>32.840579748153687</v>
      </c>
      <c r="M653" s="67"/>
      <c r="N653" s="67">
        <v>17.465417567882</v>
      </c>
      <c r="O653" s="67">
        <v>22.789159151919751</v>
      </c>
      <c r="P653" s="67">
        <v>26.904844106697002</v>
      </c>
      <c r="Q653" s="67">
        <v>9.1241618750872089</v>
      </c>
      <c r="R653" s="67">
        <v>9.1801415548441909</v>
      </c>
      <c r="S653" s="67">
        <v>3.3593812207097904</v>
      </c>
      <c r="T653" s="67">
        <v>0.76533389793387996</v>
      </c>
      <c r="U653" s="67">
        <v>8.0266225943851701</v>
      </c>
      <c r="V653" s="67">
        <v>2.3849380305411101</v>
      </c>
      <c r="W653" s="68">
        <v>97468.028999999995</v>
      </c>
      <c r="X653" s="68">
        <v>95776.716</v>
      </c>
      <c r="Y653" s="68">
        <v>96648.684999999998</v>
      </c>
      <c r="Z653" s="67">
        <v>11.89592280453617</v>
      </c>
      <c r="AA653" s="68">
        <v>11497.2529296875</v>
      </c>
      <c r="AB653" s="68">
        <v>253.02761840820313</v>
      </c>
      <c r="AC653" s="65">
        <v>9</v>
      </c>
      <c r="AD653" s="65" t="s">
        <v>22</v>
      </c>
      <c r="AE653" s="69"/>
      <c r="AF653" s="69"/>
      <c r="AG653" s="69"/>
      <c r="AH653" s="69"/>
    </row>
    <row r="654" spans="1:34" s="73" customFormat="1" x14ac:dyDescent="0.35">
      <c r="A654" s="65">
        <v>704</v>
      </c>
      <c r="B654" s="65" t="s">
        <v>158</v>
      </c>
      <c r="C654" s="65" t="s">
        <v>159</v>
      </c>
      <c r="D654" s="65" t="s">
        <v>123</v>
      </c>
      <c r="E654" s="65" t="s">
        <v>81</v>
      </c>
      <c r="F654" s="65" t="s">
        <v>160</v>
      </c>
      <c r="G654" s="65" t="s">
        <v>86</v>
      </c>
      <c r="H654" s="66">
        <v>7.7293948535740002E-3</v>
      </c>
      <c r="I654" s="66">
        <v>6.8045332346618999E-3</v>
      </c>
      <c r="J654" s="67">
        <v>26.568153500556946</v>
      </c>
      <c r="K654" s="67">
        <v>38.102826476097107</v>
      </c>
      <c r="L654" s="67">
        <v>35.329020023345947</v>
      </c>
      <c r="M654" s="67"/>
      <c r="N654" s="67">
        <v>26.568154805704392</v>
      </c>
      <c r="O654" s="67">
        <v>26.45002156675465</v>
      </c>
      <c r="P654" s="67">
        <v>11.652802884420831</v>
      </c>
      <c r="Q654" s="67">
        <v>10.096782189439441</v>
      </c>
      <c r="R654" s="67">
        <v>9.2350760745680986</v>
      </c>
      <c r="S654" s="67">
        <v>3.35852000730514</v>
      </c>
      <c r="T654" s="67">
        <v>0.75856017182848001</v>
      </c>
      <c r="U654" s="67">
        <v>8.4203782646343601</v>
      </c>
      <c r="V654" s="67">
        <v>3.4597040353442998</v>
      </c>
      <c r="W654" s="68">
        <v>97468.028999999995</v>
      </c>
      <c r="X654" s="68">
        <v>95776.716</v>
      </c>
      <c r="Y654" s="68">
        <v>96648.684999999998</v>
      </c>
      <c r="Z654" s="67">
        <v>54.807180004236244</v>
      </c>
      <c r="AA654" s="68">
        <v>52970.41796875</v>
      </c>
      <c r="AB654" s="68">
        <v>896.4105224609375</v>
      </c>
      <c r="AC654" s="65">
        <v>9</v>
      </c>
      <c r="AD654" s="65" t="s">
        <v>22</v>
      </c>
      <c r="AE654" s="69"/>
      <c r="AF654" s="69"/>
      <c r="AG654" s="69"/>
      <c r="AH654" s="69"/>
    </row>
    <row r="655" spans="1:34" s="73" customFormat="1" x14ac:dyDescent="0.35">
      <c r="A655" s="65">
        <v>704</v>
      </c>
      <c r="B655" s="65" t="s">
        <v>158</v>
      </c>
      <c r="C655" s="65" t="s">
        <v>159</v>
      </c>
      <c r="D655" s="65" t="s">
        <v>123</v>
      </c>
      <c r="E655" s="65" t="s">
        <v>81</v>
      </c>
      <c r="F655" s="65" t="s">
        <v>160</v>
      </c>
      <c r="G655" s="65" t="s">
        <v>87</v>
      </c>
      <c r="H655" s="66">
        <v>7.7293948535740002E-3</v>
      </c>
      <c r="I655" s="66">
        <v>7.1035017637224003E-3</v>
      </c>
      <c r="J655" s="67">
        <v>11.116146296262741</v>
      </c>
      <c r="K655" s="67">
        <v>42.733106017112732</v>
      </c>
      <c r="L655" s="67">
        <v>46.150746941566467</v>
      </c>
      <c r="M655" s="67"/>
      <c r="N655" s="67">
        <v>11.11614609329043</v>
      </c>
      <c r="O655" s="67">
        <v>39.066058005231369</v>
      </c>
      <c r="P655" s="67">
        <v>3.6670480936560299</v>
      </c>
      <c r="Q655" s="67">
        <v>12.97629106250438</v>
      </c>
      <c r="R655" s="67">
        <v>11.55200814569274</v>
      </c>
      <c r="S655" s="67">
        <v>2.27601965696824</v>
      </c>
      <c r="T655" s="67">
        <v>0.69591459428754998</v>
      </c>
      <c r="U655" s="67">
        <v>9.9894983639418591</v>
      </c>
      <c r="V655" s="67">
        <v>8.6610159844284809</v>
      </c>
      <c r="W655" s="68">
        <v>97468.028999999995</v>
      </c>
      <c r="X655" s="68">
        <v>95776.716</v>
      </c>
      <c r="Y655" s="68">
        <v>96648.684999999998</v>
      </c>
      <c r="Z655" s="67">
        <v>14.010199507334139</v>
      </c>
      <c r="AA655" s="68">
        <v>13540.673828125</v>
      </c>
      <c r="AB655" s="68">
        <v>257.21365356445313</v>
      </c>
      <c r="AC655" s="65">
        <v>9</v>
      </c>
      <c r="AD655" s="65" t="s">
        <v>22</v>
      </c>
      <c r="AE655" s="69"/>
      <c r="AF655" s="69"/>
      <c r="AG655" s="69"/>
      <c r="AH655" s="69"/>
    </row>
    <row r="656" spans="1:34" s="73" customFormat="1" x14ac:dyDescent="0.35">
      <c r="A656" s="69">
        <v>704</v>
      </c>
      <c r="B656" s="69" t="s">
        <v>158</v>
      </c>
      <c r="C656" s="69" t="s">
        <v>159</v>
      </c>
      <c r="D656" s="69" t="s">
        <v>123</v>
      </c>
      <c r="E656" s="69" t="s">
        <v>81</v>
      </c>
      <c r="F656" s="69" t="s">
        <v>160</v>
      </c>
      <c r="G656" s="69" t="s">
        <v>346</v>
      </c>
      <c r="H656" s="70">
        <v>7.7293948535740002E-3</v>
      </c>
      <c r="I656" s="70">
        <v>9.6361603323719992E-3</v>
      </c>
      <c r="J656" s="71">
        <v>22.14198112487793</v>
      </c>
      <c r="K656" s="71">
        <v>43.354451656341553</v>
      </c>
      <c r="L656" s="71">
        <v>34.503567218780518</v>
      </c>
      <c r="M656" s="71"/>
      <c r="N656" s="71">
        <v>22.141981162219189</v>
      </c>
      <c r="O656" s="71">
        <v>25.903574651536481</v>
      </c>
      <c r="P656" s="71">
        <v>17.450877213945578</v>
      </c>
      <c r="Q656" s="71">
        <v>10.16879925375528</v>
      </c>
      <c r="R656" s="71">
        <v>8.8706713882921999</v>
      </c>
      <c r="S656" s="71">
        <v>3.5410663930899497</v>
      </c>
      <c r="T656" s="71">
        <v>0.65400284604836001</v>
      </c>
      <c r="U656" s="71">
        <v>7.9941716914374199</v>
      </c>
      <c r="V656" s="71">
        <v>3.2748553996750203</v>
      </c>
      <c r="W656" s="72">
        <v>97468.028999999995</v>
      </c>
      <c r="X656" s="72">
        <v>95776.716</v>
      </c>
      <c r="Y656" s="72">
        <v>96648.684999999998</v>
      </c>
      <c r="Z656" s="71">
        <v>31.182620488430413</v>
      </c>
      <c r="AA656" s="72">
        <v>30137.591796875</v>
      </c>
      <c r="AB656" s="72">
        <v>701.1805419921875</v>
      </c>
      <c r="AC656" s="69">
        <v>9</v>
      </c>
      <c r="AD656" s="69" t="s">
        <v>22</v>
      </c>
      <c r="AE656" s="69"/>
      <c r="AF656" s="69"/>
      <c r="AG656" s="69"/>
      <c r="AH656" s="69"/>
    </row>
    <row r="657" spans="1:34" s="73" customFormat="1" x14ac:dyDescent="0.35">
      <c r="A657" s="69">
        <v>704</v>
      </c>
      <c r="B657" s="69" t="s">
        <v>158</v>
      </c>
      <c r="C657" s="69" t="s">
        <v>159</v>
      </c>
      <c r="D657" s="69" t="s">
        <v>123</v>
      </c>
      <c r="E657" s="69" t="s">
        <v>81</v>
      </c>
      <c r="F657" s="69" t="s">
        <v>160</v>
      </c>
      <c r="G657" s="69" t="s">
        <v>347</v>
      </c>
      <c r="H657" s="70">
        <v>7.7293948535740002E-3</v>
      </c>
      <c r="I657" s="70">
        <v>6.8653988004286001E-3</v>
      </c>
      <c r="J657" s="71">
        <v>23.313252627849579</v>
      </c>
      <c r="K657" s="71">
        <v>39.078176021575928</v>
      </c>
      <c r="L657" s="71">
        <v>37.608569860458374</v>
      </c>
      <c r="M657" s="71"/>
      <c r="N657" s="71">
        <v>23.313253265960828</v>
      </c>
      <c r="O657" s="71">
        <v>29.107537310715209</v>
      </c>
      <c r="P657" s="71">
        <v>9.9706367629641299</v>
      </c>
      <c r="Q657" s="71">
        <v>10.70333878923701</v>
      </c>
      <c r="R657" s="71">
        <v>9.7231282046271605</v>
      </c>
      <c r="S657" s="71">
        <v>3.1304957987597399</v>
      </c>
      <c r="T657" s="71">
        <v>0.74536414077573998</v>
      </c>
      <c r="U657" s="71">
        <v>8.7509069047828802</v>
      </c>
      <c r="V657" s="71">
        <v>4.5553388221768598</v>
      </c>
      <c r="W657" s="72">
        <v>97468.028999999995</v>
      </c>
      <c r="X657" s="72">
        <v>95776.716</v>
      </c>
      <c r="Y657" s="72">
        <v>96648.684999999998</v>
      </c>
      <c r="Z657" s="71">
        <v>68.817379511570323</v>
      </c>
      <c r="AA657" s="72">
        <v>66511.09375</v>
      </c>
      <c r="AB657" s="72">
        <v>1153.624267578125</v>
      </c>
      <c r="AC657" s="69">
        <v>9</v>
      </c>
      <c r="AD657" s="69" t="s">
        <v>22</v>
      </c>
      <c r="AE657" s="69"/>
      <c r="AF657" s="69"/>
      <c r="AG657" s="69"/>
      <c r="AH657" s="69"/>
    </row>
    <row r="658" spans="1:34" s="73" customFormat="1" x14ac:dyDescent="0.35">
      <c r="A658" s="65">
        <v>887</v>
      </c>
      <c r="B658" s="65" t="s">
        <v>293</v>
      </c>
      <c r="C658" s="65" t="s">
        <v>294</v>
      </c>
      <c r="D658" s="65" t="s">
        <v>112</v>
      </c>
      <c r="E658" s="65" t="s">
        <v>90</v>
      </c>
      <c r="F658" s="65" t="s">
        <v>274</v>
      </c>
      <c r="G658" s="65" t="s">
        <v>83</v>
      </c>
      <c r="H658" s="66">
        <v>0.24516646145808971</v>
      </c>
      <c r="I658" s="66">
        <v>0.30699613239194518</v>
      </c>
      <c r="J658" s="67">
        <v>30.303886532783508</v>
      </c>
      <c r="K658" s="67">
        <v>30.730107426643372</v>
      </c>
      <c r="L658" s="67">
        <v>38.96600604057312</v>
      </c>
      <c r="M658" s="67">
        <v>27.108366539289559</v>
      </c>
      <c r="N658" s="67">
        <v>3.1955197403507696</v>
      </c>
      <c r="O658" s="67">
        <v>11.89265291409183</v>
      </c>
      <c r="P658" s="67">
        <v>18.837454945653707</v>
      </c>
      <c r="Q658" s="67">
        <v>6.2388843521775694</v>
      </c>
      <c r="R658" s="67">
        <v>8.0667247273689799</v>
      </c>
      <c r="S658" s="67">
        <v>6.5333567328670101</v>
      </c>
      <c r="T658" s="67">
        <v>4.3340837507701204</v>
      </c>
      <c r="U658" s="67">
        <v>9.9390244948604103</v>
      </c>
      <c r="V658" s="67">
        <v>3.8539318025705502</v>
      </c>
      <c r="W658" s="68">
        <v>26984.002</v>
      </c>
      <c r="X658" s="68">
        <v>31546.690999999999</v>
      </c>
      <c r="Y658" s="68">
        <v>32284.045999999998</v>
      </c>
      <c r="Z658" s="67">
        <v>28.000531643968269</v>
      </c>
      <c r="AA658" s="68">
        <v>9039.7041015625</v>
      </c>
      <c r="AB658" s="68">
        <v>5262.23876953125</v>
      </c>
      <c r="AC658" s="65">
        <v>10</v>
      </c>
      <c r="AD658" s="65" t="s">
        <v>84</v>
      </c>
      <c r="AE658" s="69"/>
      <c r="AF658" s="69"/>
      <c r="AG658" s="69"/>
      <c r="AH658" s="69"/>
    </row>
    <row r="659" spans="1:34" s="73" customFormat="1" x14ac:dyDescent="0.35">
      <c r="A659" s="65">
        <v>887</v>
      </c>
      <c r="B659" s="65" t="s">
        <v>293</v>
      </c>
      <c r="C659" s="65" t="s">
        <v>294</v>
      </c>
      <c r="D659" s="65" t="s">
        <v>112</v>
      </c>
      <c r="E659" s="65" t="s">
        <v>90</v>
      </c>
      <c r="F659" s="65" t="s">
        <v>274</v>
      </c>
      <c r="G659" s="65" t="s">
        <v>85</v>
      </c>
      <c r="H659" s="66">
        <v>0.24516646145808971</v>
      </c>
      <c r="I659" s="66">
        <v>0.2370404178917698</v>
      </c>
      <c r="J659" s="67">
        <v>26.527541875839233</v>
      </c>
      <c r="K659" s="67">
        <v>32.815966010093689</v>
      </c>
      <c r="L659" s="67">
        <v>40.656492114067078</v>
      </c>
      <c r="M659" s="67">
        <v>23.910432710716741</v>
      </c>
      <c r="N659" s="67">
        <v>2.6171098988289501</v>
      </c>
      <c r="O659" s="67">
        <v>10.10954268122854</v>
      </c>
      <c r="P659" s="67">
        <v>22.706422449551518</v>
      </c>
      <c r="Q659" s="67">
        <v>6.8653612799930999</v>
      </c>
      <c r="R659" s="67">
        <v>8.4484319671091903</v>
      </c>
      <c r="S659" s="67">
        <v>6.7553714176257706</v>
      </c>
      <c r="T659" s="67">
        <v>4.5524897102167996</v>
      </c>
      <c r="U659" s="67">
        <v>10.417626952004539</v>
      </c>
      <c r="V659" s="67">
        <v>3.61721093272465</v>
      </c>
      <c r="W659" s="68">
        <v>26984.002</v>
      </c>
      <c r="X659" s="68">
        <v>31546.690999999999</v>
      </c>
      <c r="Y659" s="68">
        <v>32284.045999999998</v>
      </c>
      <c r="Z659" s="67">
        <v>21.40054008227634</v>
      </c>
      <c r="AA659" s="68">
        <v>6908.9599609375</v>
      </c>
      <c r="AB659" s="68">
        <v>3241</v>
      </c>
      <c r="AC659" s="65">
        <v>10</v>
      </c>
      <c r="AD659" s="65" t="s">
        <v>84</v>
      </c>
      <c r="AE659" s="69"/>
      <c r="AF659" s="69"/>
      <c r="AG659" s="69"/>
      <c r="AH659" s="69"/>
    </row>
    <row r="660" spans="1:34" s="73" customFormat="1" x14ac:dyDescent="0.35">
      <c r="A660" s="65">
        <v>887</v>
      </c>
      <c r="B660" s="65" t="s">
        <v>293</v>
      </c>
      <c r="C660" s="65" t="s">
        <v>294</v>
      </c>
      <c r="D660" s="65" t="s">
        <v>112</v>
      </c>
      <c r="E660" s="65" t="s">
        <v>90</v>
      </c>
      <c r="F660" s="65" t="s">
        <v>274</v>
      </c>
      <c r="G660" s="65" t="s">
        <v>86</v>
      </c>
      <c r="H660" s="66">
        <v>0.24516646145808971</v>
      </c>
      <c r="I660" s="66">
        <v>0.21249603524704891</v>
      </c>
      <c r="J660" s="67">
        <v>29.916232824325562</v>
      </c>
      <c r="K660" s="67">
        <v>28.805497288703918</v>
      </c>
      <c r="L660" s="67">
        <v>41.27826988697052</v>
      </c>
      <c r="M660" s="67">
        <v>26.26409035908631</v>
      </c>
      <c r="N660" s="67">
        <v>3.6521439042206603</v>
      </c>
      <c r="O660" s="67">
        <v>11.44196767515429</v>
      </c>
      <c r="P660" s="67">
        <v>17.363530652207839</v>
      </c>
      <c r="Q660" s="67">
        <v>6.8429585049285393</v>
      </c>
      <c r="R660" s="67">
        <v>8.5664477943573907</v>
      </c>
      <c r="S660" s="67">
        <v>6.8978542148933393</v>
      </c>
      <c r="T660" s="67">
        <v>4.4879198614590203</v>
      </c>
      <c r="U660" s="67">
        <v>10.622613710107801</v>
      </c>
      <c r="V660" s="67">
        <v>3.8604733235836899</v>
      </c>
      <c r="W660" s="68">
        <v>26984.002</v>
      </c>
      <c r="X660" s="68">
        <v>31546.690999999999</v>
      </c>
      <c r="Y660" s="68">
        <v>32284.045999999998</v>
      </c>
      <c r="Z660" s="67">
        <v>44.57458728833732</v>
      </c>
      <c r="AA660" s="68">
        <v>14390.48046875</v>
      </c>
      <c r="AB660" s="68">
        <v>6201.5712890625</v>
      </c>
      <c r="AC660" s="65">
        <v>10</v>
      </c>
      <c r="AD660" s="65" t="s">
        <v>84</v>
      </c>
      <c r="AE660" s="69"/>
      <c r="AF660" s="69"/>
      <c r="AG660" s="69"/>
      <c r="AH660" s="69"/>
    </row>
    <row r="661" spans="1:34" s="73" customFormat="1" x14ac:dyDescent="0.35">
      <c r="A661" s="65">
        <v>887</v>
      </c>
      <c r="B661" s="65" t="s">
        <v>293</v>
      </c>
      <c r="C661" s="65" t="s">
        <v>294</v>
      </c>
      <c r="D661" s="65" t="s">
        <v>112</v>
      </c>
      <c r="E661" s="65" t="s">
        <v>90</v>
      </c>
      <c r="F661" s="65" t="s">
        <v>274</v>
      </c>
      <c r="G661" s="65" t="s">
        <v>87</v>
      </c>
      <c r="H661" s="66">
        <v>0.24516646145808971</v>
      </c>
      <c r="I661" s="66">
        <v>0.22862070947133911</v>
      </c>
      <c r="J661" s="67">
        <v>22.799329459667206</v>
      </c>
      <c r="K661" s="67">
        <v>30.657503008842468</v>
      </c>
      <c r="L661" s="67">
        <v>46.543169021606445</v>
      </c>
      <c r="M661" s="67">
        <v>20.191280277155371</v>
      </c>
      <c r="N661" s="67">
        <v>2.60804947872438</v>
      </c>
      <c r="O661" s="67">
        <v>17.661324607571448</v>
      </c>
      <c r="P661" s="67">
        <v>12.99617887193836</v>
      </c>
      <c r="Q661" s="67">
        <v>7.79113633801843</v>
      </c>
      <c r="R661" s="67">
        <v>9.5424428832009607</v>
      </c>
      <c r="S661" s="67">
        <v>7.3512894492565897</v>
      </c>
      <c r="T661" s="67">
        <v>5.32828367113017</v>
      </c>
      <c r="U661" s="67">
        <v>11.303314900977119</v>
      </c>
      <c r="V661" s="67">
        <v>5.2266995220276398</v>
      </c>
      <c r="W661" s="68">
        <v>26984.002</v>
      </c>
      <c r="X661" s="68">
        <v>31546.690999999999</v>
      </c>
      <c r="Y661" s="68">
        <v>32284.045999999998</v>
      </c>
      <c r="Z661" s="67">
        <v>6.0243409854151899</v>
      </c>
      <c r="AA661" s="68">
        <v>1944.9010009765625</v>
      </c>
      <c r="AB661" s="68">
        <v>942.4962158203125</v>
      </c>
      <c r="AC661" s="65">
        <v>10</v>
      </c>
      <c r="AD661" s="65" t="s">
        <v>84</v>
      </c>
      <c r="AE661" s="69"/>
      <c r="AF661" s="69"/>
      <c r="AG661" s="69"/>
      <c r="AH661" s="69"/>
    </row>
    <row r="662" spans="1:34" s="73" customFormat="1" x14ac:dyDescent="0.35">
      <c r="A662" s="69">
        <v>887</v>
      </c>
      <c r="B662" s="69" t="s">
        <v>293</v>
      </c>
      <c r="C662" s="69" t="s">
        <v>294</v>
      </c>
      <c r="D662" s="69" t="s">
        <v>112</v>
      </c>
      <c r="E662" s="69" t="s">
        <v>90</v>
      </c>
      <c r="F662" s="69" t="s">
        <v>274</v>
      </c>
      <c r="G662" s="69" t="s">
        <v>346</v>
      </c>
      <c r="H662" s="70">
        <v>0.24516646145808971</v>
      </c>
      <c r="I662" s="70">
        <v>0.27669132280317282</v>
      </c>
      <c r="J662" s="71">
        <v>28.902405500411987</v>
      </c>
      <c r="K662" s="71">
        <v>31.504213809967041</v>
      </c>
      <c r="L662" s="71">
        <v>39.593380689620972</v>
      </c>
      <c r="M662" s="71">
        <v>25.921546965065588</v>
      </c>
      <c r="N662" s="71">
        <v>2.98085985098463</v>
      </c>
      <c r="O662" s="71">
        <v>11.23090372201902</v>
      </c>
      <c r="P662" s="71">
        <v>20.273309035137391</v>
      </c>
      <c r="Q662" s="71">
        <v>6.4713829342579201</v>
      </c>
      <c r="R662" s="71">
        <v>8.2083842012760506</v>
      </c>
      <c r="S662" s="71">
        <v>6.6157509873326799</v>
      </c>
      <c r="T662" s="71">
        <v>4.4151387324216103</v>
      </c>
      <c r="U662" s="71">
        <v>10.11664379371296</v>
      </c>
      <c r="V662" s="71">
        <v>3.7660797777880299</v>
      </c>
      <c r="W662" s="72">
        <v>26984.002</v>
      </c>
      <c r="X662" s="72">
        <v>31546.690999999999</v>
      </c>
      <c r="Y662" s="72">
        <v>32284.045999999998</v>
      </c>
      <c r="Z662" s="71">
        <v>49.401071726244076</v>
      </c>
      <c r="AA662" s="72">
        <v>15948.6650390625</v>
      </c>
      <c r="AB662" s="72">
        <v>8503.2392578125</v>
      </c>
      <c r="AC662" s="69">
        <v>10</v>
      </c>
      <c r="AD662" s="69" t="s">
        <v>84</v>
      </c>
      <c r="AE662" s="69"/>
      <c r="AF662" s="69"/>
      <c r="AG662" s="69"/>
      <c r="AH662" s="69"/>
    </row>
    <row r="663" spans="1:34" s="73" customFormat="1" x14ac:dyDescent="0.35">
      <c r="A663" s="69">
        <v>887</v>
      </c>
      <c r="B663" s="69" t="s">
        <v>293</v>
      </c>
      <c r="C663" s="69" t="s">
        <v>294</v>
      </c>
      <c r="D663" s="69" t="s">
        <v>112</v>
      </c>
      <c r="E663" s="69" t="s">
        <v>90</v>
      </c>
      <c r="F663" s="69" t="s">
        <v>274</v>
      </c>
      <c r="G663" s="69" t="s">
        <v>347</v>
      </c>
      <c r="H663" s="70">
        <v>0.24516646145808971</v>
      </c>
      <c r="I663" s="70">
        <v>0.214415849344302</v>
      </c>
      <c r="J663" s="71">
        <v>29.012754559516907</v>
      </c>
      <c r="K663" s="71">
        <v>29.040607810020447</v>
      </c>
      <c r="L663" s="71">
        <v>41.946637630462646</v>
      </c>
      <c r="M663" s="71">
        <v>25.493157405249413</v>
      </c>
      <c r="N663" s="71">
        <v>3.51959788538062</v>
      </c>
      <c r="O663" s="71">
        <v>12.231504503439549</v>
      </c>
      <c r="P663" s="71">
        <v>16.809102741079279</v>
      </c>
      <c r="Q663" s="71">
        <v>6.9633280748249895</v>
      </c>
      <c r="R663" s="71">
        <v>8.6903487177551408</v>
      </c>
      <c r="S663" s="71">
        <v>6.9554170498714996</v>
      </c>
      <c r="T663" s="71">
        <v>4.5946026236968898</v>
      </c>
      <c r="U663" s="71">
        <v>10.70902757332354</v>
      </c>
      <c r="V663" s="71">
        <v>4.03391342537574</v>
      </c>
      <c r="W663" s="72">
        <v>26984.002</v>
      </c>
      <c r="X663" s="72">
        <v>31546.690999999999</v>
      </c>
      <c r="Y663" s="72">
        <v>32284.045999999998</v>
      </c>
      <c r="Z663" s="71">
        <v>50.598928273752641</v>
      </c>
      <c r="AA663" s="72">
        <v>16335.380859375</v>
      </c>
      <c r="AB663" s="72">
        <v>7144.0673828125</v>
      </c>
      <c r="AC663" s="69">
        <v>10</v>
      </c>
      <c r="AD663" s="69" t="s">
        <v>84</v>
      </c>
      <c r="AE663" s="69"/>
      <c r="AF663" s="69"/>
      <c r="AG663" s="69"/>
      <c r="AH663" s="69"/>
    </row>
    <row r="664" spans="1:34" s="73" customFormat="1" x14ac:dyDescent="0.35">
      <c r="A664" s="65">
        <v>894</v>
      </c>
      <c r="B664" s="65" t="s">
        <v>287</v>
      </c>
      <c r="C664" s="65" t="s">
        <v>288</v>
      </c>
      <c r="D664" s="65" t="s">
        <v>139</v>
      </c>
      <c r="E664" s="65" t="s">
        <v>90</v>
      </c>
      <c r="F664" s="65" t="s">
        <v>100</v>
      </c>
      <c r="G664" s="65" t="s">
        <v>83</v>
      </c>
      <c r="H664" s="66">
        <v>0.2316850733623361</v>
      </c>
      <c r="I664" s="66">
        <v>0.28038898337285001</v>
      </c>
      <c r="J664" s="67">
        <v>23.087581992149353</v>
      </c>
      <c r="K664" s="67">
        <v>24.615626037120819</v>
      </c>
      <c r="L664" s="67">
        <v>52.296793460845947</v>
      </c>
      <c r="M664" s="67">
        <v>20.396166902108419</v>
      </c>
      <c r="N664" s="67">
        <v>2.6914157419871203</v>
      </c>
      <c r="O664" s="67">
        <v>8.5596013735218293</v>
      </c>
      <c r="P664" s="67">
        <v>16.056024741696888</v>
      </c>
      <c r="Q664" s="67">
        <v>11.14602114122261</v>
      </c>
      <c r="R664" s="67">
        <v>8.8216131944801788</v>
      </c>
      <c r="S664" s="67">
        <v>6.6852501943864606</v>
      </c>
      <c r="T664" s="67">
        <v>10.438332027378951</v>
      </c>
      <c r="U664" s="67">
        <v>9.5134965120674497</v>
      </c>
      <c r="V664" s="67">
        <v>5.6920781711507304</v>
      </c>
      <c r="W664" s="68">
        <v>17835.893</v>
      </c>
      <c r="X664" s="68">
        <v>18380.476999999999</v>
      </c>
      <c r="Y664" s="68">
        <v>18927.715</v>
      </c>
      <c r="Z664" s="67">
        <v>31.84106236395677</v>
      </c>
      <c r="AA664" s="68">
        <v>6026.78564453125</v>
      </c>
      <c r="AB664" s="68">
        <v>3411.744873046875</v>
      </c>
      <c r="AC664" s="65">
        <v>10</v>
      </c>
      <c r="AD664" s="65" t="s">
        <v>84</v>
      </c>
      <c r="AE664" s="69"/>
      <c r="AF664" s="69"/>
      <c r="AG664" s="69"/>
      <c r="AH664" s="69"/>
    </row>
    <row r="665" spans="1:34" s="73" customFormat="1" x14ac:dyDescent="0.35">
      <c r="A665" s="65">
        <v>894</v>
      </c>
      <c r="B665" s="65" t="s">
        <v>287</v>
      </c>
      <c r="C665" s="65" t="s">
        <v>288</v>
      </c>
      <c r="D665" s="65" t="s">
        <v>139</v>
      </c>
      <c r="E665" s="65" t="s">
        <v>90</v>
      </c>
      <c r="F665" s="65" t="s">
        <v>100</v>
      </c>
      <c r="G665" s="65" t="s">
        <v>85</v>
      </c>
      <c r="H665" s="66">
        <v>0.2316850733623361</v>
      </c>
      <c r="I665" s="66">
        <v>0.23500973891577359</v>
      </c>
      <c r="J665" s="67">
        <v>19.161514937877655</v>
      </c>
      <c r="K665" s="67">
        <v>27.893054485321045</v>
      </c>
      <c r="L665" s="67">
        <v>52.945429086685181</v>
      </c>
      <c r="M665" s="67">
        <v>16.313006156799581</v>
      </c>
      <c r="N665" s="67">
        <v>2.8485086232969201</v>
      </c>
      <c r="O665" s="67">
        <v>8.1370385836024095</v>
      </c>
      <c r="P665" s="67">
        <v>19.756016773381589</v>
      </c>
      <c r="Q665" s="67">
        <v>11.39028225891113</v>
      </c>
      <c r="R665" s="67">
        <v>8.8893106943288789</v>
      </c>
      <c r="S665" s="67">
        <v>6.8713182169602494</v>
      </c>
      <c r="T665" s="67">
        <v>10.699810492752841</v>
      </c>
      <c r="U665" s="67">
        <v>9.5667655309881301</v>
      </c>
      <c r="V665" s="67">
        <v>5.5279426689789402</v>
      </c>
      <c r="W665" s="68">
        <v>17835.893</v>
      </c>
      <c r="X665" s="68">
        <v>18380.476999999999</v>
      </c>
      <c r="Y665" s="68">
        <v>18927.715</v>
      </c>
      <c r="Z665" s="67">
        <v>21.532746179093628</v>
      </c>
      <c r="AA665" s="68">
        <v>4075.65673828125</v>
      </c>
      <c r="AB665" s="68">
        <v>1975.49072265625</v>
      </c>
      <c r="AC665" s="65">
        <v>10</v>
      </c>
      <c r="AD665" s="65" t="s">
        <v>84</v>
      </c>
      <c r="AE665" s="69"/>
      <c r="AF665" s="69"/>
      <c r="AG665" s="69"/>
      <c r="AH665" s="69"/>
    </row>
    <row r="666" spans="1:34" s="73" customFormat="1" x14ac:dyDescent="0.35">
      <c r="A666" s="65">
        <v>894</v>
      </c>
      <c r="B666" s="65" t="s">
        <v>287</v>
      </c>
      <c r="C666" s="65" t="s">
        <v>288</v>
      </c>
      <c r="D666" s="65" t="s">
        <v>139</v>
      </c>
      <c r="E666" s="65" t="s">
        <v>90</v>
      </c>
      <c r="F666" s="65" t="s">
        <v>100</v>
      </c>
      <c r="G666" s="65" t="s">
        <v>86</v>
      </c>
      <c r="H666" s="66">
        <v>0.2316850733623361</v>
      </c>
      <c r="I666" s="66">
        <v>0.19458225473541199</v>
      </c>
      <c r="J666" s="67">
        <v>22.643965482711792</v>
      </c>
      <c r="K666" s="67">
        <v>23.044915497303009</v>
      </c>
      <c r="L666" s="67">
        <v>54.311114549636841</v>
      </c>
      <c r="M666" s="67">
        <v>19.035986001714843</v>
      </c>
      <c r="N666" s="67">
        <v>3.6079799684582801</v>
      </c>
      <c r="O666" s="67">
        <v>7.84966255683221</v>
      </c>
      <c r="P666" s="67">
        <v>15.195252436271639</v>
      </c>
      <c r="Q666" s="67">
        <v>11.649266642438951</v>
      </c>
      <c r="R666" s="67">
        <v>9.3383928601535704</v>
      </c>
      <c r="S666" s="67">
        <v>6.9411883375506607</v>
      </c>
      <c r="T666" s="67">
        <v>10.778538527627079</v>
      </c>
      <c r="U666" s="67">
        <v>9.7235031390007709</v>
      </c>
      <c r="V666" s="67">
        <v>5.8802295299523095</v>
      </c>
      <c r="W666" s="68">
        <v>17835.893</v>
      </c>
      <c r="X666" s="68">
        <v>18380.476999999999</v>
      </c>
      <c r="Y666" s="68">
        <v>18927.715</v>
      </c>
      <c r="Z666" s="67">
        <v>41.975612093508317</v>
      </c>
      <c r="AA666" s="68">
        <v>7945.0244140625</v>
      </c>
      <c r="AB666" s="68">
        <v>3260.895751953125</v>
      </c>
      <c r="AC666" s="65">
        <v>10</v>
      </c>
      <c r="AD666" s="65" t="s">
        <v>84</v>
      </c>
      <c r="AE666" s="69"/>
      <c r="AF666" s="69"/>
      <c r="AG666" s="69"/>
      <c r="AH666" s="69"/>
    </row>
    <row r="667" spans="1:34" s="73" customFormat="1" x14ac:dyDescent="0.35">
      <c r="A667" s="65">
        <v>894</v>
      </c>
      <c r="B667" s="65" t="s">
        <v>287</v>
      </c>
      <c r="C667" s="65" t="s">
        <v>288</v>
      </c>
      <c r="D667" s="65" t="s">
        <v>139</v>
      </c>
      <c r="E667" s="65" t="s">
        <v>90</v>
      </c>
      <c r="F667" s="65" t="s">
        <v>100</v>
      </c>
      <c r="G667" s="65" t="s">
        <v>87</v>
      </c>
      <c r="H667" s="66">
        <v>0.2316850733623361</v>
      </c>
      <c r="I667" s="66">
        <v>0.22180064546017181</v>
      </c>
      <c r="J667" s="67">
        <v>10.194583982229233</v>
      </c>
      <c r="K667" s="67">
        <v>30.315321683883667</v>
      </c>
      <c r="L667" s="67">
        <v>59.490096569061279</v>
      </c>
      <c r="M667" s="67">
        <v>8.4229150134925899</v>
      </c>
      <c r="N667" s="67">
        <v>1.7716693348928301</v>
      </c>
      <c r="O667" s="67">
        <v>17.980576196814148</v>
      </c>
      <c r="P667" s="67">
        <v>12.334746333026619</v>
      </c>
      <c r="Q667" s="67">
        <v>12.09941668056967</v>
      </c>
      <c r="R667" s="67">
        <v>9.39910430312319</v>
      </c>
      <c r="S667" s="67">
        <v>7.6582656255321808</v>
      </c>
      <c r="T667" s="67">
        <v>11.54734694689629</v>
      </c>
      <c r="U667" s="67">
        <v>10.57583891317166</v>
      </c>
      <c r="V667" s="67">
        <v>8.2101206524806187</v>
      </c>
      <c r="W667" s="68">
        <v>17835.893</v>
      </c>
      <c r="X667" s="68">
        <v>18380.476999999999</v>
      </c>
      <c r="Y667" s="68">
        <v>18927.715</v>
      </c>
      <c r="Z667" s="67">
        <v>4.65057936344183</v>
      </c>
      <c r="AA667" s="68">
        <v>880.2484130859375</v>
      </c>
      <c r="AB667" s="68">
        <v>425.7755126953125</v>
      </c>
      <c r="AC667" s="65">
        <v>10</v>
      </c>
      <c r="AD667" s="65" t="s">
        <v>84</v>
      </c>
      <c r="AE667" s="69"/>
      <c r="AF667" s="69"/>
      <c r="AG667" s="69"/>
      <c r="AH667" s="69"/>
    </row>
    <row r="668" spans="1:34" s="73" customFormat="1" x14ac:dyDescent="0.35">
      <c r="A668" s="69">
        <v>894</v>
      </c>
      <c r="B668" s="69" t="s">
        <v>287</v>
      </c>
      <c r="C668" s="69" t="s">
        <v>288</v>
      </c>
      <c r="D668" s="69" t="s">
        <v>139</v>
      </c>
      <c r="E668" s="69" t="s">
        <v>90</v>
      </c>
      <c r="F668" s="69" t="s">
        <v>100</v>
      </c>
      <c r="G668" s="69" t="s">
        <v>346</v>
      </c>
      <c r="H668" s="70">
        <v>0.2316850733623361</v>
      </c>
      <c r="I668" s="70">
        <v>0.26208150674027803</v>
      </c>
      <c r="J668" s="71">
        <v>21.667288243770599</v>
      </c>
      <c r="K668" s="71">
        <v>25.801268219947815</v>
      </c>
      <c r="L668" s="71">
        <v>52.531439065933228</v>
      </c>
      <c r="M668" s="71">
        <v>18.919042107028691</v>
      </c>
      <c r="N668" s="71">
        <v>2.7482456844231398</v>
      </c>
      <c r="O668" s="71">
        <v>8.4067350002873802</v>
      </c>
      <c r="P668" s="71">
        <v>17.39453437002193</v>
      </c>
      <c r="Q668" s="71">
        <v>11.234385076887991</v>
      </c>
      <c r="R668" s="71">
        <v>8.8461034513737111</v>
      </c>
      <c r="S668" s="71">
        <v>6.7525621879272899</v>
      </c>
      <c r="T668" s="71">
        <v>10.53292451312071</v>
      </c>
      <c r="U668" s="71">
        <v>9.5327671197079695</v>
      </c>
      <c r="V668" s="71">
        <v>5.6327004892189398</v>
      </c>
      <c r="W668" s="72">
        <v>17835.893</v>
      </c>
      <c r="X668" s="72">
        <v>18380.476999999999</v>
      </c>
      <c r="Y668" s="72">
        <v>18927.715</v>
      </c>
      <c r="Z668" s="71">
        <v>53.373808543050281</v>
      </c>
      <c r="AA668" s="72">
        <v>10102.4423828125</v>
      </c>
      <c r="AB668" s="72">
        <v>5387.23583984375</v>
      </c>
      <c r="AC668" s="69">
        <v>10</v>
      </c>
      <c r="AD668" s="69" t="s">
        <v>84</v>
      </c>
      <c r="AE668" s="69"/>
      <c r="AF668" s="69"/>
      <c r="AG668" s="69"/>
      <c r="AH668" s="69"/>
    </row>
    <row r="669" spans="1:34" s="73" customFormat="1" x14ac:dyDescent="0.35">
      <c r="A669" s="69">
        <v>894</v>
      </c>
      <c r="B669" s="69" t="s">
        <v>287</v>
      </c>
      <c r="C669" s="69" t="s">
        <v>288</v>
      </c>
      <c r="D669" s="69" t="s">
        <v>139</v>
      </c>
      <c r="E669" s="69" t="s">
        <v>90</v>
      </c>
      <c r="F669" s="69" t="s">
        <v>100</v>
      </c>
      <c r="G669" s="69" t="s">
        <v>347</v>
      </c>
      <c r="H669" s="70">
        <v>0.2316850733623361</v>
      </c>
      <c r="I669" s="70">
        <v>0.19729706549424331</v>
      </c>
      <c r="J669" s="71">
        <v>21.248024702072144</v>
      </c>
      <c r="K669" s="71">
        <v>23.860141634941101</v>
      </c>
      <c r="L669" s="71">
        <v>54.891830682754517</v>
      </c>
      <c r="M669" s="71">
        <v>17.8459492702533</v>
      </c>
      <c r="N669" s="71">
        <v>3.4020756541705999</v>
      </c>
      <c r="O669" s="71">
        <v>8.9856352991441604</v>
      </c>
      <c r="P669" s="71">
        <v>14.874505751621131</v>
      </c>
      <c r="Q669" s="71">
        <v>11.69974167277061</v>
      </c>
      <c r="R669" s="71">
        <v>9.3452003946771303</v>
      </c>
      <c r="S669" s="71">
        <v>7.0215937464037106</v>
      </c>
      <c r="T669" s="71">
        <v>10.864744514508789</v>
      </c>
      <c r="U669" s="71">
        <v>9.8190749937378801</v>
      </c>
      <c r="V669" s="71">
        <v>6.1414787027121402</v>
      </c>
      <c r="W669" s="72">
        <v>17835.893</v>
      </c>
      <c r="X669" s="72">
        <v>18380.476999999999</v>
      </c>
      <c r="Y669" s="72">
        <v>18927.715</v>
      </c>
      <c r="Z669" s="71">
        <v>46.626191456950139</v>
      </c>
      <c r="AA669" s="72">
        <v>8825.2724609375</v>
      </c>
      <c r="AB669" s="72">
        <v>3686.671142578125</v>
      </c>
      <c r="AC669" s="69">
        <v>10</v>
      </c>
      <c r="AD669" s="69" t="s">
        <v>84</v>
      </c>
      <c r="AE669" s="69"/>
      <c r="AF669" s="69"/>
      <c r="AG669" s="69"/>
      <c r="AH669" s="69"/>
    </row>
    <row r="670" spans="1:34" s="73" customFormat="1" x14ac:dyDescent="0.35">
      <c r="A670" s="65">
        <v>716</v>
      </c>
      <c r="B670" s="65" t="s">
        <v>250</v>
      </c>
      <c r="C670" s="65" t="s">
        <v>251</v>
      </c>
      <c r="D670" s="65" t="s">
        <v>139</v>
      </c>
      <c r="E670" s="65" t="s">
        <v>81</v>
      </c>
      <c r="F670" s="65" t="s">
        <v>82</v>
      </c>
      <c r="G670" s="65" t="s">
        <v>83</v>
      </c>
      <c r="H670" s="66">
        <v>0.1099417854663912</v>
      </c>
      <c r="I670" s="66">
        <v>0.13744348660327149</v>
      </c>
      <c r="J670" s="67">
        <v>26.526674628257751</v>
      </c>
      <c r="K670" s="67">
        <v>15.662533044815063</v>
      </c>
      <c r="L670" s="67">
        <v>57.810795307159424</v>
      </c>
      <c r="M670" s="67">
        <v>21.6061269485674</v>
      </c>
      <c r="N670" s="67">
        <v>4.92054834084463</v>
      </c>
      <c r="O670" s="67">
        <v>4.6803453730562099</v>
      </c>
      <c r="P670" s="67">
        <v>10.982187859430439</v>
      </c>
      <c r="Q670" s="67">
        <v>12.47751790154242</v>
      </c>
      <c r="R670" s="67">
        <v>10.782754756500031</v>
      </c>
      <c r="S670" s="67">
        <v>9.7387785012277792</v>
      </c>
      <c r="T670" s="67">
        <v>9.4741855407911491</v>
      </c>
      <c r="U670" s="67">
        <v>7.9866313587396505</v>
      </c>
      <c r="V670" s="67">
        <v>7.3509234192999999</v>
      </c>
      <c r="W670" s="68">
        <v>15354.608</v>
      </c>
      <c r="X670" s="68">
        <v>15354.608</v>
      </c>
      <c r="Y670" s="68">
        <v>15669.665999999999</v>
      </c>
      <c r="Z670" s="67">
        <v>29.855877812213212</v>
      </c>
      <c r="AA670" s="68">
        <v>4678.31640625</v>
      </c>
      <c r="AB670" s="68">
        <v>1481.0819091796875</v>
      </c>
      <c r="AC670" s="65">
        <v>10</v>
      </c>
      <c r="AD670" s="65" t="s">
        <v>84</v>
      </c>
      <c r="AE670" s="69"/>
      <c r="AF670" s="69"/>
      <c r="AG670" s="69"/>
      <c r="AH670" s="69"/>
    </row>
    <row r="671" spans="1:34" s="73" customFormat="1" x14ac:dyDescent="0.35">
      <c r="A671" s="65">
        <v>716</v>
      </c>
      <c r="B671" s="65" t="s">
        <v>250</v>
      </c>
      <c r="C671" s="65" t="s">
        <v>251</v>
      </c>
      <c r="D671" s="65" t="s">
        <v>139</v>
      </c>
      <c r="E671" s="65" t="s">
        <v>81</v>
      </c>
      <c r="F671" s="65" t="s">
        <v>82</v>
      </c>
      <c r="G671" s="65" t="s">
        <v>85</v>
      </c>
      <c r="H671" s="66">
        <v>0.1099417854663912</v>
      </c>
      <c r="I671" s="66">
        <v>0.1197851106907607</v>
      </c>
      <c r="J671" s="67">
        <v>20.116132497787476</v>
      </c>
      <c r="K671" s="67">
        <v>20.920497179031372</v>
      </c>
      <c r="L671" s="67">
        <v>58.963370323181152</v>
      </c>
      <c r="M671" s="67">
        <v>15.646472596572568</v>
      </c>
      <c r="N671" s="67">
        <v>4.4696604676627203</v>
      </c>
      <c r="O671" s="67">
        <v>4.1414605490759193</v>
      </c>
      <c r="P671" s="67">
        <v>16.779036991618522</v>
      </c>
      <c r="Q671" s="67">
        <v>12.75475796997706</v>
      </c>
      <c r="R671" s="67">
        <v>10.63725053483274</v>
      </c>
      <c r="S671" s="67">
        <v>10.163688277979791</v>
      </c>
      <c r="T671" s="67">
        <v>9.7776306340681387</v>
      </c>
      <c r="U671" s="67">
        <v>8.1478537240167999</v>
      </c>
      <c r="V671" s="67">
        <v>7.4821882541949005</v>
      </c>
      <c r="W671" s="68">
        <v>15354.608</v>
      </c>
      <c r="X671" s="68">
        <v>15354.608</v>
      </c>
      <c r="Y671" s="68">
        <v>15669.665999999999</v>
      </c>
      <c r="Z671" s="67">
        <v>18.915972267938262</v>
      </c>
      <c r="AA671" s="68">
        <v>2964.069580078125</v>
      </c>
      <c r="AB671" s="68">
        <v>830.99560546875</v>
      </c>
      <c r="AC671" s="65">
        <v>10</v>
      </c>
      <c r="AD671" s="65" t="s">
        <v>84</v>
      </c>
      <c r="AE671" s="69"/>
      <c r="AF671" s="69"/>
      <c r="AG671" s="69"/>
      <c r="AH671" s="69"/>
    </row>
    <row r="672" spans="1:34" s="73" customFormat="1" x14ac:dyDescent="0.35">
      <c r="A672" s="65">
        <v>716</v>
      </c>
      <c r="B672" s="65" t="s">
        <v>250</v>
      </c>
      <c r="C672" s="65" t="s">
        <v>251</v>
      </c>
      <c r="D672" s="65" t="s">
        <v>139</v>
      </c>
      <c r="E672" s="65" t="s">
        <v>81</v>
      </c>
      <c r="F672" s="65" t="s">
        <v>82</v>
      </c>
      <c r="G672" s="65" t="s">
        <v>86</v>
      </c>
      <c r="H672" s="66">
        <v>0.1099417854663912</v>
      </c>
      <c r="I672" s="66">
        <v>8.70050498562224E-2</v>
      </c>
      <c r="J672" s="67">
        <v>25.283145904541016</v>
      </c>
      <c r="K672" s="67">
        <v>14.567957818508148</v>
      </c>
      <c r="L672" s="67">
        <v>60.148900747299194</v>
      </c>
      <c r="M672" s="67">
        <v>19.616247816719419</v>
      </c>
      <c r="N672" s="67">
        <v>5.6668966492203099</v>
      </c>
      <c r="O672" s="67">
        <v>3.7934062791792398</v>
      </c>
      <c r="P672" s="67">
        <v>10.774551187532101</v>
      </c>
      <c r="Q672" s="67">
        <v>12.868103575598239</v>
      </c>
      <c r="R672" s="67">
        <v>11.068309424556629</v>
      </c>
      <c r="S672" s="67">
        <v>10.17119878986208</v>
      </c>
      <c r="T672" s="67">
        <v>9.8703732579992103</v>
      </c>
      <c r="U672" s="67">
        <v>8.5903874157637503</v>
      </c>
      <c r="V672" s="67">
        <v>7.5805256035690798</v>
      </c>
      <c r="W672" s="68">
        <v>15354.608</v>
      </c>
      <c r="X672" s="68">
        <v>15354.608</v>
      </c>
      <c r="Y672" s="68">
        <v>15669.665999999999</v>
      </c>
      <c r="Z672" s="67">
        <v>44.280448367906139</v>
      </c>
      <c r="AA672" s="68">
        <v>6938.59814453125</v>
      </c>
      <c r="AB672" s="68">
        <v>1440.2159423828125</v>
      </c>
      <c r="AC672" s="65">
        <v>10</v>
      </c>
      <c r="AD672" s="65" t="s">
        <v>84</v>
      </c>
      <c r="AE672" s="69"/>
      <c r="AF672" s="69"/>
      <c r="AG672" s="69"/>
      <c r="AH672" s="69"/>
    </row>
    <row r="673" spans="1:34" s="73" customFormat="1" x14ac:dyDescent="0.35">
      <c r="A673" s="65">
        <v>716</v>
      </c>
      <c r="B673" s="65" t="s">
        <v>250</v>
      </c>
      <c r="C673" s="65" t="s">
        <v>251</v>
      </c>
      <c r="D673" s="65" t="s">
        <v>139</v>
      </c>
      <c r="E673" s="65" t="s">
        <v>81</v>
      </c>
      <c r="F673" s="65" t="s">
        <v>82</v>
      </c>
      <c r="G673" s="65" t="s">
        <v>87</v>
      </c>
      <c r="H673" s="66">
        <v>0.1099417854663912</v>
      </c>
      <c r="I673" s="66">
        <v>0.11114584426377989</v>
      </c>
      <c r="J673" s="67">
        <v>9.3050315976142883</v>
      </c>
      <c r="K673" s="67">
        <v>28.607645630836487</v>
      </c>
      <c r="L673" s="67">
        <v>62.087321281433105</v>
      </c>
      <c r="M673" s="67">
        <v>7.5886155444123897</v>
      </c>
      <c r="N673" s="67">
        <v>1.7164160239031698</v>
      </c>
      <c r="O673" s="67">
        <v>20.484489708785269</v>
      </c>
      <c r="P673" s="67">
        <v>8.1231578451556903</v>
      </c>
      <c r="Q673" s="67">
        <v>13.174610235795949</v>
      </c>
      <c r="R673" s="67">
        <v>10.210303653418661</v>
      </c>
      <c r="S673" s="67">
        <v>10.225959670593459</v>
      </c>
      <c r="T673" s="67">
        <v>10.93763853001783</v>
      </c>
      <c r="U673" s="67">
        <v>8.4306810833564008</v>
      </c>
      <c r="V673" s="67">
        <v>9.1081277045612996</v>
      </c>
      <c r="W673" s="68">
        <v>15354.608</v>
      </c>
      <c r="X673" s="68">
        <v>15354.608</v>
      </c>
      <c r="Y673" s="68">
        <v>15669.665999999999</v>
      </c>
      <c r="Z673" s="67">
        <v>6.9477015519421395</v>
      </c>
      <c r="AA673" s="68">
        <v>1088.681640625</v>
      </c>
      <c r="AB673" s="68">
        <v>290.48635864257813</v>
      </c>
      <c r="AC673" s="65">
        <v>10</v>
      </c>
      <c r="AD673" s="65" t="s">
        <v>84</v>
      </c>
      <c r="AE673" s="69"/>
      <c r="AF673" s="69"/>
      <c r="AG673" s="69"/>
      <c r="AH673" s="69"/>
    </row>
    <row r="674" spans="1:34" s="73" customFormat="1" x14ac:dyDescent="0.35">
      <c r="A674" s="69">
        <v>716</v>
      </c>
      <c r="B674" s="69" t="s">
        <v>250</v>
      </c>
      <c r="C674" s="69" t="s">
        <v>251</v>
      </c>
      <c r="D674" s="69" t="s">
        <v>139</v>
      </c>
      <c r="E674" s="69" t="s">
        <v>81</v>
      </c>
      <c r="F674" s="69" t="s">
        <v>82</v>
      </c>
      <c r="G674" s="69" t="s">
        <v>346</v>
      </c>
      <c r="H674" s="70">
        <v>0.1099417854663912</v>
      </c>
      <c r="I674" s="70">
        <v>0.13059475421955119</v>
      </c>
      <c r="J674" s="71">
        <v>24.24616813659668</v>
      </c>
      <c r="K674" s="71">
        <v>17.533017694950104</v>
      </c>
      <c r="L674" s="71">
        <v>58.220815658569336</v>
      </c>
      <c r="M674" s="71">
        <v>19.48602074456916</v>
      </c>
      <c r="N674" s="71">
        <v>4.7601480691543196</v>
      </c>
      <c r="O674" s="71">
        <v>4.4886407890179596</v>
      </c>
      <c r="P674" s="71">
        <v>13.04437722191949</v>
      </c>
      <c r="Q674" s="71">
        <v>12.57614415641733</v>
      </c>
      <c r="R674" s="71">
        <v>10.73099262654344</v>
      </c>
      <c r="S674" s="71">
        <v>9.88993724309851</v>
      </c>
      <c r="T674" s="71">
        <v>9.5821340537135899</v>
      </c>
      <c r="U674" s="71">
        <v>8.0439851105950204</v>
      </c>
      <c r="V674" s="71">
        <v>7.3976199849715689</v>
      </c>
      <c r="W674" s="72">
        <v>15354.608</v>
      </c>
      <c r="X674" s="72">
        <v>15354.608</v>
      </c>
      <c r="Y674" s="72">
        <v>15669.665999999999</v>
      </c>
      <c r="Z674" s="71">
        <v>48.771850080151644</v>
      </c>
      <c r="AA674" s="72">
        <v>7642.38623046875</v>
      </c>
      <c r="AB674" s="72">
        <v>2312.07763671875</v>
      </c>
      <c r="AC674" s="69">
        <v>10</v>
      </c>
      <c r="AD674" s="69" t="s">
        <v>84</v>
      </c>
      <c r="AE674" s="69"/>
      <c r="AF674" s="69"/>
      <c r="AG674" s="69"/>
      <c r="AH674" s="69"/>
    </row>
    <row r="675" spans="1:34" s="73" customFormat="1" x14ac:dyDescent="0.35">
      <c r="A675" s="69">
        <v>716</v>
      </c>
      <c r="B675" s="69" t="s">
        <v>250</v>
      </c>
      <c r="C675" s="69" t="s">
        <v>251</v>
      </c>
      <c r="D675" s="69" t="s">
        <v>139</v>
      </c>
      <c r="E675" s="69" t="s">
        <v>81</v>
      </c>
      <c r="F675" s="69" t="s">
        <v>82</v>
      </c>
      <c r="G675" s="69" t="s">
        <v>347</v>
      </c>
      <c r="H675" s="70">
        <v>0.1099417854663912</v>
      </c>
      <c r="I675" s="70">
        <v>9.0279090301424794E-2</v>
      </c>
      <c r="J675" s="71">
        <v>22.615279257297516</v>
      </c>
      <c r="K675" s="71">
        <v>16.912165284156799</v>
      </c>
      <c r="L675" s="71">
        <v>60.472553968429565</v>
      </c>
      <c r="M675" s="71">
        <v>17.607993638586581</v>
      </c>
      <c r="N675" s="71">
        <v>5.0072847620418299</v>
      </c>
      <c r="O675" s="71">
        <v>6.5803170589713895</v>
      </c>
      <c r="P675" s="71">
        <v>10.331847949093319</v>
      </c>
      <c r="Q675" s="71">
        <v>12.919281003293969</v>
      </c>
      <c r="R675" s="71">
        <v>10.92504817115778</v>
      </c>
      <c r="S675" s="71">
        <v>10.18034221601917</v>
      </c>
      <c r="T675" s="71">
        <v>10.048574577525891</v>
      </c>
      <c r="U675" s="71">
        <v>8.5637212438963797</v>
      </c>
      <c r="V675" s="71">
        <v>7.8355893794135101</v>
      </c>
      <c r="W675" s="72">
        <v>15354.608</v>
      </c>
      <c r="X675" s="72">
        <v>15354.608</v>
      </c>
      <c r="Y675" s="72">
        <v>15669.665999999999</v>
      </c>
      <c r="Z675" s="71">
        <v>51.228149919848597</v>
      </c>
      <c r="AA675" s="72">
        <v>8027.27978515625</v>
      </c>
      <c r="AB675" s="72">
        <v>1730.7022705078125</v>
      </c>
      <c r="AC675" s="69">
        <v>10</v>
      </c>
      <c r="AD675" s="69" t="s">
        <v>84</v>
      </c>
      <c r="AE675" s="69"/>
      <c r="AF675" s="69"/>
      <c r="AG675" s="69"/>
      <c r="AH675" s="69"/>
    </row>
    <row r="677" spans="1:34" s="17" customFormat="1" ht="23" x14ac:dyDescent="0.5">
      <c r="A677" s="11" t="str">
        <f>'3.1 MPI Age'!A677</f>
        <v>Note</v>
      </c>
      <c r="H677" s="35"/>
      <c r="I677" s="35"/>
      <c r="J677" s="35"/>
      <c r="K677" s="35"/>
      <c r="L677" s="35"/>
      <c r="M677" s="35"/>
      <c r="N677" s="35"/>
      <c r="O677" s="35"/>
      <c r="P677" s="35"/>
      <c r="Q677" s="35"/>
      <c r="R677" s="35"/>
      <c r="S677" s="35"/>
      <c r="T677" s="35"/>
      <c r="U677" s="35"/>
      <c r="V677" s="35"/>
      <c r="AA677" s="58"/>
      <c r="AB677" s="58"/>
      <c r="AC677" s="44"/>
    </row>
    <row r="678" spans="1:34" s="14" customFormat="1" ht="23" x14ac:dyDescent="0.5">
      <c r="A678" s="14" t="str">
        <f>'3.1 MPI Age'!A678</f>
        <v>ᵃUnited Nations, Department of Economic and Social Affairs, Population Division (2022). World Population Prospects 2022, Online Edition.</v>
      </c>
      <c r="AA678" s="59"/>
      <c r="AB678" s="58"/>
      <c r="AC678" s="49"/>
    </row>
    <row r="679" spans="1:34" s="16" customFormat="1" ht="23" x14ac:dyDescent="0.5">
      <c r="A679" s="16" t="str">
        <f>'3.1 MPI Age'!A679</f>
        <v xml:space="preserve">ᵇOwn calculations. This was computed by multiplying the headcount (column J) by population of age group for 2020 (column R), and rounding to the nearest thousand. </v>
      </c>
      <c r="AA679" s="60"/>
      <c r="AB679" s="56"/>
      <c r="AC679" s="50"/>
    </row>
    <row r="680" spans="1:34" s="48" customFormat="1" ht="20.5" x14ac:dyDescent="0.35">
      <c r="A680" s="48" t="str">
        <f>'3.1 MPI Age'!A680</f>
        <v>Tables 3.1 - 3.6 updated on 03 August 2022</v>
      </c>
      <c r="AA680" s="64"/>
      <c r="AB680" s="57"/>
      <c r="AC680" s="51"/>
    </row>
    <row r="681" spans="1:34" s="16" customFormat="1" ht="23" x14ac:dyDescent="0.35">
      <c r="AA681" s="60"/>
      <c r="AB681" s="40"/>
      <c r="AC681" s="50"/>
    </row>
    <row r="682" spans="1:34" s="16" customFormat="1" ht="23" x14ac:dyDescent="0.35">
      <c r="AA682" s="60"/>
      <c r="AB682" s="40"/>
      <c r="AC682" s="50"/>
    </row>
    <row r="683" spans="1:34" s="16" customFormat="1" ht="23" x14ac:dyDescent="0.35">
      <c r="AA683" s="60"/>
      <c r="AB683" s="40"/>
      <c r="AC683" s="50"/>
    </row>
    <row r="684" spans="1:34" s="16" customFormat="1" ht="23" x14ac:dyDescent="0.35">
      <c r="AA684" s="60"/>
      <c r="AB684" s="40"/>
      <c r="AC684" s="50"/>
    </row>
    <row r="685" spans="1:34" s="16" customFormat="1" ht="23" x14ac:dyDescent="0.35">
      <c r="AA685" s="60"/>
      <c r="AB685" s="40"/>
      <c r="AC685" s="50"/>
    </row>
    <row r="686" spans="1:34" s="16" customFormat="1" ht="23" x14ac:dyDescent="0.35">
      <c r="AA686" s="60"/>
      <c r="AB686" s="40"/>
      <c r="AC686" s="50"/>
    </row>
    <row r="687" spans="1:34" s="16" customFormat="1" ht="23" x14ac:dyDescent="0.35">
      <c r="AA687" s="60"/>
      <c r="AB687" s="40"/>
      <c r="AC687" s="50"/>
    </row>
    <row r="688" spans="1:34" s="16" customFormat="1" ht="23" x14ac:dyDescent="0.35">
      <c r="AA688" s="60"/>
      <c r="AB688" s="40"/>
      <c r="AC688" s="50"/>
    </row>
    <row r="689" spans="27:29" s="16" customFormat="1" ht="23" x14ac:dyDescent="0.35">
      <c r="AA689" s="60"/>
      <c r="AB689" s="40"/>
      <c r="AC689" s="50"/>
    </row>
  </sheetData>
  <autoFilter ref="A9:AD9">
    <sortState ref="A10:AC413">
      <sortCondition ref="C9"/>
    </sortState>
  </autoFilter>
  <sortState ref="A10:AD675">
    <sortCondition ref="C10:C675"/>
    <sortCondition ref="G10:G675" customList="0-9,10-17,18-59,60+,0-17,18+"/>
  </sortState>
  <mergeCells count="26">
    <mergeCell ref="G5:G8"/>
    <mergeCell ref="H5:H7"/>
    <mergeCell ref="I5:I7"/>
    <mergeCell ref="E7:E8"/>
    <mergeCell ref="F7:F8"/>
    <mergeCell ref="A5:A8"/>
    <mergeCell ref="B5:B8"/>
    <mergeCell ref="C5:C8"/>
    <mergeCell ref="D5:D8"/>
    <mergeCell ref="E5:F6"/>
    <mergeCell ref="J5:L6"/>
    <mergeCell ref="M5:V5"/>
    <mergeCell ref="AC5:AD5"/>
    <mergeCell ref="M6:N6"/>
    <mergeCell ref="O6:P6"/>
    <mergeCell ref="Q6:V6"/>
    <mergeCell ref="AC6:AC8"/>
    <mergeCell ref="AD6:AD8"/>
    <mergeCell ref="W5:Y5"/>
    <mergeCell ref="Z5:AA5"/>
    <mergeCell ref="W6:W7"/>
    <mergeCell ref="X6:X7"/>
    <mergeCell ref="Y6:Y7"/>
    <mergeCell ref="Z6:Z7"/>
    <mergeCell ref="AA6:AA7"/>
    <mergeCell ref="AB6:A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9"/>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22" customWidth="1"/>
    <col min="9" max="17" width="12.7265625" style="22" customWidth="1"/>
    <col min="18" max="24" width="12.7265625" customWidth="1"/>
  </cols>
  <sheetData>
    <row r="1" spans="1:24" s="3" customFormat="1" ht="21" customHeight="1" x14ac:dyDescent="0.35">
      <c r="A1" s="4" t="s">
        <v>57</v>
      </c>
      <c r="B1" s="4"/>
      <c r="C1" s="4"/>
      <c r="D1" s="4"/>
      <c r="H1" s="19"/>
      <c r="I1" s="19"/>
      <c r="J1" s="19"/>
      <c r="K1" s="19"/>
      <c r="L1" s="19"/>
      <c r="M1" s="19"/>
      <c r="N1" s="19"/>
      <c r="O1" s="19"/>
      <c r="P1" s="19"/>
      <c r="Q1" s="19"/>
    </row>
    <row r="2" spans="1:24" s="3" customFormat="1" ht="21" customHeight="1" x14ac:dyDescent="0.35">
      <c r="A2" s="3" t="s">
        <v>63</v>
      </c>
      <c r="H2" s="19"/>
      <c r="I2" s="19"/>
      <c r="J2" s="19"/>
      <c r="K2" s="19"/>
      <c r="L2" s="19"/>
      <c r="M2" s="19"/>
      <c r="N2" s="19"/>
      <c r="O2" s="19"/>
      <c r="P2" s="19"/>
      <c r="Q2" s="19"/>
    </row>
    <row r="3" spans="1:24" s="3" customFormat="1" ht="21" customHeight="1" x14ac:dyDescent="0.35">
      <c r="A3" s="3" t="str">
        <f>'3.1 MPI Age'!A3</f>
        <v>Citation: Alkire, S., Kanagaratnam, U., and Suppa, N. (2022). The global Multidimensional Poverty Index (MPI) 2022 disaggregation results and methodological note. OPHI MPI Methodological Note 53, Oxford Poverty and Human Development Initiative, University of Oxford.</v>
      </c>
      <c r="H3" s="19"/>
      <c r="I3" s="19"/>
      <c r="J3" s="19"/>
      <c r="K3" s="19"/>
      <c r="L3" s="19"/>
      <c r="M3" s="19"/>
      <c r="N3" s="19"/>
      <c r="O3" s="19"/>
      <c r="P3" s="19"/>
      <c r="Q3" s="19"/>
    </row>
    <row r="4" spans="1:24" s="1" customFormat="1" x14ac:dyDescent="0.35">
      <c r="H4" s="20"/>
      <c r="I4" s="20"/>
      <c r="J4" s="20"/>
      <c r="K4" s="20"/>
      <c r="L4" s="20"/>
      <c r="M4" s="20"/>
      <c r="N4" s="20"/>
      <c r="O4" s="20"/>
      <c r="P4" s="20"/>
      <c r="Q4" s="20"/>
      <c r="R4" s="13"/>
      <c r="S4" s="13"/>
      <c r="T4" s="13"/>
      <c r="U4" s="13"/>
      <c r="V4" s="13"/>
    </row>
    <row r="5" spans="1:24" s="1" customFormat="1" ht="30" customHeight="1" x14ac:dyDescent="0.35">
      <c r="A5" s="90" t="s">
        <v>0</v>
      </c>
      <c r="B5" s="90" t="s">
        <v>1</v>
      </c>
      <c r="C5" s="93" t="s">
        <v>2</v>
      </c>
      <c r="D5" s="93" t="s">
        <v>3</v>
      </c>
      <c r="E5" s="93" t="s">
        <v>4</v>
      </c>
      <c r="F5" s="93"/>
      <c r="G5" s="83" t="s">
        <v>49</v>
      </c>
      <c r="H5" s="83" t="s">
        <v>48</v>
      </c>
      <c r="I5" s="88" t="s">
        <v>7</v>
      </c>
      <c r="J5" s="86"/>
      <c r="K5" s="86"/>
      <c r="L5" s="86"/>
      <c r="M5" s="88" t="s">
        <v>41</v>
      </c>
      <c r="N5" s="88"/>
      <c r="O5" s="88"/>
      <c r="P5" s="88"/>
      <c r="Q5" s="83" t="s">
        <v>9</v>
      </c>
      <c r="R5" s="87" t="s">
        <v>51</v>
      </c>
      <c r="S5" s="87"/>
      <c r="T5" s="87"/>
      <c r="U5" s="88" t="str">
        <f>'3.1 MPI Age'!Q5</f>
        <v>Population 2020</v>
      </c>
      <c r="V5" s="88"/>
      <c r="W5" s="88" t="s">
        <v>13</v>
      </c>
      <c r="X5" s="88"/>
    </row>
    <row r="6" spans="1:24" s="1" customFormat="1" ht="30" customHeight="1" x14ac:dyDescent="0.35">
      <c r="A6" s="91"/>
      <c r="B6" s="91"/>
      <c r="C6" s="94"/>
      <c r="D6" s="94"/>
      <c r="E6" s="87"/>
      <c r="F6" s="87"/>
      <c r="G6" s="85"/>
      <c r="H6" s="85"/>
      <c r="I6" s="83" t="s">
        <v>37</v>
      </c>
      <c r="J6" s="83" t="s">
        <v>38</v>
      </c>
      <c r="K6" s="83" t="s">
        <v>39</v>
      </c>
      <c r="L6" s="83" t="s">
        <v>40</v>
      </c>
      <c r="M6" s="83" t="s">
        <v>37</v>
      </c>
      <c r="N6" s="83" t="s">
        <v>38</v>
      </c>
      <c r="O6" s="83" t="s">
        <v>39</v>
      </c>
      <c r="P6" s="83" t="s">
        <v>40</v>
      </c>
      <c r="Q6" s="85"/>
      <c r="R6" s="83" t="s">
        <v>12</v>
      </c>
      <c r="S6" s="83" t="str">
        <f>'3.1 MPI Age'!O6:O7</f>
        <v>Population 2019</v>
      </c>
      <c r="T6" s="83" t="str">
        <f>'3.1 MPI Age'!P6:P7</f>
        <v>Population 2020</v>
      </c>
      <c r="U6" s="89" t="s">
        <v>52</v>
      </c>
      <c r="V6" s="85" t="s">
        <v>53</v>
      </c>
      <c r="W6" s="85" t="s">
        <v>43</v>
      </c>
      <c r="X6" s="85" t="s">
        <v>14</v>
      </c>
    </row>
    <row r="7" spans="1:24" s="1" customFormat="1" ht="30" customHeight="1" x14ac:dyDescent="0.35">
      <c r="A7" s="91"/>
      <c r="B7" s="91"/>
      <c r="C7" s="94"/>
      <c r="D7" s="94"/>
      <c r="E7" s="94" t="s">
        <v>5</v>
      </c>
      <c r="F7" s="94" t="s">
        <v>6</v>
      </c>
      <c r="G7" s="85"/>
      <c r="H7" s="84"/>
      <c r="I7" s="84"/>
      <c r="J7" s="84"/>
      <c r="K7" s="84"/>
      <c r="L7" s="84"/>
      <c r="M7" s="84"/>
      <c r="N7" s="84"/>
      <c r="O7" s="84"/>
      <c r="P7" s="84"/>
      <c r="Q7" s="84"/>
      <c r="R7" s="84"/>
      <c r="S7" s="84"/>
      <c r="T7" s="84"/>
      <c r="U7" s="84"/>
      <c r="V7" s="84"/>
      <c r="W7" s="85"/>
      <c r="X7" s="85"/>
    </row>
    <row r="8" spans="1:24" s="1" customFormat="1" ht="30" customHeight="1" x14ac:dyDescent="0.35">
      <c r="A8" s="92"/>
      <c r="B8" s="92"/>
      <c r="C8" s="87"/>
      <c r="D8" s="87"/>
      <c r="E8" s="87"/>
      <c r="F8" s="87"/>
      <c r="G8" s="84"/>
      <c r="H8" s="9" t="s">
        <v>36</v>
      </c>
      <c r="I8" s="9" t="s">
        <v>36</v>
      </c>
      <c r="J8" s="9" t="s">
        <v>36</v>
      </c>
      <c r="K8" s="9" t="s">
        <v>36</v>
      </c>
      <c r="L8" s="9" t="s">
        <v>36</v>
      </c>
      <c r="M8" s="9" t="s">
        <v>15</v>
      </c>
      <c r="N8" s="9" t="s">
        <v>15</v>
      </c>
      <c r="O8" s="9" t="s">
        <v>15</v>
      </c>
      <c r="P8" s="9" t="s">
        <v>15</v>
      </c>
      <c r="Q8" s="9" t="s">
        <v>15</v>
      </c>
      <c r="R8" s="10" t="s">
        <v>17</v>
      </c>
      <c r="S8" s="10" t="s">
        <v>17</v>
      </c>
      <c r="T8" s="10" t="s">
        <v>17</v>
      </c>
      <c r="U8" s="9" t="s">
        <v>15</v>
      </c>
      <c r="V8" s="10" t="s">
        <v>17</v>
      </c>
      <c r="W8" s="84"/>
      <c r="X8" s="84"/>
    </row>
    <row r="9" spans="1:24" s="1" customFormat="1" x14ac:dyDescent="0.35">
      <c r="G9" s="5"/>
      <c r="H9" s="31"/>
      <c r="I9" s="20"/>
      <c r="J9" s="20"/>
      <c r="K9" s="20"/>
      <c r="L9" s="20"/>
      <c r="M9" s="20"/>
      <c r="N9" s="20"/>
      <c r="O9" s="20"/>
      <c r="P9" s="20"/>
      <c r="Q9" s="20"/>
      <c r="R9" s="5"/>
      <c r="S9" s="5"/>
      <c r="T9" s="5"/>
      <c r="U9" s="5"/>
      <c r="V9" s="5"/>
      <c r="W9" s="5"/>
      <c r="X9" s="5"/>
    </row>
    <row r="10" spans="1:24" x14ac:dyDescent="0.35">
      <c r="A10" s="65">
        <v>4</v>
      </c>
      <c r="B10" s="65" t="s">
        <v>304</v>
      </c>
      <c r="C10" s="65" t="s">
        <v>305</v>
      </c>
      <c r="D10" s="65" t="s">
        <v>129</v>
      </c>
      <c r="E10" s="65" t="s">
        <v>90</v>
      </c>
      <c r="F10" s="65" t="s">
        <v>91</v>
      </c>
      <c r="G10" s="65" t="s">
        <v>83</v>
      </c>
      <c r="H10" s="66">
        <v>0.27172123723761471</v>
      </c>
      <c r="I10" s="66">
        <v>0.29743919265186253</v>
      </c>
      <c r="J10" s="66">
        <v>1.0670398127125299E-2</v>
      </c>
      <c r="K10" s="66">
        <v>0.2769307222912562</v>
      </c>
      <c r="L10" s="66">
        <v>0.31879682323525549</v>
      </c>
      <c r="M10" s="67">
        <v>60.399845413818809</v>
      </c>
      <c r="N10" s="67">
        <v>1.3738688011520399</v>
      </c>
      <c r="O10" s="67">
        <v>57.674394144805476</v>
      </c>
      <c r="P10" s="67">
        <v>63.062196883143386</v>
      </c>
      <c r="Q10" s="67">
        <v>49.245025482103571</v>
      </c>
      <c r="R10" s="68">
        <v>34636.207000000002</v>
      </c>
      <c r="S10" s="68">
        <v>37769.499000000003</v>
      </c>
      <c r="T10" s="68">
        <v>38972.230000000003</v>
      </c>
      <c r="U10" s="67">
        <v>32.516005595667458</v>
      </c>
      <c r="V10" s="68">
        <v>12672.212890625</v>
      </c>
      <c r="W10" s="65">
        <v>9</v>
      </c>
      <c r="X10" s="65" t="s">
        <v>22</v>
      </c>
    </row>
    <row r="11" spans="1:24" x14ac:dyDescent="0.35">
      <c r="A11" s="65">
        <v>4</v>
      </c>
      <c r="B11" s="65" t="s">
        <v>304</v>
      </c>
      <c r="C11" s="65" t="s">
        <v>305</v>
      </c>
      <c r="D11" s="65" t="s">
        <v>129</v>
      </c>
      <c r="E11" s="65" t="s">
        <v>90</v>
      </c>
      <c r="F11" s="65" t="s">
        <v>91</v>
      </c>
      <c r="G11" s="65" t="s">
        <v>85</v>
      </c>
      <c r="H11" s="66">
        <v>0.27172123723761471</v>
      </c>
      <c r="I11" s="66">
        <v>0.27624609282978507</v>
      </c>
      <c r="J11" s="66">
        <v>8.8039927394414994E-3</v>
      </c>
      <c r="K11" s="66">
        <v>0.25930532561438058</v>
      </c>
      <c r="L11" s="66">
        <v>0.29385453896678571</v>
      </c>
      <c r="M11" s="67">
        <v>56.816076866823153</v>
      </c>
      <c r="N11" s="67">
        <v>1.23045144859198</v>
      </c>
      <c r="O11" s="67">
        <v>54.386830517407148</v>
      </c>
      <c r="P11" s="67">
        <v>59.21297191781175</v>
      </c>
      <c r="Q11" s="67">
        <v>48.62111361143532</v>
      </c>
      <c r="R11" s="68">
        <v>34636.207000000002</v>
      </c>
      <c r="S11" s="68">
        <v>37769.499000000003</v>
      </c>
      <c r="T11" s="68">
        <v>38972.230000000003</v>
      </c>
      <c r="U11" s="67">
        <v>21.192824956719281</v>
      </c>
      <c r="V11" s="68">
        <v>8259.31640625</v>
      </c>
      <c r="W11" s="65">
        <v>9</v>
      </c>
      <c r="X11" s="65" t="s">
        <v>22</v>
      </c>
    </row>
    <row r="12" spans="1:24" x14ac:dyDescent="0.35">
      <c r="A12" s="65">
        <v>4</v>
      </c>
      <c r="B12" s="65" t="s">
        <v>304</v>
      </c>
      <c r="C12" s="65" t="s">
        <v>305</v>
      </c>
      <c r="D12" s="65" t="s">
        <v>129</v>
      </c>
      <c r="E12" s="65" t="s">
        <v>90</v>
      </c>
      <c r="F12" s="65" t="s">
        <v>91</v>
      </c>
      <c r="G12" s="65" t="s">
        <v>86</v>
      </c>
      <c r="H12" s="66">
        <v>0.27172123723761471</v>
      </c>
      <c r="I12" s="66">
        <v>0.2516289130476968</v>
      </c>
      <c r="J12" s="66">
        <v>8.3669839178559993E-3</v>
      </c>
      <c r="K12" s="66">
        <v>0.2355657757170988</v>
      </c>
      <c r="L12" s="66">
        <v>0.26840280160394792</v>
      </c>
      <c r="M12" s="67">
        <v>52.323118053067866</v>
      </c>
      <c r="N12" s="67">
        <v>1.2378492662438401</v>
      </c>
      <c r="O12" s="67">
        <v>49.89010715038004</v>
      </c>
      <c r="P12" s="67">
        <v>54.745153454707072</v>
      </c>
      <c r="Q12" s="67">
        <v>48.091345166487628</v>
      </c>
      <c r="R12" s="68">
        <v>34636.207000000002</v>
      </c>
      <c r="S12" s="68">
        <v>37769.499000000003</v>
      </c>
      <c r="T12" s="68">
        <v>38972.230000000003</v>
      </c>
      <c r="U12" s="67">
        <v>42.012097838112872</v>
      </c>
      <c r="V12" s="68">
        <v>16373.0517578125</v>
      </c>
      <c r="W12" s="65">
        <v>9</v>
      </c>
      <c r="X12" s="65" t="s">
        <v>22</v>
      </c>
    </row>
    <row r="13" spans="1:24" x14ac:dyDescent="0.35">
      <c r="A13" s="65">
        <v>4</v>
      </c>
      <c r="B13" s="65" t="s">
        <v>304</v>
      </c>
      <c r="C13" s="65" t="s">
        <v>305</v>
      </c>
      <c r="D13" s="65" t="s">
        <v>129</v>
      </c>
      <c r="E13" s="65" t="s">
        <v>90</v>
      </c>
      <c r="F13" s="65" t="s">
        <v>91</v>
      </c>
      <c r="G13" s="65" t="s">
        <v>87</v>
      </c>
      <c r="H13" s="66">
        <v>0.27172123723761471</v>
      </c>
      <c r="I13" s="66">
        <v>0.25112403156945889</v>
      </c>
      <c r="J13" s="66">
        <v>9.8583966837536997E-3</v>
      </c>
      <c r="K13" s="66">
        <v>0.23227499073635829</v>
      </c>
      <c r="L13" s="66">
        <v>0.27096280736993938</v>
      </c>
      <c r="M13" s="67">
        <v>52.514320183390382</v>
      </c>
      <c r="N13" s="67">
        <v>1.60417614485589</v>
      </c>
      <c r="O13" s="67">
        <v>49.36010619847125</v>
      </c>
      <c r="P13" s="67">
        <v>55.648598131367464</v>
      </c>
      <c r="Q13" s="67">
        <v>47.82010520034995</v>
      </c>
      <c r="R13" s="68">
        <v>34636.207000000002</v>
      </c>
      <c r="S13" s="68">
        <v>37769.499000000003</v>
      </c>
      <c r="T13" s="68">
        <v>38972.230000000003</v>
      </c>
      <c r="U13" s="67">
        <v>4.2790716095061301</v>
      </c>
      <c r="V13" s="68">
        <v>1667.649658203125</v>
      </c>
      <c r="W13" s="65">
        <v>9</v>
      </c>
      <c r="X13" s="65" t="s">
        <v>22</v>
      </c>
    </row>
    <row r="14" spans="1:24" x14ac:dyDescent="0.35">
      <c r="A14" s="69">
        <v>4</v>
      </c>
      <c r="B14" s="69" t="s">
        <v>304</v>
      </c>
      <c r="C14" s="69" t="s">
        <v>305</v>
      </c>
      <c r="D14" s="69" t="s">
        <v>129</v>
      </c>
      <c r="E14" s="69" t="s">
        <v>90</v>
      </c>
      <c r="F14" s="69" t="s">
        <v>91</v>
      </c>
      <c r="G14" s="69" t="s">
        <v>346</v>
      </c>
      <c r="H14" s="70">
        <v>0.27172123723761471</v>
      </c>
      <c r="I14" s="70">
        <v>0.28907666361892148</v>
      </c>
      <c r="J14" s="70">
        <v>9.8201392096497007E-3</v>
      </c>
      <c r="K14" s="70">
        <v>0.27019086661680031</v>
      </c>
      <c r="L14" s="70">
        <v>0.30872411941663441</v>
      </c>
      <c r="M14" s="71">
        <v>58.985735690692366</v>
      </c>
      <c r="N14" s="71">
        <v>1.27856321821521</v>
      </c>
      <c r="O14" s="71">
        <v>56.455082548911172</v>
      </c>
      <c r="P14" s="71">
        <v>61.46969296429576</v>
      </c>
      <c r="Q14" s="71">
        <v>49.007893219264581</v>
      </c>
      <c r="R14" s="72">
        <v>34636.207000000002</v>
      </c>
      <c r="S14" s="72">
        <v>37769.499000000003</v>
      </c>
      <c r="T14" s="72">
        <v>38972.230000000003</v>
      </c>
      <c r="U14" s="71">
        <v>53.708830552386303</v>
      </c>
      <c r="V14" s="72">
        <v>20931.529296875</v>
      </c>
      <c r="W14" s="69">
        <v>9</v>
      </c>
      <c r="X14" s="69" t="s">
        <v>22</v>
      </c>
    </row>
    <row r="15" spans="1:24" x14ac:dyDescent="0.35">
      <c r="A15" s="69">
        <v>4</v>
      </c>
      <c r="B15" s="69" t="s">
        <v>304</v>
      </c>
      <c r="C15" s="69" t="s">
        <v>305</v>
      </c>
      <c r="D15" s="69" t="s">
        <v>129</v>
      </c>
      <c r="E15" s="69" t="s">
        <v>90</v>
      </c>
      <c r="F15" s="69" t="s">
        <v>91</v>
      </c>
      <c r="G15" s="69" t="s">
        <v>347</v>
      </c>
      <c r="H15" s="70">
        <v>0.27172123723761471</v>
      </c>
      <c r="I15" s="70">
        <v>0.25158224272103191</v>
      </c>
      <c r="J15" s="70">
        <v>8.4142667716214994E-3</v>
      </c>
      <c r="K15" s="70">
        <v>0.2354304874024494</v>
      </c>
      <c r="L15" s="70">
        <v>0.26845302212525868</v>
      </c>
      <c r="M15" s="71">
        <v>52.340792430650083</v>
      </c>
      <c r="N15" s="71">
        <v>1.24546767657213</v>
      </c>
      <c r="O15" s="71">
        <v>49.89275469509645</v>
      </c>
      <c r="P15" s="71">
        <v>54.777634465624004</v>
      </c>
      <c r="Q15" s="71">
        <v>48.066189111364821</v>
      </c>
      <c r="R15" s="72">
        <v>34636.207000000002</v>
      </c>
      <c r="S15" s="72">
        <v>37769.499000000003</v>
      </c>
      <c r="T15" s="72">
        <v>38972.230000000003</v>
      </c>
      <c r="U15" s="71">
        <v>46.291169447619353</v>
      </c>
      <c r="V15" s="72">
        <v>18040.701171875</v>
      </c>
      <c r="W15" s="69">
        <v>9</v>
      </c>
      <c r="X15" s="69" t="s">
        <v>22</v>
      </c>
    </row>
    <row r="16" spans="1:24" x14ac:dyDescent="0.35">
      <c r="A16" s="65">
        <v>8</v>
      </c>
      <c r="B16" s="65" t="s">
        <v>133</v>
      </c>
      <c r="C16" s="65" t="s">
        <v>134</v>
      </c>
      <c r="D16" s="65" t="s">
        <v>80</v>
      </c>
      <c r="E16" s="65" t="s">
        <v>90</v>
      </c>
      <c r="F16" s="65" t="s">
        <v>113</v>
      </c>
      <c r="G16" s="65" t="s">
        <v>83</v>
      </c>
      <c r="H16" s="66">
        <v>2.7478785548485001E-3</v>
      </c>
      <c r="I16" s="66">
        <v>8.8283860491147996E-3</v>
      </c>
      <c r="J16" s="66">
        <v>2.0542627817938001E-3</v>
      </c>
      <c r="K16" s="66">
        <v>5.5862463999358002E-3</v>
      </c>
      <c r="L16" s="66">
        <v>1.3925844164762601E-2</v>
      </c>
      <c r="M16" s="67">
        <v>2.2618803099007203</v>
      </c>
      <c r="N16" s="67">
        <v>0.53799062024263</v>
      </c>
      <c r="O16" s="67">
        <v>1.4148459287333199</v>
      </c>
      <c r="P16" s="67">
        <v>3.59750914016765</v>
      </c>
      <c r="Q16" s="67">
        <v>39.031181316142749</v>
      </c>
      <c r="R16" s="68">
        <v>2877.0129999999999</v>
      </c>
      <c r="S16" s="68">
        <v>2873.8829999999998</v>
      </c>
      <c r="T16" s="68">
        <v>2866.8490000000002</v>
      </c>
      <c r="U16" s="67">
        <v>10.678141654569281</v>
      </c>
      <c r="V16" s="68">
        <v>306.12619018554688</v>
      </c>
      <c r="W16" s="65">
        <v>10</v>
      </c>
      <c r="X16" s="65" t="s">
        <v>84</v>
      </c>
    </row>
    <row r="17" spans="1:24" x14ac:dyDescent="0.35">
      <c r="A17" s="65">
        <v>8</v>
      </c>
      <c r="B17" s="65" t="s">
        <v>133</v>
      </c>
      <c r="C17" s="65" t="s">
        <v>134</v>
      </c>
      <c r="D17" s="65" t="s">
        <v>80</v>
      </c>
      <c r="E17" s="65" t="s">
        <v>90</v>
      </c>
      <c r="F17" s="65" t="s">
        <v>113</v>
      </c>
      <c r="G17" s="65" t="s">
        <v>85</v>
      </c>
      <c r="H17" s="66">
        <v>2.7478785548485001E-3</v>
      </c>
      <c r="I17" s="66">
        <v>2.5488900152905E-3</v>
      </c>
      <c r="J17" s="66">
        <v>6.5329999694489999E-4</v>
      </c>
      <c r="K17" s="66">
        <v>1.5405618722763E-3</v>
      </c>
      <c r="L17" s="66">
        <v>4.2144031497883998E-3</v>
      </c>
      <c r="M17" s="67">
        <v>0.63533992995945998</v>
      </c>
      <c r="N17" s="67">
        <v>0.16486489229240001</v>
      </c>
      <c r="O17" s="67">
        <v>0.38144601685188001</v>
      </c>
      <c r="P17" s="67">
        <v>1.0564357741686201</v>
      </c>
      <c r="Q17" s="67">
        <v>40.118523881431422</v>
      </c>
      <c r="R17" s="68">
        <v>2877.0129999999999</v>
      </c>
      <c r="S17" s="68">
        <v>2873.8829999999998</v>
      </c>
      <c r="T17" s="68">
        <v>2866.8490000000002</v>
      </c>
      <c r="U17" s="67">
        <v>10.79014645076043</v>
      </c>
      <c r="V17" s="68">
        <v>309.33721923828125</v>
      </c>
      <c r="W17" s="65">
        <v>10</v>
      </c>
      <c r="X17" s="65" t="s">
        <v>84</v>
      </c>
    </row>
    <row r="18" spans="1:24" x14ac:dyDescent="0.35">
      <c r="A18" s="65">
        <v>8</v>
      </c>
      <c r="B18" s="65" t="s">
        <v>133</v>
      </c>
      <c r="C18" s="65" t="s">
        <v>134</v>
      </c>
      <c r="D18" s="65" t="s">
        <v>80</v>
      </c>
      <c r="E18" s="65" t="s">
        <v>90</v>
      </c>
      <c r="F18" s="65" t="s">
        <v>113</v>
      </c>
      <c r="G18" s="65" t="s">
        <v>86</v>
      </c>
      <c r="H18" s="66">
        <v>2.7478785548485001E-3</v>
      </c>
      <c r="I18" s="66">
        <v>2.2440075330461E-3</v>
      </c>
      <c r="J18" s="66">
        <v>5.0063977643420002E-4</v>
      </c>
      <c r="K18" s="66">
        <v>1.4477913255703E-3</v>
      </c>
      <c r="L18" s="66">
        <v>3.4765801605987001E-3</v>
      </c>
      <c r="M18" s="67">
        <v>0.57192013295940003</v>
      </c>
      <c r="N18" s="67">
        <v>0.12621028123885999</v>
      </c>
      <c r="O18" s="67">
        <v>0.37064665360025001</v>
      </c>
      <c r="P18" s="67">
        <v>0.88152474100660994</v>
      </c>
      <c r="Q18" s="67">
        <v>39.236379412531491</v>
      </c>
      <c r="R18" s="68">
        <v>2877.0129999999999</v>
      </c>
      <c r="S18" s="68">
        <v>2873.8829999999998</v>
      </c>
      <c r="T18" s="68">
        <v>2866.8490000000002</v>
      </c>
      <c r="U18" s="67">
        <v>54.517874333373527</v>
      </c>
      <c r="V18" s="68">
        <v>1562.9451904296875</v>
      </c>
      <c r="W18" s="65">
        <v>10</v>
      </c>
      <c r="X18" s="65" t="s">
        <v>84</v>
      </c>
    </row>
    <row r="19" spans="1:24" x14ac:dyDescent="0.35">
      <c r="A19" s="65">
        <v>8</v>
      </c>
      <c r="B19" s="65" t="s">
        <v>133</v>
      </c>
      <c r="C19" s="65" t="s">
        <v>134</v>
      </c>
      <c r="D19" s="65" t="s">
        <v>80</v>
      </c>
      <c r="E19" s="65" t="s">
        <v>90</v>
      </c>
      <c r="F19" s="65" t="s">
        <v>113</v>
      </c>
      <c r="G19" s="65" t="s">
        <v>87</v>
      </c>
      <c r="H19" s="66">
        <v>2.7478785548485001E-3</v>
      </c>
      <c r="I19" s="66">
        <v>1.2898620755192E-3</v>
      </c>
      <c r="J19" s="66">
        <v>2.8147890681689999E-4</v>
      </c>
      <c r="K19" s="66">
        <v>8.4027191435080001E-4</v>
      </c>
      <c r="L19" s="66">
        <v>1.9795302971577001E-3</v>
      </c>
      <c r="M19" s="67">
        <v>0.34395209359015</v>
      </c>
      <c r="N19" s="67">
        <v>7.4768332711949992E-2</v>
      </c>
      <c r="O19" s="67">
        <v>0.22439851612937001</v>
      </c>
      <c r="P19" s="67">
        <v>0.52686430525845995</v>
      </c>
      <c r="Q19" s="67">
        <v>37.501213092083404</v>
      </c>
      <c r="R19" s="68">
        <v>2877.0129999999999</v>
      </c>
      <c r="S19" s="68">
        <v>2873.8829999999998</v>
      </c>
      <c r="T19" s="68">
        <v>2866.8490000000002</v>
      </c>
      <c r="U19" s="67">
        <v>24.013837561296487</v>
      </c>
      <c r="V19" s="68">
        <v>688.44049072265625</v>
      </c>
      <c r="W19" s="65">
        <v>10</v>
      </c>
      <c r="X19" s="65" t="s">
        <v>84</v>
      </c>
    </row>
    <row r="20" spans="1:24" x14ac:dyDescent="0.35">
      <c r="A20" s="69">
        <v>8</v>
      </c>
      <c r="B20" s="69" t="s">
        <v>133</v>
      </c>
      <c r="C20" s="69" t="s">
        <v>134</v>
      </c>
      <c r="D20" s="69" t="s">
        <v>80</v>
      </c>
      <c r="E20" s="69" t="s">
        <v>90</v>
      </c>
      <c r="F20" s="69" t="s">
        <v>113</v>
      </c>
      <c r="G20" s="69" t="s">
        <v>346</v>
      </c>
      <c r="H20" s="70">
        <v>2.7478785548485001E-3</v>
      </c>
      <c r="I20" s="70">
        <v>5.6722572739885003E-3</v>
      </c>
      <c r="J20" s="70">
        <v>1.2197165201244E-3</v>
      </c>
      <c r="K20" s="70">
        <v>3.7171181740867001E-3</v>
      </c>
      <c r="L20" s="70">
        <v>8.6468400019877999E-3</v>
      </c>
      <c r="M20" s="71">
        <v>1.4443671098945901</v>
      </c>
      <c r="N20" s="71">
        <v>0.31715130778528</v>
      </c>
      <c r="O20" s="71">
        <v>0.93740817680230992</v>
      </c>
      <c r="P20" s="71">
        <v>2.2193517482899501</v>
      </c>
      <c r="Q20" s="71">
        <v>39.271576008141565</v>
      </c>
      <c r="R20" s="72">
        <v>2877.0129999999999</v>
      </c>
      <c r="S20" s="72">
        <v>2873.8829999999998</v>
      </c>
      <c r="T20" s="72">
        <v>2866.8490000000002</v>
      </c>
      <c r="U20" s="71">
        <v>21.468288105329631</v>
      </c>
      <c r="V20" s="72">
        <v>615.46337890625</v>
      </c>
      <c r="W20" s="69">
        <v>10</v>
      </c>
      <c r="X20" s="69" t="s">
        <v>84</v>
      </c>
    </row>
    <row r="21" spans="1:24" x14ac:dyDescent="0.35">
      <c r="A21" s="69">
        <v>8</v>
      </c>
      <c r="B21" s="69" t="s">
        <v>133</v>
      </c>
      <c r="C21" s="69" t="s">
        <v>134</v>
      </c>
      <c r="D21" s="69" t="s">
        <v>80</v>
      </c>
      <c r="E21" s="69" t="s">
        <v>90</v>
      </c>
      <c r="F21" s="69" t="s">
        <v>113</v>
      </c>
      <c r="G21" s="69" t="s">
        <v>347</v>
      </c>
      <c r="H21" s="70">
        <v>2.7478785548485001E-3</v>
      </c>
      <c r="I21" s="70">
        <v>1.9522439451386999E-3</v>
      </c>
      <c r="J21" s="70">
        <v>4.0108615749300002E-4</v>
      </c>
      <c r="K21" s="70">
        <v>1.3040318849103999E-3</v>
      </c>
      <c r="L21" s="70">
        <v>2.9217285358017001E-3</v>
      </c>
      <c r="M21" s="71">
        <v>0.50221087367415007</v>
      </c>
      <c r="N21" s="71">
        <v>0.10130079993155</v>
      </c>
      <c r="O21" s="71">
        <v>0.33786085442857</v>
      </c>
      <c r="P21" s="71">
        <v>0.74590944243711998</v>
      </c>
      <c r="Q21" s="71">
        <v>38.872992351921035</v>
      </c>
      <c r="R21" s="72">
        <v>2877.0129999999999</v>
      </c>
      <c r="S21" s="72">
        <v>2873.8829999999998</v>
      </c>
      <c r="T21" s="72">
        <v>2866.8490000000002</v>
      </c>
      <c r="U21" s="71">
        <v>78.531711894670181</v>
      </c>
      <c r="V21" s="72">
        <v>2251.385498046875</v>
      </c>
      <c r="W21" s="69">
        <v>10</v>
      </c>
      <c r="X21" s="69" t="s">
        <v>84</v>
      </c>
    </row>
    <row r="22" spans="1:24" x14ac:dyDescent="0.35">
      <c r="A22" s="65">
        <v>12</v>
      </c>
      <c r="B22" s="65" t="s">
        <v>148</v>
      </c>
      <c r="C22" s="65" t="s">
        <v>149</v>
      </c>
      <c r="D22" s="65" t="s">
        <v>112</v>
      </c>
      <c r="E22" s="65" t="s">
        <v>81</v>
      </c>
      <c r="F22" s="65" t="s">
        <v>103</v>
      </c>
      <c r="G22" s="65" t="s">
        <v>83</v>
      </c>
      <c r="H22" s="66">
        <v>5.4090931224496002E-3</v>
      </c>
      <c r="I22" s="66">
        <v>9.7282147155523004E-3</v>
      </c>
      <c r="J22" s="66">
        <v>1.1456865845314E-3</v>
      </c>
      <c r="K22" s="66">
        <v>7.7194066262738E-3</v>
      </c>
      <c r="L22" s="66">
        <v>1.2253316289665601E-2</v>
      </c>
      <c r="M22" s="67">
        <v>2.4949017253156898</v>
      </c>
      <c r="N22" s="67">
        <v>0.27158324257972</v>
      </c>
      <c r="O22" s="67">
        <v>2.0140413539276598</v>
      </c>
      <c r="P22" s="67">
        <v>3.0869525266670901</v>
      </c>
      <c r="Q22" s="67">
        <v>38.992376400402577</v>
      </c>
      <c r="R22" s="68">
        <v>42705.368000000002</v>
      </c>
      <c r="S22" s="68">
        <v>42705.368000000002</v>
      </c>
      <c r="T22" s="68">
        <v>43451.665999999997</v>
      </c>
      <c r="U22" s="67">
        <v>19.63578467856976</v>
      </c>
      <c r="V22" s="68">
        <v>8532.0751953125</v>
      </c>
      <c r="W22" s="65">
        <v>10</v>
      </c>
      <c r="X22" s="65" t="s">
        <v>84</v>
      </c>
    </row>
    <row r="23" spans="1:24" x14ac:dyDescent="0.35">
      <c r="A23" s="65">
        <v>12</v>
      </c>
      <c r="B23" s="65" t="s">
        <v>148</v>
      </c>
      <c r="C23" s="65" t="s">
        <v>149</v>
      </c>
      <c r="D23" s="65" t="s">
        <v>112</v>
      </c>
      <c r="E23" s="65" t="s">
        <v>81</v>
      </c>
      <c r="F23" s="65" t="s">
        <v>103</v>
      </c>
      <c r="G23" s="65" t="s">
        <v>85</v>
      </c>
      <c r="H23" s="66">
        <v>5.4090931224496002E-3</v>
      </c>
      <c r="I23" s="66">
        <v>7.3907689770334002E-3</v>
      </c>
      <c r="J23" s="66">
        <v>1.1302710913261001E-3</v>
      </c>
      <c r="K23" s="66">
        <v>5.4733837318270999E-3</v>
      </c>
      <c r="L23" s="66">
        <v>9.9730993105216995E-3</v>
      </c>
      <c r="M23" s="67">
        <v>1.8152467832512498</v>
      </c>
      <c r="N23" s="67">
        <v>0.23027220570444998</v>
      </c>
      <c r="O23" s="67">
        <v>1.41456139848229</v>
      </c>
      <c r="P23" s="67">
        <v>2.32675069297493</v>
      </c>
      <c r="Q23" s="67">
        <v>40.714954270823476</v>
      </c>
      <c r="R23" s="68">
        <v>42705.368000000002</v>
      </c>
      <c r="S23" s="68">
        <v>42705.368000000002</v>
      </c>
      <c r="T23" s="68">
        <v>43451.665999999997</v>
      </c>
      <c r="U23" s="67">
        <v>13.195388765357659</v>
      </c>
      <c r="V23" s="68">
        <v>5733.6162109375</v>
      </c>
      <c r="W23" s="65">
        <v>10</v>
      </c>
      <c r="X23" s="65" t="s">
        <v>84</v>
      </c>
    </row>
    <row r="24" spans="1:24" x14ac:dyDescent="0.35">
      <c r="A24" s="65">
        <v>12</v>
      </c>
      <c r="B24" s="65" t="s">
        <v>148</v>
      </c>
      <c r="C24" s="65" t="s">
        <v>149</v>
      </c>
      <c r="D24" s="65" t="s">
        <v>112</v>
      </c>
      <c r="E24" s="65" t="s">
        <v>81</v>
      </c>
      <c r="F24" s="65" t="s">
        <v>103</v>
      </c>
      <c r="G24" s="65" t="s">
        <v>86</v>
      </c>
      <c r="H24" s="66">
        <v>5.4090931224496002E-3</v>
      </c>
      <c r="I24" s="66">
        <v>3.9691803310209E-3</v>
      </c>
      <c r="J24" s="66">
        <v>4.7585363059989997E-4</v>
      </c>
      <c r="K24" s="66">
        <v>3.1369572218802001E-3</v>
      </c>
      <c r="L24" s="66">
        <v>5.0210770719384002E-3</v>
      </c>
      <c r="M24" s="67">
        <v>1.02152472062577</v>
      </c>
      <c r="N24" s="67">
        <v>0.11089955480114</v>
      </c>
      <c r="O24" s="67">
        <v>0.82538172119581998</v>
      </c>
      <c r="P24" s="67">
        <v>1.26368505149587</v>
      </c>
      <c r="Q24" s="67">
        <v>38.855450591439777</v>
      </c>
      <c r="R24" s="68">
        <v>42705.368000000002</v>
      </c>
      <c r="S24" s="68">
        <v>42705.368000000002</v>
      </c>
      <c r="T24" s="68">
        <v>43451.665999999997</v>
      </c>
      <c r="U24" s="67">
        <v>55.794156130906927</v>
      </c>
      <c r="V24" s="68">
        <v>24243.490234375</v>
      </c>
      <c r="W24" s="65">
        <v>10</v>
      </c>
      <c r="X24" s="65" t="s">
        <v>84</v>
      </c>
    </row>
    <row r="25" spans="1:24" x14ac:dyDescent="0.35">
      <c r="A25" s="65">
        <v>12</v>
      </c>
      <c r="B25" s="65" t="s">
        <v>148</v>
      </c>
      <c r="C25" s="65" t="s">
        <v>149</v>
      </c>
      <c r="D25" s="65" t="s">
        <v>112</v>
      </c>
      <c r="E25" s="65" t="s">
        <v>81</v>
      </c>
      <c r="F25" s="65" t="s">
        <v>103</v>
      </c>
      <c r="G25" s="65" t="s">
        <v>87</v>
      </c>
      <c r="H25" s="66">
        <v>5.4090931224496002E-3</v>
      </c>
      <c r="I25" s="66">
        <v>2.6568072386286999E-3</v>
      </c>
      <c r="J25" s="66">
        <v>4.4691695072190002E-4</v>
      </c>
      <c r="K25" s="66">
        <v>1.9097559333107999E-3</v>
      </c>
      <c r="L25" s="66">
        <v>3.6950054742100002E-3</v>
      </c>
      <c r="M25" s="67">
        <v>0.69960301308740003</v>
      </c>
      <c r="N25" s="67">
        <v>0.11170890391542999</v>
      </c>
      <c r="O25" s="67">
        <v>0.51129050136651999</v>
      </c>
      <c r="P25" s="67">
        <v>0.95660569393827</v>
      </c>
      <c r="Q25" s="67">
        <v>37.975926188539788</v>
      </c>
      <c r="R25" s="68">
        <v>42705.368000000002</v>
      </c>
      <c r="S25" s="68">
        <v>42705.368000000002</v>
      </c>
      <c r="T25" s="68">
        <v>43451.665999999997</v>
      </c>
      <c r="U25" s="67">
        <v>11.374670425163231</v>
      </c>
      <c r="V25" s="68">
        <v>4942.48388671875</v>
      </c>
      <c r="W25" s="65">
        <v>10</v>
      </c>
      <c r="X25" s="65" t="s">
        <v>84</v>
      </c>
    </row>
    <row r="26" spans="1:24" x14ac:dyDescent="0.35">
      <c r="A26" s="69">
        <v>12</v>
      </c>
      <c r="B26" s="69" t="s">
        <v>148</v>
      </c>
      <c r="C26" s="69" t="s">
        <v>149</v>
      </c>
      <c r="D26" s="69" t="s">
        <v>112</v>
      </c>
      <c r="E26" s="69" t="s">
        <v>81</v>
      </c>
      <c r="F26" s="69" t="s">
        <v>103</v>
      </c>
      <c r="G26" s="69" t="s">
        <v>346</v>
      </c>
      <c r="H26" s="70">
        <v>5.4090931224496002E-3</v>
      </c>
      <c r="I26" s="70">
        <v>8.7887568161761995E-3</v>
      </c>
      <c r="J26" s="70">
        <v>1.1034110799942E-3</v>
      </c>
      <c r="K26" s="70">
        <v>6.8682868858108001E-3</v>
      </c>
      <c r="L26" s="70">
        <v>1.12401396477029E-2</v>
      </c>
      <c r="M26" s="71">
        <v>2.22173722200746</v>
      </c>
      <c r="N26" s="71">
        <v>0.24464494479499999</v>
      </c>
      <c r="O26" s="71">
        <v>1.7891912399777801</v>
      </c>
      <c r="P26" s="71">
        <v>2.7559190003314402</v>
      </c>
      <c r="Q26" s="71">
        <v>39.558039218675326</v>
      </c>
      <c r="R26" s="72">
        <v>42705.368000000002</v>
      </c>
      <c r="S26" s="72">
        <v>42705.368000000002</v>
      </c>
      <c r="T26" s="72">
        <v>43451.665999999997</v>
      </c>
      <c r="U26" s="71">
        <v>32.831173443927511</v>
      </c>
      <c r="V26" s="72">
        <v>14265.69140625</v>
      </c>
      <c r="W26" s="69">
        <v>10</v>
      </c>
      <c r="X26" s="69" t="s">
        <v>84</v>
      </c>
    </row>
    <row r="27" spans="1:24" x14ac:dyDescent="0.35">
      <c r="A27" s="69">
        <v>12</v>
      </c>
      <c r="B27" s="69" t="s">
        <v>148</v>
      </c>
      <c r="C27" s="69" t="s">
        <v>149</v>
      </c>
      <c r="D27" s="69" t="s">
        <v>112</v>
      </c>
      <c r="E27" s="69" t="s">
        <v>81</v>
      </c>
      <c r="F27" s="69" t="s">
        <v>103</v>
      </c>
      <c r="G27" s="69" t="s">
        <v>347</v>
      </c>
      <c r="H27" s="70">
        <v>5.4090931224496002E-3</v>
      </c>
      <c r="I27" s="70">
        <v>3.7469371839212E-3</v>
      </c>
      <c r="J27" s="70">
        <v>4.5867961009989999E-4</v>
      </c>
      <c r="K27" s="70">
        <v>2.9466700712440998E-3</v>
      </c>
      <c r="L27" s="70">
        <v>4.7635053213941998E-3</v>
      </c>
      <c r="M27" s="71">
        <v>0.96700905444990992</v>
      </c>
      <c r="N27" s="71">
        <v>0.10753289431566002</v>
      </c>
      <c r="O27" s="71">
        <v>0.77730067084333998</v>
      </c>
      <c r="P27" s="71">
        <v>1.20245665661045</v>
      </c>
      <c r="Q27" s="71">
        <v>38.747694932935985</v>
      </c>
      <c r="R27" s="72">
        <v>42705.368000000002</v>
      </c>
      <c r="S27" s="72">
        <v>42705.368000000002</v>
      </c>
      <c r="T27" s="72">
        <v>43451.665999999997</v>
      </c>
      <c r="U27" s="71">
        <v>67.168826556070684</v>
      </c>
      <c r="V27" s="72">
        <v>29185.974609375</v>
      </c>
      <c r="W27" s="69">
        <v>10</v>
      </c>
      <c r="X27" s="69" t="s">
        <v>84</v>
      </c>
    </row>
    <row r="28" spans="1:24" x14ac:dyDescent="0.35">
      <c r="A28" s="65">
        <v>24</v>
      </c>
      <c r="B28" s="65" t="s">
        <v>310</v>
      </c>
      <c r="C28" s="65" t="s">
        <v>311</v>
      </c>
      <c r="D28" s="65" t="s">
        <v>139</v>
      </c>
      <c r="E28" s="65" t="s">
        <v>90</v>
      </c>
      <c r="F28" s="65" t="s">
        <v>91</v>
      </c>
      <c r="G28" s="65" t="s">
        <v>83</v>
      </c>
      <c r="H28" s="66">
        <v>0.28243504758584909</v>
      </c>
      <c r="I28" s="66">
        <v>0.3428851229585958</v>
      </c>
      <c r="J28" s="66">
        <v>8.1724567348034002E-3</v>
      </c>
      <c r="K28" s="66">
        <v>0.32701871156995732</v>
      </c>
      <c r="L28" s="66">
        <v>0.35911056591536489</v>
      </c>
      <c r="M28" s="67">
        <v>59.932590164541779</v>
      </c>
      <c r="N28" s="67">
        <v>1.2840912313514301</v>
      </c>
      <c r="O28" s="67">
        <v>57.386414823354571</v>
      </c>
      <c r="P28" s="67">
        <v>62.426240979567694</v>
      </c>
      <c r="Q28" s="67">
        <v>57.211797791022001</v>
      </c>
      <c r="R28" s="68">
        <v>29154.745999999999</v>
      </c>
      <c r="S28" s="68">
        <v>32353.588</v>
      </c>
      <c r="T28" s="68">
        <v>33428.485999999997</v>
      </c>
      <c r="U28" s="67">
        <v>36.93523844221324</v>
      </c>
      <c r="V28" s="68">
        <v>12346.890625</v>
      </c>
      <c r="W28" s="65">
        <v>10</v>
      </c>
      <c r="X28" s="65" t="s">
        <v>84</v>
      </c>
    </row>
    <row r="29" spans="1:24" x14ac:dyDescent="0.35">
      <c r="A29" s="65">
        <v>24</v>
      </c>
      <c r="B29" s="65" t="s">
        <v>310</v>
      </c>
      <c r="C29" s="65" t="s">
        <v>311</v>
      </c>
      <c r="D29" s="65" t="s">
        <v>139</v>
      </c>
      <c r="E29" s="65" t="s">
        <v>90</v>
      </c>
      <c r="F29" s="65" t="s">
        <v>91</v>
      </c>
      <c r="G29" s="65" t="s">
        <v>85</v>
      </c>
      <c r="H29" s="66">
        <v>0.28243504758584909</v>
      </c>
      <c r="I29" s="66">
        <v>0.24492465087512641</v>
      </c>
      <c r="J29" s="66">
        <v>8.3486751926845001E-3</v>
      </c>
      <c r="K29" s="66">
        <v>0.22890073786343981</v>
      </c>
      <c r="L29" s="66">
        <v>0.26168961274828739</v>
      </c>
      <c r="M29" s="67">
        <v>44.67752332053243</v>
      </c>
      <c r="N29" s="67">
        <v>1.4351013941074999</v>
      </c>
      <c r="O29" s="67">
        <v>41.879001862563783</v>
      </c>
      <c r="P29" s="67">
        <v>47.510185801480183</v>
      </c>
      <c r="Q29" s="67">
        <v>54.82055241020187</v>
      </c>
      <c r="R29" s="68">
        <v>29154.745999999999</v>
      </c>
      <c r="S29" s="68">
        <v>32353.588</v>
      </c>
      <c r="T29" s="68">
        <v>33428.485999999997</v>
      </c>
      <c r="U29" s="67">
        <v>18.836965460032022</v>
      </c>
      <c r="V29" s="68">
        <v>6296.91259765625</v>
      </c>
      <c r="W29" s="65">
        <v>10</v>
      </c>
      <c r="X29" s="65" t="s">
        <v>84</v>
      </c>
    </row>
    <row r="30" spans="1:24" x14ac:dyDescent="0.35">
      <c r="A30" s="65">
        <v>24</v>
      </c>
      <c r="B30" s="65" t="s">
        <v>310</v>
      </c>
      <c r="C30" s="65" t="s">
        <v>311</v>
      </c>
      <c r="D30" s="65" t="s">
        <v>139</v>
      </c>
      <c r="E30" s="65" t="s">
        <v>90</v>
      </c>
      <c r="F30" s="65" t="s">
        <v>91</v>
      </c>
      <c r="G30" s="65" t="s">
        <v>86</v>
      </c>
      <c r="H30" s="66">
        <v>0.28243504758584909</v>
      </c>
      <c r="I30" s="66">
        <v>0.23969643196463211</v>
      </c>
      <c r="J30" s="66">
        <v>7.1442299041554001E-3</v>
      </c>
      <c r="K30" s="66">
        <v>0.22594750522005019</v>
      </c>
      <c r="L30" s="66">
        <v>0.2540074419030634</v>
      </c>
      <c r="M30" s="67">
        <v>44.382926481951017</v>
      </c>
      <c r="N30" s="67">
        <v>1.2656351476613801</v>
      </c>
      <c r="O30" s="67">
        <v>41.913275130791142</v>
      </c>
      <c r="P30" s="67">
        <v>46.880651314579872</v>
      </c>
      <c r="Q30" s="67">
        <v>54.006450444881857</v>
      </c>
      <c r="R30" s="68">
        <v>29154.745999999999</v>
      </c>
      <c r="S30" s="68">
        <v>32353.588</v>
      </c>
      <c r="T30" s="68">
        <v>33428.485999999997</v>
      </c>
      <c r="U30" s="67">
        <v>40.520040981642467</v>
      </c>
      <c r="V30" s="68">
        <v>13545.236328125</v>
      </c>
      <c r="W30" s="65">
        <v>10</v>
      </c>
      <c r="X30" s="65" t="s">
        <v>84</v>
      </c>
    </row>
    <row r="31" spans="1:24" x14ac:dyDescent="0.35">
      <c r="A31" s="65">
        <v>24</v>
      </c>
      <c r="B31" s="65" t="s">
        <v>310</v>
      </c>
      <c r="C31" s="65" t="s">
        <v>311</v>
      </c>
      <c r="D31" s="65" t="s">
        <v>139</v>
      </c>
      <c r="E31" s="65" t="s">
        <v>90</v>
      </c>
      <c r="F31" s="65" t="s">
        <v>91</v>
      </c>
      <c r="G31" s="65" t="s">
        <v>87</v>
      </c>
      <c r="H31" s="66">
        <v>0.28243504758584909</v>
      </c>
      <c r="I31" s="66">
        <v>0.3249416037263701</v>
      </c>
      <c r="J31" s="66">
        <v>1.16038171713118E-2</v>
      </c>
      <c r="K31" s="66">
        <v>0.302578555139764</v>
      </c>
      <c r="L31" s="66">
        <v>0.34813242958987389</v>
      </c>
      <c r="M31" s="67">
        <v>66.446654191235197</v>
      </c>
      <c r="N31" s="67">
        <v>2.31265670779417</v>
      </c>
      <c r="O31" s="67">
        <v>61.763881344784011</v>
      </c>
      <c r="P31" s="67">
        <v>70.826811380963548</v>
      </c>
      <c r="Q31" s="67">
        <v>48.90262838384303</v>
      </c>
      <c r="R31" s="68">
        <v>29154.745999999999</v>
      </c>
      <c r="S31" s="68">
        <v>32353.588</v>
      </c>
      <c r="T31" s="68">
        <v>33428.485999999997</v>
      </c>
      <c r="U31" s="67">
        <v>3.7077551161133004</v>
      </c>
      <c r="V31" s="68">
        <v>1239.4464111328125</v>
      </c>
      <c r="W31" s="65">
        <v>10</v>
      </c>
      <c r="X31" s="65" t="s">
        <v>84</v>
      </c>
    </row>
    <row r="32" spans="1:24" x14ac:dyDescent="0.35">
      <c r="A32" s="69">
        <v>24</v>
      </c>
      <c r="B32" s="69" t="s">
        <v>310</v>
      </c>
      <c r="C32" s="69" t="s">
        <v>311</v>
      </c>
      <c r="D32" s="69" t="s">
        <v>139</v>
      </c>
      <c r="E32" s="69" t="s">
        <v>90</v>
      </c>
      <c r="F32" s="69" t="s">
        <v>91</v>
      </c>
      <c r="G32" s="69" t="s">
        <v>346</v>
      </c>
      <c r="H32" s="70">
        <v>0.28243504758584909</v>
      </c>
      <c r="I32" s="70">
        <v>0.30979914284708793</v>
      </c>
      <c r="J32" s="70">
        <v>7.7776311875801998E-3</v>
      </c>
      <c r="K32" s="70">
        <v>0.29473497043097491</v>
      </c>
      <c r="L32" s="70">
        <v>0.32527815002204302</v>
      </c>
      <c r="M32" s="71">
        <v>54.780217707918965</v>
      </c>
      <c r="N32" s="71">
        <v>1.2508239591663699</v>
      </c>
      <c r="O32" s="71">
        <v>52.313929054288778</v>
      </c>
      <c r="P32" s="71">
        <v>57.223252291795404</v>
      </c>
      <c r="Q32" s="71">
        <v>56.553105447462201</v>
      </c>
      <c r="R32" s="72">
        <v>29154.745999999999</v>
      </c>
      <c r="S32" s="72">
        <v>32353.588</v>
      </c>
      <c r="T32" s="72">
        <v>33428.485999999997</v>
      </c>
      <c r="U32" s="71">
        <v>55.772203902245046</v>
      </c>
      <c r="V32" s="72">
        <v>18643.802734375</v>
      </c>
      <c r="W32" s="69">
        <v>10</v>
      </c>
      <c r="X32" s="69" t="s">
        <v>84</v>
      </c>
    </row>
    <row r="33" spans="1:24" x14ac:dyDescent="0.35">
      <c r="A33" s="69">
        <v>24</v>
      </c>
      <c r="B33" s="69" t="s">
        <v>310</v>
      </c>
      <c r="C33" s="69" t="s">
        <v>311</v>
      </c>
      <c r="D33" s="69" t="s">
        <v>139</v>
      </c>
      <c r="E33" s="69" t="s">
        <v>90</v>
      </c>
      <c r="F33" s="69" t="s">
        <v>91</v>
      </c>
      <c r="G33" s="69" t="s">
        <v>347</v>
      </c>
      <c r="H33" s="70">
        <v>0.28243504758584909</v>
      </c>
      <c r="I33" s="70">
        <v>0.24684280256435551</v>
      </c>
      <c r="J33" s="70">
        <v>6.9396818999231001E-3</v>
      </c>
      <c r="K33" s="70">
        <v>0.233467497429414</v>
      </c>
      <c r="L33" s="70">
        <v>0.26072374224876449</v>
      </c>
      <c r="M33" s="71">
        <v>46.232598102798221</v>
      </c>
      <c r="N33" s="71">
        <v>1.2399968690701801</v>
      </c>
      <c r="O33" s="71">
        <v>43.808132000295309</v>
      </c>
      <c r="P33" s="71">
        <v>48.675013202476393</v>
      </c>
      <c r="Q33" s="71">
        <v>53.391505711078658</v>
      </c>
      <c r="R33" s="72">
        <v>29154.745999999999</v>
      </c>
      <c r="S33" s="72">
        <v>32353.588</v>
      </c>
      <c r="T33" s="72">
        <v>33428.485999999997</v>
      </c>
      <c r="U33" s="71">
        <v>44.2277960977557</v>
      </c>
      <c r="V33" s="72">
        <v>14784.6826171875</v>
      </c>
      <c r="W33" s="69">
        <v>10</v>
      </c>
      <c r="X33" s="69" t="s">
        <v>84</v>
      </c>
    </row>
    <row r="34" spans="1:24" x14ac:dyDescent="0.35">
      <c r="A34" s="65">
        <v>32</v>
      </c>
      <c r="B34" s="65" t="s">
        <v>106</v>
      </c>
      <c r="C34" s="65" t="s">
        <v>107</v>
      </c>
      <c r="D34" s="65" t="s">
        <v>108</v>
      </c>
      <c r="E34" s="65" t="s">
        <v>81</v>
      </c>
      <c r="F34" s="65" t="s">
        <v>109</v>
      </c>
      <c r="G34" s="65" t="s">
        <v>83</v>
      </c>
      <c r="H34" s="66">
        <v>1.4692951081311E-3</v>
      </c>
      <c r="I34" s="66">
        <v>4.3910109579617003E-3</v>
      </c>
      <c r="J34" s="66">
        <v>9.7882240734370007E-4</v>
      </c>
      <c r="K34" s="66">
        <v>2.8340830319211001E-3</v>
      </c>
      <c r="L34" s="66">
        <v>6.7974202139245996E-3</v>
      </c>
      <c r="M34" s="67">
        <v>1.2956316034701301</v>
      </c>
      <c r="N34" s="67">
        <v>0.29236763455259002</v>
      </c>
      <c r="O34" s="67">
        <v>0.83112586274865008</v>
      </c>
      <c r="P34" s="67">
        <v>2.01447020918578</v>
      </c>
      <c r="Q34" s="67">
        <v>33.890891100534645</v>
      </c>
      <c r="R34" s="68">
        <v>45036.031999999999</v>
      </c>
      <c r="S34" s="68">
        <v>44745.52</v>
      </c>
      <c r="T34" s="68">
        <v>45036.031999999999</v>
      </c>
      <c r="U34" s="67">
        <v>14.841348698280829</v>
      </c>
      <c r="V34" s="68">
        <v>6683.95458984375</v>
      </c>
      <c r="W34" s="65">
        <v>10</v>
      </c>
      <c r="X34" s="65" t="s">
        <v>84</v>
      </c>
    </row>
    <row r="35" spans="1:24" x14ac:dyDescent="0.35">
      <c r="A35" s="65">
        <v>32</v>
      </c>
      <c r="B35" s="65" t="s">
        <v>106</v>
      </c>
      <c r="C35" s="65" t="s">
        <v>107</v>
      </c>
      <c r="D35" s="65" t="s">
        <v>108</v>
      </c>
      <c r="E35" s="65" t="s">
        <v>81</v>
      </c>
      <c r="F35" s="65" t="s">
        <v>109</v>
      </c>
      <c r="G35" s="65" t="s">
        <v>85</v>
      </c>
      <c r="H35" s="66">
        <v>1.4692951081311E-3</v>
      </c>
      <c r="I35" s="66">
        <v>1.0675576675984999E-3</v>
      </c>
      <c r="J35" s="66">
        <v>2.8998411184190002E-4</v>
      </c>
      <c r="K35" s="66">
        <v>6.2635437412890003E-4</v>
      </c>
      <c r="L35" s="66">
        <v>1.8189783863966E-3</v>
      </c>
      <c r="M35" s="67">
        <v>0.30816388552271001</v>
      </c>
      <c r="N35" s="67">
        <v>8.4334628365600003E-2</v>
      </c>
      <c r="O35" s="67">
        <v>0.18003982086801001</v>
      </c>
      <c r="P35" s="67">
        <v>0.52698516998755007</v>
      </c>
      <c r="Q35" s="67">
        <v>34.642530087121692</v>
      </c>
      <c r="R35" s="68">
        <v>45036.031999999999</v>
      </c>
      <c r="S35" s="68">
        <v>44745.52</v>
      </c>
      <c r="T35" s="68">
        <v>45036.031999999999</v>
      </c>
      <c r="U35" s="67">
        <v>12.675701260003819</v>
      </c>
      <c r="V35" s="68">
        <v>5708.6328125</v>
      </c>
      <c r="W35" s="65">
        <v>10</v>
      </c>
      <c r="X35" s="65" t="s">
        <v>84</v>
      </c>
    </row>
    <row r="36" spans="1:24" x14ac:dyDescent="0.35">
      <c r="A36" s="65">
        <v>32</v>
      </c>
      <c r="B36" s="65" t="s">
        <v>106</v>
      </c>
      <c r="C36" s="65" t="s">
        <v>107</v>
      </c>
      <c r="D36" s="65" t="s">
        <v>108</v>
      </c>
      <c r="E36" s="65" t="s">
        <v>81</v>
      </c>
      <c r="F36" s="65" t="s">
        <v>109</v>
      </c>
      <c r="G36" s="65" t="s">
        <v>86</v>
      </c>
      <c r="H36" s="66">
        <v>1.4692951081311E-3</v>
      </c>
      <c r="I36" s="66">
        <v>1.1866065155415001E-3</v>
      </c>
      <c r="J36" s="66">
        <v>2.179911915731E-4</v>
      </c>
      <c r="K36" s="66">
        <v>8.2736910625730005E-4</v>
      </c>
      <c r="L36" s="66">
        <v>1.7015564659176999E-3</v>
      </c>
      <c r="M36" s="67">
        <v>0.34953128473373002</v>
      </c>
      <c r="N36" s="67">
        <v>6.4861111190850002E-2</v>
      </c>
      <c r="O36" s="67">
        <v>0.24279323347363999</v>
      </c>
      <c r="P36" s="67">
        <v>0.50295749922826993</v>
      </c>
      <c r="Q36" s="67">
        <v>33.948506682183641</v>
      </c>
      <c r="R36" s="68">
        <v>45036.031999999999</v>
      </c>
      <c r="S36" s="68">
        <v>44745.52</v>
      </c>
      <c r="T36" s="68">
        <v>45036.031999999999</v>
      </c>
      <c r="U36" s="67">
        <v>53.013512821977628</v>
      </c>
      <c r="V36" s="68">
        <v>23875.181640625</v>
      </c>
      <c r="W36" s="65">
        <v>10</v>
      </c>
      <c r="X36" s="65" t="s">
        <v>84</v>
      </c>
    </row>
    <row r="37" spans="1:24" x14ac:dyDescent="0.35">
      <c r="A37" s="65">
        <v>32</v>
      </c>
      <c r="B37" s="65" t="s">
        <v>106</v>
      </c>
      <c r="C37" s="65" t="s">
        <v>107</v>
      </c>
      <c r="D37" s="65" t="s">
        <v>108</v>
      </c>
      <c r="E37" s="65" t="s">
        <v>81</v>
      </c>
      <c r="F37" s="65" t="s">
        <v>109</v>
      </c>
      <c r="G37" s="65" t="s">
        <v>87</v>
      </c>
      <c r="H37" s="66">
        <v>1.4692951081311E-3</v>
      </c>
      <c r="I37" s="66">
        <v>2.503584784061E-4</v>
      </c>
      <c r="J37" s="66">
        <v>8.2251098639199994E-5</v>
      </c>
      <c r="K37" s="66">
        <v>1.313807629245E-4</v>
      </c>
      <c r="L37" s="66">
        <v>4.770303713433E-4</v>
      </c>
      <c r="M37" s="67">
        <v>7.3564706522110002E-2</v>
      </c>
      <c r="N37" s="67">
        <v>2.4430075476619999E-2</v>
      </c>
      <c r="O37" s="67">
        <v>3.8332845985940001E-2</v>
      </c>
      <c r="P37" s="67">
        <v>0.14113258169571999</v>
      </c>
      <c r="Q37" s="67">
        <v>34.032417206864139</v>
      </c>
      <c r="R37" s="68">
        <v>45036.031999999999</v>
      </c>
      <c r="S37" s="68">
        <v>44745.52</v>
      </c>
      <c r="T37" s="68">
        <v>45036.031999999999</v>
      </c>
      <c r="U37" s="67">
        <v>19.469437219737689</v>
      </c>
      <c r="V37" s="68">
        <v>8768.26171875</v>
      </c>
      <c r="W37" s="65">
        <v>10</v>
      </c>
      <c r="X37" s="65" t="s">
        <v>84</v>
      </c>
    </row>
    <row r="38" spans="1:24" x14ac:dyDescent="0.35">
      <c r="A38" s="69">
        <v>32</v>
      </c>
      <c r="B38" s="69" t="s">
        <v>106</v>
      </c>
      <c r="C38" s="69" t="s">
        <v>107</v>
      </c>
      <c r="D38" s="69" t="s">
        <v>108</v>
      </c>
      <c r="E38" s="69" t="s">
        <v>81</v>
      </c>
      <c r="F38" s="69" t="s">
        <v>109</v>
      </c>
      <c r="G38" s="69" t="s">
        <v>346</v>
      </c>
      <c r="H38" s="70">
        <v>1.4692951081311E-3</v>
      </c>
      <c r="I38" s="70">
        <v>2.8600655577794998E-3</v>
      </c>
      <c r="J38" s="70">
        <v>5.7736788534390004E-4</v>
      </c>
      <c r="K38" s="70">
        <v>1.9241205300096001E-3</v>
      </c>
      <c r="L38" s="70">
        <v>4.2493416068417004E-3</v>
      </c>
      <c r="M38" s="71">
        <v>0.84075559693693003</v>
      </c>
      <c r="N38" s="71">
        <v>0.17181774504808001</v>
      </c>
      <c r="O38" s="71">
        <v>0.56263970882226</v>
      </c>
      <c r="P38" s="71">
        <v>1.2546111651604801</v>
      </c>
      <c r="Q38" s="71">
        <v>34.017799800552929</v>
      </c>
      <c r="R38" s="72">
        <v>45036.031999999999</v>
      </c>
      <c r="S38" s="72">
        <v>44745.52</v>
      </c>
      <c r="T38" s="72">
        <v>45036.031999999999</v>
      </c>
      <c r="U38" s="71">
        <v>27.517049958284566</v>
      </c>
      <c r="V38" s="72">
        <v>12392.587890625</v>
      </c>
      <c r="W38" s="69">
        <v>10</v>
      </c>
      <c r="X38" s="69" t="s">
        <v>84</v>
      </c>
    </row>
    <row r="39" spans="1:24" x14ac:dyDescent="0.35">
      <c r="A39" s="69">
        <v>32</v>
      </c>
      <c r="B39" s="69" t="s">
        <v>106</v>
      </c>
      <c r="C39" s="69" t="s">
        <v>107</v>
      </c>
      <c r="D39" s="69" t="s">
        <v>108</v>
      </c>
      <c r="E39" s="69" t="s">
        <v>81</v>
      </c>
      <c r="F39" s="69" t="s">
        <v>109</v>
      </c>
      <c r="G39" s="69" t="s">
        <v>347</v>
      </c>
      <c r="H39" s="70">
        <v>1.4692951081311E-3</v>
      </c>
      <c r="I39" s="70">
        <v>9.3512361686509996E-4</v>
      </c>
      <c r="J39" s="70">
        <v>1.6321699102199999E-4</v>
      </c>
      <c r="K39" s="70">
        <v>6.6387313931299998E-4</v>
      </c>
      <c r="L39" s="70">
        <v>1.3170576692275999E-3</v>
      </c>
      <c r="M39" s="71">
        <v>0.27540469405075002</v>
      </c>
      <c r="N39" s="71">
        <v>4.8565776570369999E-2</v>
      </c>
      <c r="O39" s="71">
        <v>0.19480855164330002</v>
      </c>
      <c r="P39" s="71">
        <v>0.38921501714766998</v>
      </c>
      <c r="Q39" s="71">
        <v>33.954527176386819</v>
      </c>
      <c r="R39" s="72">
        <v>45036.031999999999</v>
      </c>
      <c r="S39" s="72">
        <v>44745.52</v>
      </c>
      <c r="T39" s="72">
        <v>45036.031999999999</v>
      </c>
      <c r="U39" s="71">
        <v>72.482950041715796</v>
      </c>
      <c r="V39" s="72">
        <v>32643.4453125</v>
      </c>
      <c r="W39" s="69">
        <v>10</v>
      </c>
      <c r="X39" s="69" t="s">
        <v>84</v>
      </c>
    </row>
    <row r="40" spans="1:24" x14ac:dyDescent="0.35">
      <c r="A40" s="65">
        <v>51</v>
      </c>
      <c r="B40" s="65" t="s">
        <v>88</v>
      </c>
      <c r="C40" s="65" t="s">
        <v>89</v>
      </c>
      <c r="D40" s="65" t="s">
        <v>80</v>
      </c>
      <c r="E40" s="65" t="s">
        <v>90</v>
      </c>
      <c r="F40" s="65" t="s">
        <v>91</v>
      </c>
      <c r="G40" s="65" t="s">
        <v>83</v>
      </c>
      <c r="H40" s="66">
        <v>6.9006900785740003E-4</v>
      </c>
      <c r="I40" s="66">
        <v>1.6973092660662E-3</v>
      </c>
      <c r="J40" s="66">
        <v>7.1356909148270005E-4</v>
      </c>
      <c r="K40" s="66">
        <v>7.4168731891889996E-4</v>
      </c>
      <c r="L40" s="66">
        <v>3.8794156347993999E-3</v>
      </c>
      <c r="M40" s="67">
        <v>0.44687596504224003</v>
      </c>
      <c r="N40" s="67">
        <v>0.18511778885926</v>
      </c>
      <c r="O40" s="67">
        <v>0.19751830705602003</v>
      </c>
      <c r="P40" s="67">
        <v>1.0078570083057099</v>
      </c>
      <c r="Q40" s="67">
        <v>37.981663791334256</v>
      </c>
      <c r="R40" s="68">
        <v>2865.835</v>
      </c>
      <c r="S40" s="68">
        <v>2820.6019999999999</v>
      </c>
      <c r="T40" s="68">
        <v>2805.6080000000002</v>
      </c>
      <c r="U40" s="67">
        <v>12.601259261891389</v>
      </c>
      <c r="V40" s="68">
        <v>353.54193115234375</v>
      </c>
      <c r="W40" s="65">
        <v>10</v>
      </c>
      <c r="X40" s="65" t="s">
        <v>84</v>
      </c>
    </row>
    <row r="41" spans="1:24" x14ac:dyDescent="0.35">
      <c r="A41" s="65">
        <v>51</v>
      </c>
      <c r="B41" s="65" t="s">
        <v>88</v>
      </c>
      <c r="C41" s="65" t="s">
        <v>89</v>
      </c>
      <c r="D41" s="65" t="s">
        <v>80</v>
      </c>
      <c r="E41" s="65" t="s">
        <v>90</v>
      </c>
      <c r="F41" s="65" t="s">
        <v>91</v>
      </c>
      <c r="G41" s="65" t="s">
        <v>85</v>
      </c>
      <c r="H41" s="66">
        <v>6.9006900785740003E-4</v>
      </c>
      <c r="I41" s="66">
        <v>6.0302094929249998E-4</v>
      </c>
      <c r="J41" s="66">
        <v>3.5435211045139998E-4</v>
      </c>
      <c r="K41" s="66">
        <v>1.8964312678429999E-4</v>
      </c>
      <c r="L41" s="66">
        <v>1.9157395547717E-3</v>
      </c>
      <c r="M41" s="67">
        <v>0.17373513287037998</v>
      </c>
      <c r="N41" s="67">
        <v>0.10313613391559</v>
      </c>
      <c r="O41" s="67">
        <v>5.3965335193059995E-2</v>
      </c>
      <c r="P41" s="67">
        <v>0.55783648015842002</v>
      </c>
      <c r="Q41" s="67">
        <v>34.709211621714012</v>
      </c>
      <c r="R41" s="68">
        <v>2865.835</v>
      </c>
      <c r="S41" s="68">
        <v>2820.6019999999999</v>
      </c>
      <c r="T41" s="68">
        <v>2805.6080000000002</v>
      </c>
      <c r="U41" s="67">
        <v>9.8857004645863089</v>
      </c>
      <c r="V41" s="68">
        <v>277.35400390625</v>
      </c>
      <c r="W41" s="65">
        <v>10</v>
      </c>
      <c r="X41" s="65" t="s">
        <v>84</v>
      </c>
    </row>
    <row r="42" spans="1:24" x14ac:dyDescent="0.35">
      <c r="A42" s="65">
        <v>51</v>
      </c>
      <c r="B42" s="65" t="s">
        <v>88</v>
      </c>
      <c r="C42" s="65" t="s">
        <v>89</v>
      </c>
      <c r="D42" s="65" t="s">
        <v>80</v>
      </c>
      <c r="E42" s="65" t="s">
        <v>90</v>
      </c>
      <c r="F42" s="65" t="s">
        <v>91</v>
      </c>
      <c r="G42" s="65" t="s">
        <v>86</v>
      </c>
      <c r="H42" s="66">
        <v>6.9006900785740003E-4</v>
      </c>
      <c r="I42" s="66">
        <v>5.3381805421120001E-4</v>
      </c>
      <c r="J42" s="66">
        <v>2.2334545911529999E-4</v>
      </c>
      <c r="K42" s="66">
        <v>2.3426845998200001E-4</v>
      </c>
      <c r="L42" s="66">
        <v>1.2159237511916001E-3</v>
      </c>
      <c r="M42" s="67">
        <v>0.14771124368431998</v>
      </c>
      <c r="N42" s="67">
        <v>6.368969050145E-2</v>
      </c>
      <c r="O42" s="67">
        <v>6.3196020549210002E-2</v>
      </c>
      <c r="P42" s="67">
        <v>0.34486290114567003</v>
      </c>
      <c r="Q42" s="67">
        <v>36.139297246190935</v>
      </c>
      <c r="R42" s="68">
        <v>2865.835</v>
      </c>
      <c r="S42" s="68">
        <v>2820.6019999999999</v>
      </c>
      <c r="T42" s="68">
        <v>2805.6080000000002</v>
      </c>
      <c r="U42" s="67">
        <v>57.797072523270664</v>
      </c>
      <c r="V42" s="68">
        <v>1621.559326171875</v>
      </c>
      <c r="W42" s="65">
        <v>10</v>
      </c>
      <c r="X42" s="65" t="s">
        <v>84</v>
      </c>
    </row>
    <row r="43" spans="1:24" x14ac:dyDescent="0.35">
      <c r="A43" s="65">
        <v>51</v>
      </c>
      <c r="B43" s="65" t="s">
        <v>88</v>
      </c>
      <c r="C43" s="65" t="s">
        <v>89</v>
      </c>
      <c r="D43" s="65" t="s">
        <v>80</v>
      </c>
      <c r="E43" s="65" t="s">
        <v>90</v>
      </c>
      <c r="F43" s="65" t="s">
        <v>91</v>
      </c>
      <c r="G43" s="65" t="s">
        <v>87</v>
      </c>
      <c r="H43" s="66">
        <v>6.9006900785740003E-4</v>
      </c>
      <c r="I43" s="66">
        <v>5.4799548980980005E-4</v>
      </c>
      <c r="J43" s="66">
        <v>2.8857963234450002E-4</v>
      </c>
      <c r="K43" s="66">
        <v>1.9434231892730001E-4</v>
      </c>
      <c r="L43" s="66">
        <v>1.5442127345552E-3</v>
      </c>
      <c r="M43" s="67">
        <v>0.16075129835575999</v>
      </c>
      <c r="N43" s="67">
        <v>8.5579953345500004E-2</v>
      </c>
      <c r="O43" s="67">
        <v>5.6341886123930006E-2</v>
      </c>
      <c r="P43" s="67">
        <v>0.45775978906410003</v>
      </c>
      <c r="Q43" s="67">
        <v>34.089646268178555</v>
      </c>
      <c r="R43" s="68">
        <v>2865.835</v>
      </c>
      <c r="S43" s="68">
        <v>2820.6019999999999</v>
      </c>
      <c r="T43" s="68">
        <v>2805.6080000000002</v>
      </c>
      <c r="U43" s="67">
        <v>19.715967750251302</v>
      </c>
      <c r="V43" s="68">
        <v>553.15277099609375</v>
      </c>
      <c r="W43" s="65">
        <v>10</v>
      </c>
      <c r="X43" s="65" t="s">
        <v>84</v>
      </c>
    </row>
    <row r="44" spans="1:24" x14ac:dyDescent="0.35">
      <c r="A44" s="69">
        <v>51</v>
      </c>
      <c r="B44" s="69" t="s">
        <v>88</v>
      </c>
      <c r="C44" s="69" t="s">
        <v>89</v>
      </c>
      <c r="D44" s="69" t="s">
        <v>80</v>
      </c>
      <c r="E44" s="69" t="s">
        <v>90</v>
      </c>
      <c r="F44" s="69" t="s">
        <v>91</v>
      </c>
      <c r="G44" s="69" t="s">
        <v>346</v>
      </c>
      <c r="H44" s="70">
        <v>6.9006900785740003E-4</v>
      </c>
      <c r="I44" s="70">
        <v>1.2162390523466E-3</v>
      </c>
      <c r="J44" s="70">
        <v>4.6494149531969999E-4</v>
      </c>
      <c r="K44" s="70">
        <v>5.7299481051670004E-4</v>
      </c>
      <c r="L44" s="70">
        <v>2.5797256762646E-3</v>
      </c>
      <c r="M44" s="71">
        <v>0.32679799610634003</v>
      </c>
      <c r="N44" s="71">
        <v>0.12449215766046999</v>
      </c>
      <c r="O44" s="71">
        <v>0.15429504540239</v>
      </c>
      <c r="P44" s="71">
        <v>0.69082608152875002</v>
      </c>
      <c r="Q44" s="71">
        <v>37.216845477559929</v>
      </c>
      <c r="R44" s="72">
        <v>2865.835</v>
      </c>
      <c r="S44" s="72">
        <v>2820.6019999999999</v>
      </c>
      <c r="T44" s="72">
        <v>2805.6080000000002</v>
      </c>
      <c r="U44" s="71">
        <v>22.486959726477728</v>
      </c>
      <c r="V44" s="72">
        <v>630.89593505859375</v>
      </c>
      <c r="W44" s="69">
        <v>10</v>
      </c>
      <c r="X44" s="69" t="s">
        <v>84</v>
      </c>
    </row>
    <row r="45" spans="1:24" x14ac:dyDescent="0.35">
      <c r="A45" s="69">
        <v>51</v>
      </c>
      <c r="B45" s="69" t="s">
        <v>88</v>
      </c>
      <c r="C45" s="69" t="s">
        <v>89</v>
      </c>
      <c r="D45" s="69" t="s">
        <v>80</v>
      </c>
      <c r="E45" s="69" t="s">
        <v>90</v>
      </c>
      <c r="F45" s="69" t="s">
        <v>91</v>
      </c>
      <c r="G45" s="69" t="s">
        <v>347</v>
      </c>
      <c r="H45" s="70">
        <v>6.9006900785740003E-4</v>
      </c>
      <c r="I45" s="70">
        <v>5.374241811552E-4</v>
      </c>
      <c r="J45" s="70">
        <v>1.9012594009980001E-4</v>
      </c>
      <c r="K45" s="70">
        <v>2.6784691214440002E-4</v>
      </c>
      <c r="L45" s="70">
        <v>1.0780276870274001E-3</v>
      </c>
      <c r="M45" s="71">
        <v>0.15102807007193</v>
      </c>
      <c r="N45" s="71">
        <v>5.4364936681560005E-2</v>
      </c>
      <c r="O45" s="71">
        <v>7.4344186510570009E-2</v>
      </c>
      <c r="P45" s="71">
        <v>0.30656650123420998</v>
      </c>
      <c r="Q45" s="71">
        <v>35.584390431477949</v>
      </c>
      <c r="R45" s="72">
        <v>2865.835</v>
      </c>
      <c r="S45" s="72">
        <v>2820.6019999999999</v>
      </c>
      <c r="T45" s="72">
        <v>2805.6080000000002</v>
      </c>
      <c r="U45" s="71">
        <v>77.513040273522137</v>
      </c>
      <c r="V45" s="72">
        <v>2174.712158203125</v>
      </c>
      <c r="W45" s="69">
        <v>10</v>
      </c>
      <c r="X45" s="69" t="s">
        <v>84</v>
      </c>
    </row>
    <row r="46" spans="1:24" x14ac:dyDescent="0.35">
      <c r="A46" s="65">
        <v>50</v>
      </c>
      <c r="B46" s="65" t="s">
        <v>246</v>
      </c>
      <c r="C46" s="65" t="s">
        <v>247</v>
      </c>
      <c r="D46" s="65" t="s">
        <v>129</v>
      </c>
      <c r="E46" s="65" t="s">
        <v>81</v>
      </c>
      <c r="F46" s="65" t="s">
        <v>82</v>
      </c>
      <c r="G46" s="65" t="s">
        <v>83</v>
      </c>
      <c r="H46" s="66">
        <v>0.10406026630943251</v>
      </c>
      <c r="I46" s="66">
        <v>0.14274735410804809</v>
      </c>
      <c r="J46" s="66">
        <v>2.2556467898450002E-3</v>
      </c>
      <c r="K46" s="66">
        <v>0.1383814829886324</v>
      </c>
      <c r="L46" s="66">
        <v>0.1472274301557685</v>
      </c>
      <c r="M46" s="67">
        <v>32.54978126307946</v>
      </c>
      <c r="N46" s="67">
        <v>0.45388161873381</v>
      </c>
      <c r="O46" s="67">
        <v>31.666212115914448</v>
      </c>
      <c r="P46" s="67">
        <v>33.4459374523558</v>
      </c>
      <c r="Q46" s="67">
        <v>43.855088596236904</v>
      </c>
      <c r="R46" s="68">
        <v>165516.22200000001</v>
      </c>
      <c r="S46" s="68">
        <v>165516.22200000001</v>
      </c>
      <c r="T46" s="68">
        <v>167420.951</v>
      </c>
      <c r="U46" s="67">
        <v>18.90111817125009</v>
      </c>
      <c r="V46" s="68">
        <v>31644.431640625</v>
      </c>
      <c r="W46" s="65">
        <v>10</v>
      </c>
      <c r="X46" s="65" t="s">
        <v>84</v>
      </c>
    </row>
    <row r="47" spans="1:24" x14ac:dyDescent="0.35">
      <c r="A47" s="65">
        <v>50</v>
      </c>
      <c r="B47" s="65" t="s">
        <v>246</v>
      </c>
      <c r="C47" s="65" t="s">
        <v>247</v>
      </c>
      <c r="D47" s="65" t="s">
        <v>129</v>
      </c>
      <c r="E47" s="65" t="s">
        <v>81</v>
      </c>
      <c r="F47" s="65" t="s">
        <v>82</v>
      </c>
      <c r="G47" s="65" t="s">
        <v>85</v>
      </c>
      <c r="H47" s="66">
        <v>0.10406026630943251</v>
      </c>
      <c r="I47" s="66">
        <v>0.1010914277869614</v>
      </c>
      <c r="J47" s="66">
        <v>1.9443424014099001E-3</v>
      </c>
      <c r="K47" s="66">
        <v>9.7342385704787898E-2</v>
      </c>
      <c r="L47" s="66">
        <v>0.1049680695225038</v>
      </c>
      <c r="M47" s="67">
        <v>23.487058385095249</v>
      </c>
      <c r="N47" s="67">
        <v>0.41435211927803001</v>
      </c>
      <c r="O47" s="67">
        <v>22.68438287826185</v>
      </c>
      <c r="P47" s="67">
        <v>24.309206056278899</v>
      </c>
      <c r="Q47" s="67">
        <v>43.04133200908354</v>
      </c>
      <c r="R47" s="68">
        <v>165516.22200000001</v>
      </c>
      <c r="S47" s="68">
        <v>165516.22200000001</v>
      </c>
      <c r="T47" s="68">
        <v>167420.951</v>
      </c>
      <c r="U47" s="67">
        <v>16.807601921528732</v>
      </c>
      <c r="V47" s="68">
        <v>28139.447265625</v>
      </c>
      <c r="W47" s="65">
        <v>10</v>
      </c>
      <c r="X47" s="65" t="s">
        <v>84</v>
      </c>
    </row>
    <row r="48" spans="1:24" x14ac:dyDescent="0.35">
      <c r="A48" s="65">
        <v>50</v>
      </c>
      <c r="B48" s="65" t="s">
        <v>246</v>
      </c>
      <c r="C48" s="65" t="s">
        <v>247</v>
      </c>
      <c r="D48" s="65" t="s">
        <v>129</v>
      </c>
      <c r="E48" s="65" t="s">
        <v>81</v>
      </c>
      <c r="F48" s="65" t="s">
        <v>82</v>
      </c>
      <c r="G48" s="65" t="s">
        <v>86</v>
      </c>
      <c r="H48" s="66">
        <v>0.10406026630943251</v>
      </c>
      <c r="I48" s="66">
        <v>8.9945748804162701E-2</v>
      </c>
      <c r="J48" s="66">
        <v>1.3205761143299001E-3</v>
      </c>
      <c r="K48" s="66">
        <v>8.7389819798662005E-2</v>
      </c>
      <c r="L48" s="66">
        <v>9.2568849636821798E-2</v>
      </c>
      <c r="M48" s="67">
        <v>21.58941757632779</v>
      </c>
      <c r="N48" s="67">
        <v>0.29231608003367998</v>
      </c>
      <c r="O48" s="67">
        <v>21.021778639264273</v>
      </c>
      <c r="P48" s="67">
        <v>22.168081889264801</v>
      </c>
      <c r="Q48" s="67">
        <v>41.661961693114755</v>
      </c>
      <c r="R48" s="68">
        <v>165516.22200000001</v>
      </c>
      <c r="S48" s="68">
        <v>165516.22200000001</v>
      </c>
      <c r="T48" s="68">
        <v>167420.951</v>
      </c>
      <c r="U48" s="67">
        <v>54.822287706099637</v>
      </c>
      <c r="V48" s="68">
        <v>91783.9921875</v>
      </c>
      <c r="W48" s="65">
        <v>10</v>
      </c>
      <c r="X48" s="65" t="s">
        <v>84</v>
      </c>
    </row>
    <row r="49" spans="1:24" x14ac:dyDescent="0.35">
      <c r="A49" s="65">
        <v>50</v>
      </c>
      <c r="B49" s="65" t="s">
        <v>246</v>
      </c>
      <c r="C49" s="65" t="s">
        <v>247</v>
      </c>
      <c r="D49" s="65" t="s">
        <v>129</v>
      </c>
      <c r="E49" s="65" t="s">
        <v>81</v>
      </c>
      <c r="F49" s="65" t="s">
        <v>82</v>
      </c>
      <c r="G49" s="65" t="s">
        <v>87</v>
      </c>
      <c r="H49" s="66">
        <v>0.10406026630943251</v>
      </c>
      <c r="I49" s="66">
        <v>0.11382476662948091</v>
      </c>
      <c r="J49" s="66">
        <v>1.8408074109061E-3</v>
      </c>
      <c r="K49" s="66">
        <v>0.1102650071646759</v>
      </c>
      <c r="L49" s="66">
        <v>0.1174842734167956</v>
      </c>
      <c r="M49" s="67">
        <v>28.565623892538227</v>
      </c>
      <c r="N49" s="67">
        <v>0.44350543022079997</v>
      </c>
      <c r="O49" s="67">
        <v>27.704029304035789</v>
      </c>
      <c r="P49" s="67">
        <v>29.443101344442379</v>
      </c>
      <c r="Q49" s="67">
        <v>39.846763738709612</v>
      </c>
      <c r="R49" s="68">
        <v>165516.22200000001</v>
      </c>
      <c r="S49" s="68">
        <v>165516.22200000001</v>
      </c>
      <c r="T49" s="68">
        <v>167420.951</v>
      </c>
      <c r="U49" s="67">
        <v>9.4689922011227896</v>
      </c>
      <c r="V49" s="68">
        <v>15853.0771484375</v>
      </c>
      <c r="W49" s="65">
        <v>10</v>
      </c>
      <c r="X49" s="65" t="s">
        <v>84</v>
      </c>
    </row>
    <row r="50" spans="1:24" x14ac:dyDescent="0.35">
      <c r="A50" s="69">
        <v>50</v>
      </c>
      <c r="B50" s="69" t="s">
        <v>246</v>
      </c>
      <c r="C50" s="69" t="s">
        <v>247</v>
      </c>
      <c r="D50" s="69" t="s">
        <v>129</v>
      </c>
      <c r="E50" s="69" t="s">
        <v>81</v>
      </c>
      <c r="F50" s="69" t="s">
        <v>82</v>
      </c>
      <c r="G50" s="69" t="s">
        <v>346</v>
      </c>
      <c r="H50" s="70">
        <v>0.10406026630943251</v>
      </c>
      <c r="I50" s="70">
        <v>0.1231404842606203</v>
      </c>
      <c r="J50" s="70">
        <v>1.9658413803101999E-3</v>
      </c>
      <c r="K50" s="70">
        <v>0.1193375612157867</v>
      </c>
      <c r="L50" s="70">
        <v>0.1270471119398866</v>
      </c>
      <c r="M50" s="71">
        <v>28.284082630854119</v>
      </c>
      <c r="N50" s="71">
        <v>0.40052942332953001</v>
      </c>
      <c r="O50" s="71">
        <v>27.505396136456323</v>
      </c>
      <c r="P50" s="71">
        <v>29.075972283579237</v>
      </c>
      <c r="Q50" s="71">
        <v>43.537026060831359</v>
      </c>
      <c r="R50" s="72">
        <v>165516.22200000001</v>
      </c>
      <c r="S50" s="72">
        <v>165516.22200000001</v>
      </c>
      <c r="T50" s="72">
        <v>167420.951</v>
      </c>
      <c r="U50" s="71">
        <v>35.708720092778776</v>
      </c>
      <c r="V50" s="72">
        <v>59783.87890625</v>
      </c>
      <c r="W50" s="69">
        <v>10</v>
      </c>
      <c r="X50" s="69" t="s">
        <v>84</v>
      </c>
    </row>
    <row r="51" spans="1:24" x14ac:dyDescent="0.35">
      <c r="A51" s="69">
        <v>50</v>
      </c>
      <c r="B51" s="69" t="s">
        <v>246</v>
      </c>
      <c r="C51" s="69" t="s">
        <v>247</v>
      </c>
      <c r="D51" s="69" t="s">
        <v>129</v>
      </c>
      <c r="E51" s="69" t="s">
        <v>81</v>
      </c>
      <c r="F51" s="69" t="s">
        <v>82</v>
      </c>
      <c r="G51" s="69" t="s">
        <v>347</v>
      </c>
      <c r="H51" s="70">
        <v>0.10406026630943251</v>
      </c>
      <c r="I51" s="70">
        <v>9.3462714617952497E-2</v>
      </c>
      <c r="J51" s="70">
        <v>1.3000212311873999E-3</v>
      </c>
      <c r="K51" s="70">
        <v>9.09447084651894E-2</v>
      </c>
      <c r="L51" s="70">
        <v>9.6043071697457599E-2</v>
      </c>
      <c r="M51" s="71">
        <v>22.616891960053959</v>
      </c>
      <c r="N51" s="71">
        <v>0.28967218863723998</v>
      </c>
      <c r="O51" s="71">
        <v>22.053974317635543</v>
      </c>
      <c r="P51" s="71">
        <v>23.18990309734107</v>
      </c>
      <c r="Q51" s="71">
        <v>41.324296363543979</v>
      </c>
      <c r="R51" s="72">
        <v>165516.22200000001</v>
      </c>
      <c r="S51" s="72">
        <v>165516.22200000001</v>
      </c>
      <c r="T51" s="72">
        <v>167420.951</v>
      </c>
      <c r="U51" s="71">
        <v>64.291279907221508</v>
      </c>
      <c r="V51" s="72">
        <v>107637.0703125</v>
      </c>
      <c r="W51" s="69">
        <v>10</v>
      </c>
      <c r="X51" s="69" t="s">
        <v>84</v>
      </c>
    </row>
    <row r="52" spans="1:24" x14ac:dyDescent="0.35">
      <c r="A52" s="65">
        <v>52</v>
      </c>
      <c r="B52" s="65" t="s">
        <v>169</v>
      </c>
      <c r="C52" s="65" t="s">
        <v>170</v>
      </c>
      <c r="D52" s="65" t="s">
        <v>108</v>
      </c>
      <c r="E52" s="65" t="s">
        <v>81</v>
      </c>
      <c r="F52" s="65" t="s">
        <v>94</v>
      </c>
      <c r="G52" s="65" t="s">
        <v>83</v>
      </c>
      <c r="H52" s="66">
        <v>8.5288617206524999E-3</v>
      </c>
      <c r="I52" s="66">
        <v>2.3637945520868401E-2</v>
      </c>
      <c r="J52" s="66">
        <v>4.4210719764038002E-3</v>
      </c>
      <c r="K52" s="66">
        <v>1.62962337671913E-2</v>
      </c>
      <c r="L52" s="66">
        <v>3.41723155241603E-2</v>
      </c>
      <c r="M52" s="67">
        <v>6.9222101610204003</v>
      </c>
      <c r="N52" s="67">
        <v>1.29556182861458</v>
      </c>
      <c r="O52" s="67">
        <v>4.7563248970240899</v>
      </c>
      <c r="P52" s="67">
        <v>9.9711194389254096</v>
      </c>
      <c r="Q52" s="67">
        <v>34.147974376703935</v>
      </c>
      <c r="R52" s="68">
        <v>276.197</v>
      </c>
      <c r="S52" s="68">
        <v>280.18</v>
      </c>
      <c r="T52" s="68">
        <v>280.69299999999998</v>
      </c>
      <c r="U52" s="67">
        <v>11.198246882994379</v>
      </c>
      <c r="V52" s="68">
        <v>31.432695388793945</v>
      </c>
      <c r="W52" s="65">
        <v>9</v>
      </c>
      <c r="X52" s="65" t="s">
        <v>23</v>
      </c>
    </row>
    <row r="53" spans="1:24" x14ac:dyDescent="0.35">
      <c r="A53" s="65">
        <v>52</v>
      </c>
      <c r="B53" s="65" t="s">
        <v>169</v>
      </c>
      <c r="C53" s="65" t="s">
        <v>170</v>
      </c>
      <c r="D53" s="65" t="s">
        <v>108</v>
      </c>
      <c r="E53" s="65" t="s">
        <v>81</v>
      </c>
      <c r="F53" s="65" t="s">
        <v>94</v>
      </c>
      <c r="G53" s="65" t="s">
        <v>85</v>
      </c>
      <c r="H53" s="66">
        <v>8.5288617206524999E-3</v>
      </c>
      <c r="I53" s="66">
        <v>9.9031971325716991E-3</v>
      </c>
      <c r="J53" s="66">
        <v>2.7708733966117002E-3</v>
      </c>
      <c r="K53" s="66">
        <v>5.6825358442173001E-3</v>
      </c>
      <c r="L53" s="66">
        <v>1.7204481286733801E-2</v>
      </c>
      <c r="M53" s="67">
        <v>2.8111564523476198</v>
      </c>
      <c r="N53" s="67">
        <v>0.76761855593773998</v>
      </c>
      <c r="O53" s="67">
        <v>1.6309940954643301</v>
      </c>
      <c r="P53" s="67">
        <v>4.80356616787852</v>
      </c>
      <c r="Q53" s="67">
        <v>35.22819629729765</v>
      </c>
      <c r="R53" s="68">
        <v>276.197</v>
      </c>
      <c r="S53" s="68">
        <v>280.18</v>
      </c>
      <c r="T53" s="68">
        <v>280.69299999999998</v>
      </c>
      <c r="U53" s="67">
        <v>10.973158066995071</v>
      </c>
      <c r="V53" s="68">
        <v>30.800886154174805</v>
      </c>
      <c r="W53" s="65">
        <v>9</v>
      </c>
      <c r="X53" s="65" t="s">
        <v>23</v>
      </c>
    </row>
    <row r="54" spans="1:24" x14ac:dyDescent="0.35">
      <c r="A54" s="65">
        <v>52</v>
      </c>
      <c r="B54" s="65" t="s">
        <v>169</v>
      </c>
      <c r="C54" s="65" t="s">
        <v>170</v>
      </c>
      <c r="D54" s="65" t="s">
        <v>108</v>
      </c>
      <c r="E54" s="65" t="s">
        <v>81</v>
      </c>
      <c r="F54" s="65" t="s">
        <v>94</v>
      </c>
      <c r="G54" s="65" t="s">
        <v>86</v>
      </c>
      <c r="H54" s="66">
        <v>8.5288617206524999E-3</v>
      </c>
      <c r="I54" s="66">
        <v>7.4521832654680003E-3</v>
      </c>
      <c r="J54" s="66">
        <v>1.3900613186691999E-3</v>
      </c>
      <c r="K54" s="66">
        <v>5.147979697104E-3</v>
      </c>
      <c r="L54" s="66">
        <v>1.0776562074529599E-2</v>
      </c>
      <c r="M54" s="67">
        <v>2.1870427106519399</v>
      </c>
      <c r="N54" s="67">
        <v>0.40940957008354001</v>
      </c>
      <c r="O54" s="67">
        <v>1.5074435328673099</v>
      </c>
      <c r="P54" s="67">
        <v>3.1631850788775</v>
      </c>
      <c r="Q54" s="67">
        <v>34.074246603288998</v>
      </c>
      <c r="R54" s="68">
        <v>276.197</v>
      </c>
      <c r="S54" s="68">
        <v>280.18</v>
      </c>
      <c r="T54" s="68">
        <v>280.69299999999998</v>
      </c>
      <c r="U54" s="67">
        <v>58.87013461182665</v>
      </c>
      <c r="V54" s="68">
        <v>165.24435424804688</v>
      </c>
      <c r="W54" s="65">
        <v>9</v>
      </c>
      <c r="X54" s="65" t="s">
        <v>23</v>
      </c>
    </row>
    <row r="55" spans="1:24" x14ac:dyDescent="0.35">
      <c r="A55" s="65">
        <v>52</v>
      </c>
      <c r="B55" s="65" t="s">
        <v>169</v>
      </c>
      <c r="C55" s="65" t="s">
        <v>170</v>
      </c>
      <c r="D55" s="65" t="s">
        <v>108</v>
      </c>
      <c r="E55" s="65" t="s">
        <v>81</v>
      </c>
      <c r="F55" s="65" t="s">
        <v>94</v>
      </c>
      <c r="G55" s="65" t="s">
        <v>87</v>
      </c>
      <c r="H55" s="66">
        <v>8.5288617206524999E-3</v>
      </c>
      <c r="I55" s="66">
        <v>2.2003437354210999E-3</v>
      </c>
      <c r="J55" s="66">
        <v>6.882785946989E-4</v>
      </c>
      <c r="K55" s="66">
        <v>1.1837837355231E-3</v>
      </c>
      <c r="L55" s="66">
        <v>4.0862909791445998E-3</v>
      </c>
      <c r="M55" s="67">
        <v>0.64799398267900998</v>
      </c>
      <c r="N55" s="67">
        <v>0.20188675440132997</v>
      </c>
      <c r="O55" s="67">
        <v>0.3492479696161</v>
      </c>
      <c r="P55" s="67">
        <v>1.19921145026253</v>
      </c>
      <c r="Q55" s="67">
        <v>33.956237160169252</v>
      </c>
      <c r="R55" s="68">
        <v>276.197</v>
      </c>
      <c r="S55" s="68">
        <v>280.18</v>
      </c>
      <c r="T55" s="68">
        <v>280.69299999999998</v>
      </c>
      <c r="U55" s="67">
        <v>18.958460438184698</v>
      </c>
      <c r="V55" s="68">
        <v>53.215072631835938</v>
      </c>
      <c r="W55" s="65">
        <v>9</v>
      </c>
      <c r="X55" s="65" t="s">
        <v>23</v>
      </c>
    </row>
    <row r="56" spans="1:24" x14ac:dyDescent="0.35">
      <c r="A56" s="69">
        <v>52</v>
      </c>
      <c r="B56" s="69" t="s">
        <v>169</v>
      </c>
      <c r="C56" s="69" t="s">
        <v>170</v>
      </c>
      <c r="D56" s="69" t="s">
        <v>108</v>
      </c>
      <c r="E56" s="69" t="s">
        <v>81</v>
      </c>
      <c r="F56" s="69" t="s">
        <v>94</v>
      </c>
      <c r="G56" s="69" t="s">
        <v>346</v>
      </c>
      <c r="H56" s="70">
        <v>8.5288617206524999E-3</v>
      </c>
      <c r="I56" s="70">
        <v>1.6840290369327899E-2</v>
      </c>
      <c r="J56" s="70">
        <v>3.3061146698802001E-3</v>
      </c>
      <c r="K56" s="70">
        <v>1.1402016251367201E-2</v>
      </c>
      <c r="L56" s="70">
        <v>2.4807300751242E-2</v>
      </c>
      <c r="M56" s="71">
        <v>4.8875514522499302</v>
      </c>
      <c r="N56" s="71">
        <v>0.94962411251123002</v>
      </c>
      <c r="O56" s="71">
        <v>3.3151044478725797</v>
      </c>
      <c r="P56" s="71">
        <v>7.1506916290388896</v>
      </c>
      <c r="Q56" s="71">
        <v>34.455474349176832</v>
      </c>
      <c r="R56" s="72">
        <v>276.197</v>
      </c>
      <c r="S56" s="72">
        <v>280.18</v>
      </c>
      <c r="T56" s="72">
        <v>280.69299999999998</v>
      </c>
      <c r="U56" s="71">
        <v>22.171404949989459</v>
      </c>
      <c r="V56" s="72">
        <v>62.23358154296875</v>
      </c>
      <c r="W56" s="69">
        <v>9</v>
      </c>
      <c r="X56" s="69" t="s">
        <v>23</v>
      </c>
    </row>
    <row r="57" spans="1:24" x14ac:dyDescent="0.35">
      <c r="A57" s="69">
        <v>52</v>
      </c>
      <c r="B57" s="69" t="s">
        <v>169</v>
      </c>
      <c r="C57" s="69" t="s">
        <v>170</v>
      </c>
      <c r="D57" s="69" t="s">
        <v>108</v>
      </c>
      <c r="E57" s="69" t="s">
        <v>81</v>
      </c>
      <c r="F57" s="69" t="s">
        <v>94</v>
      </c>
      <c r="G57" s="69" t="s">
        <v>347</v>
      </c>
      <c r="H57" s="70">
        <v>8.5288617206524999E-3</v>
      </c>
      <c r="I57" s="70">
        <v>6.1728746528159004E-3</v>
      </c>
      <c r="J57" s="70">
        <v>1.1693153893265001E-3</v>
      </c>
      <c r="K57" s="70">
        <v>4.2401179942170002E-3</v>
      </c>
      <c r="L57" s="70">
        <v>8.9786884201141001E-3</v>
      </c>
      <c r="M57" s="71">
        <v>1.8121420150533099</v>
      </c>
      <c r="N57" s="71">
        <v>0.34415550533907002</v>
      </c>
      <c r="O57" s="71">
        <v>1.2425899133618299</v>
      </c>
      <c r="P57" s="71">
        <v>2.63578583053217</v>
      </c>
      <c r="Q57" s="71">
        <v>34.06396740177307</v>
      </c>
      <c r="R57" s="72">
        <v>276.197</v>
      </c>
      <c r="S57" s="72">
        <v>280.18</v>
      </c>
      <c r="T57" s="72">
        <v>280.69299999999998</v>
      </c>
      <c r="U57" s="71">
        <v>77.828595050011145</v>
      </c>
      <c r="V57" s="72">
        <v>218.45941162109375</v>
      </c>
      <c r="W57" s="69">
        <v>9</v>
      </c>
      <c r="X57" s="69" t="s">
        <v>23</v>
      </c>
    </row>
    <row r="58" spans="1:24" x14ac:dyDescent="0.35">
      <c r="A58" s="65">
        <v>84</v>
      </c>
      <c r="B58" s="65" t="s">
        <v>191</v>
      </c>
      <c r="C58" s="65" t="s">
        <v>192</v>
      </c>
      <c r="D58" s="65" t="s">
        <v>108</v>
      </c>
      <c r="E58" s="65" t="s">
        <v>81</v>
      </c>
      <c r="F58" s="65" t="s">
        <v>91</v>
      </c>
      <c r="G58" s="65" t="s">
        <v>83</v>
      </c>
      <c r="H58" s="66">
        <v>1.71088313258261E-2</v>
      </c>
      <c r="I58" s="66">
        <v>2.86382131315767E-2</v>
      </c>
      <c r="J58" s="66">
        <v>4.0380090062394E-3</v>
      </c>
      <c r="K58" s="66">
        <v>2.1682950138076602E-2</v>
      </c>
      <c r="L58" s="66">
        <v>3.7738460867908601E-2</v>
      </c>
      <c r="M58" s="67">
        <v>7.0946443031555297</v>
      </c>
      <c r="N58" s="67">
        <v>0.96085991161958006</v>
      </c>
      <c r="O58" s="67">
        <v>5.4227768205609301</v>
      </c>
      <c r="P58" s="67">
        <v>9.2316440244935407</v>
      </c>
      <c r="Q58" s="67">
        <v>40.365960445457588</v>
      </c>
      <c r="R58" s="68">
        <v>367.31299999999999</v>
      </c>
      <c r="S58" s="68">
        <v>389.09500000000003</v>
      </c>
      <c r="T58" s="68">
        <v>394.92099999999999</v>
      </c>
      <c r="U58" s="67">
        <v>20.887929557795211</v>
      </c>
      <c r="V58" s="68">
        <v>82.490821838378906</v>
      </c>
      <c r="W58" s="65">
        <v>10</v>
      </c>
      <c r="X58" s="65" t="s">
        <v>84</v>
      </c>
    </row>
    <row r="59" spans="1:24" x14ac:dyDescent="0.35">
      <c r="A59" s="65">
        <v>84</v>
      </c>
      <c r="B59" s="65" t="s">
        <v>191</v>
      </c>
      <c r="C59" s="65" t="s">
        <v>192</v>
      </c>
      <c r="D59" s="65" t="s">
        <v>108</v>
      </c>
      <c r="E59" s="65" t="s">
        <v>81</v>
      </c>
      <c r="F59" s="65" t="s">
        <v>91</v>
      </c>
      <c r="G59" s="65" t="s">
        <v>85</v>
      </c>
      <c r="H59" s="66">
        <v>1.71088313258261E-2</v>
      </c>
      <c r="I59" s="66">
        <v>1.92060392276477E-2</v>
      </c>
      <c r="J59" s="66">
        <v>3.2077656108143002E-3</v>
      </c>
      <c r="K59" s="66">
        <v>1.38176938308706E-2</v>
      </c>
      <c r="L59" s="66">
        <v>2.6638863949244401E-2</v>
      </c>
      <c r="M59" s="67">
        <v>4.7451982451559394</v>
      </c>
      <c r="N59" s="67">
        <v>0.78623748124176007</v>
      </c>
      <c r="O59" s="67">
        <v>3.4179137657332901</v>
      </c>
      <c r="P59" s="67">
        <v>6.5529385761406003</v>
      </c>
      <c r="Q59" s="67">
        <v>40.474682479818092</v>
      </c>
      <c r="R59" s="68">
        <v>367.31299999999999</v>
      </c>
      <c r="S59" s="68">
        <v>389.09500000000003</v>
      </c>
      <c r="T59" s="68">
        <v>394.92099999999999</v>
      </c>
      <c r="U59" s="67">
        <v>18.472515072390401</v>
      </c>
      <c r="V59" s="68">
        <v>72.95184326171875</v>
      </c>
      <c r="W59" s="65">
        <v>10</v>
      </c>
      <c r="X59" s="65" t="s">
        <v>84</v>
      </c>
    </row>
    <row r="60" spans="1:24" x14ac:dyDescent="0.35">
      <c r="A60" s="65">
        <v>84</v>
      </c>
      <c r="B60" s="65" t="s">
        <v>191</v>
      </c>
      <c r="C60" s="65" t="s">
        <v>192</v>
      </c>
      <c r="D60" s="65" t="s">
        <v>108</v>
      </c>
      <c r="E60" s="65" t="s">
        <v>81</v>
      </c>
      <c r="F60" s="65" t="s">
        <v>91</v>
      </c>
      <c r="G60" s="65" t="s">
        <v>86</v>
      </c>
      <c r="H60" s="66">
        <v>1.71088313258261E-2</v>
      </c>
      <c r="I60" s="66">
        <v>1.1977953938327599E-2</v>
      </c>
      <c r="J60" s="66">
        <v>1.6580674174186999E-3</v>
      </c>
      <c r="K60" s="66">
        <v>9.1206245446276007E-3</v>
      </c>
      <c r="L60" s="66">
        <v>1.5716235903418901E-2</v>
      </c>
      <c r="M60" s="67">
        <v>3.0515422421017901</v>
      </c>
      <c r="N60" s="67">
        <v>0.41676455708630999</v>
      </c>
      <c r="O60" s="67">
        <v>2.3306022203303001</v>
      </c>
      <c r="P60" s="67">
        <v>3.9863929186315499</v>
      </c>
      <c r="Q60" s="67">
        <v>39.252132161466292</v>
      </c>
      <c r="R60" s="68">
        <v>367.31299999999999</v>
      </c>
      <c r="S60" s="68">
        <v>389.09500000000003</v>
      </c>
      <c r="T60" s="68">
        <v>394.92099999999999</v>
      </c>
      <c r="U60" s="67">
        <v>52.945879676001695</v>
      </c>
      <c r="V60" s="68">
        <v>209.09439086914063</v>
      </c>
      <c r="W60" s="65">
        <v>10</v>
      </c>
      <c r="X60" s="65" t="s">
        <v>84</v>
      </c>
    </row>
    <row r="61" spans="1:24" x14ac:dyDescent="0.35">
      <c r="A61" s="65">
        <v>84</v>
      </c>
      <c r="B61" s="65" t="s">
        <v>191</v>
      </c>
      <c r="C61" s="65" t="s">
        <v>192</v>
      </c>
      <c r="D61" s="65" t="s">
        <v>108</v>
      </c>
      <c r="E61" s="65" t="s">
        <v>81</v>
      </c>
      <c r="F61" s="65" t="s">
        <v>91</v>
      </c>
      <c r="G61" s="65" t="s">
        <v>87</v>
      </c>
      <c r="H61" s="66">
        <v>1.71088313258261E-2</v>
      </c>
      <c r="I61" s="66">
        <v>1.34943271589741E-2</v>
      </c>
      <c r="J61" s="66">
        <v>2.7195549915330001E-3</v>
      </c>
      <c r="K61" s="66">
        <v>9.0716151128470996E-3</v>
      </c>
      <c r="L61" s="66">
        <v>2.00296737085532E-2</v>
      </c>
      <c r="M61" s="67">
        <v>3.5974251086920499</v>
      </c>
      <c r="N61" s="67">
        <v>0.71561037882310996</v>
      </c>
      <c r="O61" s="67">
        <v>2.4269908579847699</v>
      </c>
      <c r="P61" s="67">
        <v>5.3016404293883799</v>
      </c>
      <c r="Q61" s="67">
        <v>37.51107181180582</v>
      </c>
      <c r="R61" s="68">
        <v>367.31299999999999</v>
      </c>
      <c r="S61" s="68">
        <v>389.09500000000003</v>
      </c>
      <c r="T61" s="68">
        <v>394.92099999999999</v>
      </c>
      <c r="U61" s="67">
        <v>7.6936756938121107</v>
      </c>
      <c r="V61" s="68">
        <v>30.383941650390625</v>
      </c>
      <c r="W61" s="65">
        <v>10</v>
      </c>
      <c r="X61" s="65" t="s">
        <v>84</v>
      </c>
    </row>
    <row r="62" spans="1:24" x14ac:dyDescent="0.35">
      <c r="A62" s="69">
        <v>84</v>
      </c>
      <c r="B62" s="69" t="s">
        <v>191</v>
      </c>
      <c r="C62" s="69" t="s">
        <v>192</v>
      </c>
      <c r="D62" s="69" t="s">
        <v>108</v>
      </c>
      <c r="E62" s="69" t="s">
        <v>81</v>
      </c>
      <c r="F62" s="69" t="s">
        <v>91</v>
      </c>
      <c r="G62" s="69" t="s">
        <v>346</v>
      </c>
      <c r="H62" s="70">
        <v>1.71088313258261E-2</v>
      </c>
      <c r="I62" s="70">
        <v>2.4211536140430302E-2</v>
      </c>
      <c r="J62" s="70">
        <v>3.4597350687920001E-3</v>
      </c>
      <c r="K62" s="70">
        <v>1.8265783528966999E-2</v>
      </c>
      <c r="L62" s="70">
        <v>3.20295653168731E-2</v>
      </c>
      <c r="M62" s="71">
        <v>5.9920099674427103</v>
      </c>
      <c r="N62" s="71">
        <v>0.82912419216670996</v>
      </c>
      <c r="O62" s="71">
        <v>4.5551029869011099</v>
      </c>
      <c r="P62" s="71">
        <v>7.8449332236653495</v>
      </c>
      <c r="Q62" s="71">
        <v>40.406368267046375</v>
      </c>
      <c r="R62" s="72">
        <v>367.31299999999999</v>
      </c>
      <c r="S62" s="72">
        <v>389.09500000000003</v>
      </c>
      <c r="T62" s="72">
        <v>394.92099999999999</v>
      </c>
      <c r="U62" s="71">
        <v>39.360444630185597</v>
      </c>
      <c r="V62" s="72">
        <v>155.44265747070313</v>
      </c>
      <c r="W62" s="69">
        <v>10</v>
      </c>
      <c r="X62" s="69" t="s">
        <v>84</v>
      </c>
    </row>
    <row r="63" spans="1:24" x14ac:dyDescent="0.35">
      <c r="A63" s="69">
        <v>84</v>
      </c>
      <c r="B63" s="69" t="s">
        <v>191</v>
      </c>
      <c r="C63" s="69" t="s">
        <v>192</v>
      </c>
      <c r="D63" s="69" t="s">
        <v>108</v>
      </c>
      <c r="E63" s="69" t="s">
        <v>81</v>
      </c>
      <c r="F63" s="69" t="s">
        <v>91</v>
      </c>
      <c r="G63" s="69" t="s">
        <v>347</v>
      </c>
      <c r="H63" s="70">
        <v>1.71088313258261E-2</v>
      </c>
      <c r="I63" s="70">
        <v>1.21703445935573E-2</v>
      </c>
      <c r="J63" s="70">
        <v>1.5510412696299E-3</v>
      </c>
      <c r="K63" s="70">
        <v>9.4698794947082002E-3</v>
      </c>
      <c r="L63" s="70">
        <v>1.5628733740233599E-2</v>
      </c>
      <c r="M63" s="71">
        <v>3.1208014198240099</v>
      </c>
      <c r="N63" s="71">
        <v>0.39228580630779003</v>
      </c>
      <c r="O63" s="71">
        <v>2.4353230515818201</v>
      </c>
      <c r="P63" s="71">
        <v>3.9913303805414899</v>
      </c>
      <c r="Q63" s="71">
        <v>38.997497617915336</v>
      </c>
      <c r="R63" s="72">
        <v>367.31299999999999</v>
      </c>
      <c r="S63" s="72">
        <v>389.09500000000003</v>
      </c>
      <c r="T63" s="72">
        <v>394.92099999999999</v>
      </c>
      <c r="U63" s="71">
        <v>60.639555369813699</v>
      </c>
      <c r="V63" s="72">
        <v>239.47833251953125</v>
      </c>
      <c r="W63" s="69">
        <v>10</v>
      </c>
      <c r="X63" s="69" t="s">
        <v>84</v>
      </c>
    </row>
    <row r="64" spans="1:24" x14ac:dyDescent="0.35">
      <c r="A64" s="65">
        <v>204</v>
      </c>
      <c r="B64" s="65" t="s">
        <v>324</v>
      </c>
      <c r="C64" s="65" t="s">
        <v>325</v>
      </c>
      <c r="D64" s="65" t="s">
        <v>139</v>
      </c>
      <c r="E64" s="65" t="s">
        <v>90</v>
      </c>
      <c r="F64" s="65" t="s">
        <v>113</v>
      </c>
      <c r="G64" s="65" t="s">
        <v>83</v>
      </c>
      <c r="H64" s="66">
        <v>0.36767482431273862</v>
      </c>
      <c r="I64" s="66">
        <v>0.42062761309703628</v>
      </c>
      <c r="J64" s="66">
        <v>7.6092538828272001E-3</v>
      </c>
      <c r="K64" s="66">
        <v>0.40575680289432231</v>
      </c>
      <c r="L64" s="66">
        <v>0.43564388228036188</v>
      </c>
      <c r="M64" s="67">
        <v>73.780154938684888</v>
      </c>
      <c r="N64" s="67">
        <v>0.93522455185182995</v>
      </c>
      <c r="O64" s="67">
        <v>71.901963466895594</v>
      </c>
      <c r="P64" s="67">
        <v>75.575447269270171</v>
      </c>
      <c r="Q64" s="67">
        <v>57.010941959473996</v>
      </c>
      <c r="R64" s="68">
        <v>11940.683000000001</v>
      </c>
      <c r="S64" s="68">
        <v>12290.444</v>
      </c>
      <c r="T64" s="68">
        <v>12643.123</v>
      </c>
      <c r="U64" s="67">
        <v>35.031245972473364</v>
      </c>
      <c r="V64" s="68">
        <v>4429.04345703125</v>
      </c>
      <c r="W64" s="65">
        <v>10</v>
      </c>
      <c r="X64" s="65" t="s">
        <v>84</v>
      </c>
    </row>
    <row r="65" spans="1:24" x14ac:dyDescent="0.35">
      <c r="A65" s="65">
        <v>204</v>
      </c>
      <c r="B65" s="65" t="s">
        <v>324</v>
      </c>
      <c r="C65" s="65" t="s">
        <v>325</v>
      </c>
      <c r="D65" s="65" t="s">
        <v>139</v>
      </c>
      <c r="E65" s="65" t="s">
        <v>90</v>
      </c>
      <c r="F65" s="65" t="s">
        <v>113</v>
      </c>
      <c r="G65" s="65" t="s">
        <v>85</v>
      </c>
      <c r="H65" s="66">
        <v>0.36767482431273862</v>
      </c>
      <c r="I65" s="66">
        <v>0.34979112011312491</v>
      </c>
      <c r="J65" s="66">
        <v>7.6790188563478001E-3</v>
      </c>
      <c r="K65" s="66">
        <v>0.33486042411094352</v>
      </c>
      <c r="L65" s="66">
        <v>0.36502219862152813</v>
      </c>
      <c r="M65" s="67">
        <v>63.792276676057803</v>
      </c>
      <c r="N65" s="67">
        <v>1.0934200675058601</v>
      </c>
      <c r="O65" s="67">
        <v>61.61800556627297</v>
      </c>
      <c r="P65" s="67">
        <v>65.911518874055659</v>
      </c>
      <c r="Q65" s="67">
        <v>54.83283217643914</v>
      </c>
      <c r="R65" s="68">
        <v>11940.683000000001</v>
      </c>
      <c r="S65" s="68">
        <v>12290.444</v>
      </c>
      <c r="T65" s="68">
        <v>12643.123</v>
      </c>
      <c r="U65" s="67">
        <v>18.85774201452891</v>
      </c>
      <c r="V65" s="68">
        <v>2384.20751953125</v>
      </c>
      <c r="W65" s="65">
        <v>10</v>
      </c>
      <c r="X65" s="65" t="s">
        <v>84</v>
      </c>
    </row>
    <row r="66" spans="1:24" x14ac:dyDescent="0.35">
      <c r="A66" s="65">
        <v>204</v>
      </c>
      <c r="B66" s="65" t="s">
        <v>324</v>
      </c>
      <c r="C66" s="65" t="s">
        <v>325</v>
      </c>
      <c r="D66" s="65" t="s">
        <v>139</v>
      </c>
      <c r="E66" s="65" t="s">
        <v>90</v>
      </c>
      <c r="F66" s="65" t="s">
        <v>113</v>
      </c>
      <c r="G66" s="65" t="s">
        <v>86</v>
      </c>
      <c r="H66" s="66">
        <v>0.36767482431273862</v>
      </c>
      <c r="I66" s="66">
        <v>0.33255966573506601</v>
      </c>
      <c r="J66" s="66">
        <v>7.0631358552965002E-3</v>
      </c>
      <c r="K66" s="66">
        <v>0.31883275374997749</v>
      </c>
      <c r="L66" s="66">
        <v>0.34657687465504172</v>
      </c>
      <c r="M66" s="67">
        <v>61.923034625708375</v>
      </c>
      <c r="N66" s="67">
        <v>1.0378335364348001</v>
      </c>
      <c r="O66" s="67">
        <v>59.864338435130492</v>
      </c>
      <c r="P66" s="67">
        <v>63.939741644256344</v>
      </c>
      <c r="Q66" s="67">
        <v>53.705324318359303</v>
      </c>
      <c r="R66" s="68">
        <v>11940.683000000001</v>
      </c>
      <c r="S66" s="68">
        <v>12290.444</v>
      </c>
      <c r="T66" s="68">
        <v>12643.123</v>
      </c>
      <c r="U66" s="67">
        <v>40.421823971881601</v>
      </c>
      <c r="V66" s="68">
        <v>5110.5810546875</v>
      </c>
      <c r="W66" s="65">
        <v>10</v>
      </c>
      <c r="X66" s="65" t="s">
        <v>84</v>
      </c>
    </row>
    <row r="67" spans="1:24" x14ac:dyDescent="0.35">
      <c r="A67" s="65">
        <v>204</v>
      </c>
      <c r="B67" s="65" t="s">
        <v>324</v>
      </c>
      <c r="C67" s="65" t="s">
        <v>325</v>
      </c>
      <c r="D67" s="65" t="s">
        <v>139</v>
      </c>
      <c r="E67" s="65" t="s">
        <v>90</v>
      </c>
      <c r="F67" s="65" t="s">
        <v>113</v>
      </c>
      <c r="G67" s="65" t="s">
        <v>87</v>
      </c>
      <c r="H67" s="66">
        <v>0.36767482431273862</v>
      </c>
      <c r="I67" s="66">
        <v>0.35038990961343919</v>
      </c>
      <c r="J67" s="66">
        <v>7.3425301812158001E-3</v>
      </c>
      <c r="K67" s="66">
        <v>0.33610619892475718</v>
      </c>
      <c r="L67" s="66">
        <v>0.36494695887626127</v>
      </c>
      <c r="M67" s="67">
        <v>68.420623373861972</v>
      </c>
      <c r="N67" s="67">
        <v>1.17641196604538</v>
      </c>
      <c r="O67" s="67">
        <v>66.065484507569579</v>
      </c>
      <c r="P67" s="67">
        <v>70.684838368353013</v>
      </c>
      <c r="Q67" s="67">
        <v>51.211154230333278</v>
      </c>
      <c r="R67" s="68">
        <v>11940.683000000001</v>
      </c>
      <c r="S67" s="68">
        <v>12290.444</v>
      </c>
      <c r="T67" s="68">
        <v>12643.123</v>
      </c>
      <c r="U67" s="67">
        <v>5.6891880411159894</v>
      </c>
      <c r="V67" s="68">
        <v>719.291015625</v>
      </c>
      <c r="W67" s="65">
        <v>10</v>
      </c>
      <c r="X67" s="65" t="s">
        <v>84</v>
      </c>
    </row>
    <row r="68" spans="1:24" x14ac:dyDescent="0.35">
      <c r="A68" s="69">
        <v>204</v>
      </c>
      <c r="B68" s="69" t="s">
        <v>324</v>
      </c>
      <c r="C68" s="69" t="s">
        <v>325</v>
      </c>
      <c r="D68" s="69" t="s">
        <v>139</v>
      </c>
      <c r="E68" s="69" t="s">
        <v>90</v>
      </c>
      <c r="F68" s="69" t="s">
        <v>113</v>
      </c>
      <c r="G68" s="69" t="s">
        <v>346</v>
      </c>
      <c r="H68" s="70">
        <v>0.36767482431273862</v>
      </c>
      <c r="I68" s="70">
        <v>0.39583931478595019</v>
      </c>
      <c r="J68" s="70">
        <v>7.5194074620747002E-3</v>
      </c>
      <c r="K68" s="70">
        <v>0.38116700160063538</v>
      </c>
      <c r="L68" s="70">
        <v>0.41070158092866188</v>
      </c>
      <c r="M68" s="71">
        <v>70.285028409409833</v>
      </c>
      <c r="N68" s="71">
        <v>0.96453617346269005</v>
      </c>
      <c r="O68" s="71">
        <v>68.356085744696102</v>
      </c>
      <c r="P68" s="71">
        <v>72.144303538124703</v>
      </c>
      <c r="Q68" s="71">
        <v>56.319151282146287</v>
      </c>
      <c r="R68" s="72">
        <v>11940.683000000001</v>
      </c>
      <c r="S68" s="72">
        <v>12290.444</v>
      </c>
      <c r="T68" s="72">
        <v>12643.123</v>
      </c>
      <c r="U68" s="71">
        <v>53.888987987001791</v>
      </c>
      <c r="V68" s="72">
        <v>6813.2509765625</v>
      </c>
      <c r="W68" s="69">
        <v>10</v>
      </c>
      <c r="X68" s="69" t="s">
        <v>84</v>
      </c>
    </row>
    <row r="69" spans="1:24" x14ac:dyDescent="0.35">
      <c r="A69" s="69">
        <v>204</v>
      </c>
      <c r="B69" s="69" t="s">
        <v>324</v>
      </c>
      <c r="C69" s="69" t="s">
        <v>325</v>
      </c>
      <c r="D69" s="69" t="s">
        <v>139</v>
      </c>
      <c r="E69" s="69" t="s">
        <v>90</v>
      </c>
      <c r="F69" s="69" t="s">
        <v>113</v>
      </c>
      <c r="G69" s="69" t="s">
        <v>347</v>
      </c>
      <c r="H69" s="70">
        <v>0.36767482431273862</v>
      </c>
      <c r="I69" s="70">
        <v>0.33475956562480153</v>
      </c>
      <c r="J69" s="70">
        <v>6.8690512856122996E-3</v>
      </c>
      <c r="K69" s="70">
        <v>0.32140358541190328</v>
      </c>
      <c r="L69" s="70">
        <v>0.34838561843701782</v>
      </c>
      <c r="M69" s="71">
        <v>62.724708728884657</v>
      </c>
      <c r="N69" s="71">
        <v>1.01136680371429</v>
      </c>
      <c r="O69" s="71">
        <v>60.717450042818513</v>
      </c>
      <c r="P69" s="71">
        <v>64.689049528181485</v>
      </c>
      <c r="Q69" s="71">
        <v>53.369648486011243</v>
      </c>
      <c r="R69" s="72">
        <v>11940.683000000001</v>
      </c>
      <c r="S69" s="72">
        <v>12290.444</v>
      </c>
      <c r="T69" s="72">
        <v>12643.123</v>
      </c>
      <c r="U69" s="71">
        <v>46.111012012997733</v>
      </c>
      <c r="V69" s="72">
        <v>5829.8720703125</v>
      </c>
      <c r="W69" s="69">
        <v>10</v>
      </c>
      <c r="X69" s="69" t="s">
        <v>84</v>
      </c>
    </row>
    <row r="70" spans="1:24" x14ac:dyDescent="0.35">
      <c r="A70" s="65">
        <v>64</v>
      </c>
      <c r="B70" s="65" t="s">
        <v>263</v>
      </c>
      <c r="C70" s="65" t="s">
        <v>264</v>
      </c>
      <c r="D70" s="65" t="s">
        <v>129</v>
      </c>
      <c r="E70" s="65" t="s">
        <v>81</v>
      </c>
      <c r="F70" s="65" t="s">
        <v>265</v>
      </c>
      <c r="G70" s="65" t="s">
        <v>83</v>
      </c>
      <c r="H70" s="66">
        <v>0.17486398650009349</v>
      </c>
      <c r="I70" s="66">
        <v>0.21902245260108169</v>
      </c>
      <c r="J70" s="66">
        <v>7.0428060889824997E-3</v>
      </c>
      <c r="K70" s="66">
        <v>0.2055077342092487</v>
      </c>
      <c r="L70" s="66">
        <v>0.2331651024140679</v>
      </c>
      <c r="M70" s="67">
        <v>44.899992397386868</v>
      </c>
      <c r="N70" s="67">
        <v>1.23768072610527</v>
      </c>
      <c r="O70" s="67">
        <v>42.483760269130379</v>
      </c>
      <c r="P70" s="67">
        <v>47.340536951156082</v>
      </c>
      <c r="Q70" s="67">
        <v>48.78006451819099</v>
      </c>
      <c r="R70" s="68">
        <v>705.51599999999996</v>
      </c>
      <c r="S70" s="68">
        <v>767.45899999999995</v>
      </c>
      <c r="T70" s="68">
        <v>772.50599999999997</v>
      </c>
      <c r="U70" s="67">
        <v>20.71523658247995</v>
      </c>
      <c r="V70" s="68">
        <v>160.02644348144531</v>
      </c>
      <c r="W70" s="65">
        <v>10</v>
      </c>
      <c r="X70" s="65" t="s">
        <v>84</v>
      </c>
    </row>
    <row r="71" spans="1:24" x14ac:dyDescent="0.35">
      <c r="A71" s="65">
        <v>64</v>
      </c>
      <c r="B71" s="65" t="s">
        <v>263</v>
      </c>
      <c r="C71" s="65" t="s">
        <v>264</v>
      </c>
      <c r="D71" s="65" t="s">
        <v>129</v>
      </c>
      <c r="E71" s="65" t="s">
        <v>81</v>
      </c>
      <c r="F71" s="65" t="s">
        <v>265</v>
      </c>
      <c r="G71" s="65" t="s">
        <v>85</v>
      </c>
      <c r="H71" s="66">
        <v>0.17486398650009349</v>
      </c>
      <c r="I71" s="66">
        <v>0.1564021081738774</v>
      </c>
      <c r="J71" s="66">
        <v>5.7893171778428997E-3</v>
      </c>
      <c r="K71" s="66">
        <v>0.1453678267634351</v>
      </c>
      <c r="L71" s="66">
        <v>0.1681092045564965</v>
      </c>
      <c r="M71" s="67">
        <v>33.039719639013171</v>
      </c>
      <c r="N71" s="67">
        <v>1.0872213105428101</v>
      </c>
      <c r="O71" s="67">
        <v>30.940856777674441</v>
      </c>
      <c r="P71" s="67">
        <v>35.208370891453249</v>
      </c>
      <c r="Q71" s="67">
        <v>47.337601493808819</v>
      </c>
      <c r="R71" s="68">
        <v>705.51599999999996</v>
      </c>
      <c r="S71" s="68">
        <v>767.45899999999995</v>
      </c>
      <c r="T71" s="68">
        <v>772.50599999999997</v>
      </c>
      <c r="U71" s="67">
        <v>17.79077089789525</v>
      </c>
      <c r="V71" s="68">
        <v>137.43476867675781</v>
      </c>
      <c r="W71" s="65">
        <v>10</v>
      </c>
      <c r="X71" s="65" t="s">
        <v>84</v>
      </c>
    </row>
    <row r="72" spans="1:24" x14ac:dyDescent="0.35">
      <c r="A72" s="65">
        <v>64</v>
      </c>
      <c r="B72" s="65" t="s">
        <v>263</v>
      </c>
      <c r="C72" s="65" t="s">
        <v>264</v>
      </c>
      <c r="D72" s="65" t="s">
        <v>129</v>
      </c>
      <c r="E72" s="65" t="s">
        <v>81</v>
      </c>
      <c r="F72" s="65" t="s">
        <v>265</v>
      </c>
      <c r="G72" s="65" t="s">
        <v>86</v>
      </c>
      <c r="H72" s="66">
        <v>0.17486398650009349</v>
      </c>
      <c r="I72" s="66">
        <v>0.15772524631263521</v>
      </c>
      <c r="J72" s="66">
        <v>5.2603310122669002E-3</v>
      </c>
      <c r="K72" s="66">
        <v>0.14766887531670361</v>
      </c>
      <c r="L72" s="66">
        <v>0.16833121045175559</v>
      </c>
      <c r="M72" s="67">
        <v>34.152214403569644</v>
      </c>
      <c r="N72" s="67">
        <v>1.0123562068501</v>
      </c>
      <c r="O72" s="67">
        <v>32.193095901785249</v>
      </c>
      <c r="P72" s="67">
        <v>36.166964358024437</v>
      </c>
      <c r="Q72" s="67">
        <v>46.183021823659423</v>
      </c>
      <c r="R72" s="68">
        <v>705.51599999999996</v>
      </c>
      <c r="S72" s="68">
        <v>767.45899999999995</v>
      </c>
      <c r="T72" s="68">
        <v>772.50599999999997</v>
      </c>
      <c r="U72" s="67">
        <v>52.912831953650453</v>
      </c>
      <c r="V72" s="68">
        <v>408.75479125976563</v>
      </c>
      <c r="W72" s="65">
        <v>10</v>
      </c>
      <c r="X72" s="65" t="s">
        <v>84</v>
      </c>
    </row>
    <row r="73" spans="1:24" x14ac:dyDescent="0.35">
      <c r="A73" s="65">
        <v>64</v>
      </c>
      <c r="B73" s="65" t="s">
        <v>263</v>
      </c>
      <c r="C73" s="65" t="s">
        <v>264</v>
      </c>
      <c r="D73" s="65" t="s">
        <v>129</v>
      </c>
      <c r="E73" s="65" t="s">
        <v>81</v>
      </c>
      <c r="F73" s="65" t="s">
        <v>265</v>
      </c>
      <c r="G73" s="65" t="s">
        <v>87</v>
      </c>
      <c r="H73" s="66">
        <v>0.17486398650009349</v>
      </c>
      <c r="I73" s="66">
        <v>0.21192340852218411</v>
      </c>
      <c r="J73" s="66">
        <v>6.7991179974116996E-3</v>
      </c>
      <c r="K73" s="66">
        <v>0.19888013366669349</v>
      </c>
      <c r="L73" s="66">
        <v>0.22558123570335739</v>
      </c>
      <c r="M73" s="67">
        <v>47.610467491962588</v>
      </c>
      <c r="N73" s="67">
        <v>1.3546907964978099</v>
      </c>
      <c r="O73" s="67">
        <v>44.959696286090114</v>
      </c>
      <c r="P73" s="67">
        <v>50.274770380670255</v>
      </c>
      <c r="Q73" s="67">
        <v>44.511936069092414</v>
      </c>
      <c r="R73" s="68">
        <v>705.51599999999996</v>
      </c>
      <c r="S73" s="68">
        <v>767.45899999999995</v>
      </c>
      <c r="T73" s="68">
        <v>772.50599999999997</v>
      </c>
      <c r="U73" s="67">
        <v>8.5811605659765302</v>
      </c>
      <c r="V73" s="68">
        <v>66.28997802734375</v>
      </c>
      <c r="W73" s="65">
        <v>10</v>
      </c>
      <c r="X73" s="65" t="s">
        <v>84</v>
      </c>
    </row>
    <row r="74" spans="1:24" x14ac:dyDescent="0.35">
      <c r="A74" s="69">
        <v>64</v>
      </c>
      <c r="B74" s="69" t="s">
        <v>263</v>
      </c>
      <c r="C74" s="69" t="s">
        <v>264</v>
      </c>
      <c r="D74" s="69" t="s">
        <v>129</v>
      </c>
      <c r="E74" s="69" t="s">
        <v>81</v>
      </c>
      <c r="F74" s="69" t="s">
        <v>265</v>
      </c>
      <c r="G74" s="69" t="s">
        <v>346</v>
      </c>
      <c r="H74" s="70">
        <v>0.17486398650009349</v>
      </c>
      <c r="I74" s="70">
        <v>0.19009023463952091</v>
      </c>
      <c r="J74" s="70">
        <v>6.1830079157650002E-3</v>
      </c>
      <c r="K74" s="70">
        <v>0.17824505413817851</v>
      </c>
      <c r="L74" s="70">
        <v>0.202528576693735</v>
      </c>
      <c r="M74" s="71">
        <v>39.420239775972661</v>
      </c>
      <c r="N74" s="71">
        <v>1.10795441696416</v>
      </c>
      <c r="O74" s="71">
        <v>37.266930514701322</v>
      </c>
      <c r="P74" s="71">
        <v>41.615432056771859</v>
      </c>
      <c r="Q74" s="71">
        <v>48.221481076678863</v>
      </c>
      <c r="R74" s="72">
        <v>705.51599999999996</v>
      </c>
      <c r="S74" s="72">
        <v>767.45899999999995</v>
      </c>
      <c r="T74" s="72">
        <v>772.50599999999997</v>
      </c>
      <c r="U74" s="71">
        <v>38.506007480375374</v>
      </c>
      <c r="V74" s="72">
        <v>297.46121215820313</v>
      </c>
      <c r="W74" s="69">
        <v>10</v>
      </c>
      <c r="X74" s="69" t="s">
        <v>84</v>
      </c>
    </row>
    <row r="75" spans="1:24" x14ac:dyDescent="0.35">
      <c r="A75" s="69">
        <v>64</v>
      </c>
      <c r="B75" s="69" t="s">
        <v>263</v>
      </c>
      <c r="C75" s="69" t="s">
        <v>264</v>
      </c>
      <c r="D75" s="69" t="s">
        <v>129</v>
      </c>
      <c r="E75" s="69" t="s">
        <v>81</v>
      </c>
      <c r="F75" s="69" t="s">
        <v>265</v>
      </c>
      <c r="G75" s="69" t="s">
        <v>347</v>
      </c>
      <c r="H75" s="70">
        <v>0.17486398650009349</v>
      </c>
      <c r="I75" s="70">
        <v>0.1652883124471452</v>
      </c>
      <c r="J75" s="70">
        <v>5.2461896188659004E-3</v>
      </c>
      <c r="K75" s="70">
        <v>0.15524273702599559</v>
      </c>
      <c r="L75" s="70">
        <v>0.175848610454402</v>
      </c>
      <c r="M75" s="71">
        <v>36.030242255675397</v>
      </c>
      <c r="N75" s="71">
        <v>1.0101031296635798</v>
      </c>
      <c r="O75" s="71">
        <v>34.071582880175825</v>
      </c>
      <c r="P75" s="71">
        <v>38.036537123741731</v>
      </c>
      <c r="Q75" s="71">
        <v>45.874882348621846</v>
      </c>
      <c r="R75" s="72">
        <v>705.51599999999996</v>
      </c>
      <c r="S75" s="72">
        <v>767.45899999999995</v>
      </c>
      <c r="T75" s="72">
        <v>772.50599999999997</v>
      </c>
      <c r="U75" s="71">
        <v>61.493992519626858</v>
      </c>
      <c r="V75" s="72">
        <v>475.04476928710938</v>
      </c>
      <c r="W75" s="69">
        <v>10</v>
      </c>
      <c r="X75" s="69" t="s">
        <v>84</v>
      </c>
    </row>
    <row r="76" spans="1:24" x14ac:dyDescent="0.35">
      <c r="A76" s="65">
        <v>68</v>
      </c>
      <c r="B76" s="65" t="s">
        <v>221</v>
      </c>
      <c r="C76" s="65" t="s">
        <v>222</v>
      </c>
      <c r="D76" s="65" t="s">
        <v>108</v>
      </c>
      <c r="E76" s="65" t="s">
        <v>223</v>
      </c>
      <c r="F76" s="65" t="s">
        <v>179</v>
      </c>
      <c r="G76" s="65" t="s">
        <v>83</v>
      </c>
      <c r="H76" s="66">
        <v>3.7754270156395202E-2</v>
      </c>
      <c r="I76" s="66">
        <v>5.1829074573683E-2</v>
      </c>
      <c r="J76" s="66">
        <v>4.0380415255578004E-3</v>
      </c>
      <c r="K76" s="66">
        <v>4.4453479959875898E-2</v>
      </c>
      <c r="L76" s="66">
        <v>6.0351117080611999E-2</v>
      </c>
      <c r="M76" s="67">
        <v>11.97509279133871</v>
      </c>
      <c r="N76" s="67">
        <v>0.88839779554690002</v>
      </c>
      <c r="O76" s="67">
        <v>10.33829451685699</v>
      </c>
      <c r="P76" s="67">
        <v>13.831060089856962</v>
      </c>
      <c r="Q76" s="67">
        <v>43.280728990400519</v>
      </c>
      <c r="R76" s="68">
        <v>11263.014999999999</v>
      </c>
      <c r="S76" s="68">
        <v>11777.315000000001</v>
      </c>
      <c r="T76" s="68">
        <v>11936.162</v>
      </c>
      <c r="U76" s="67">
        <v>22.147368638262709</v>
      </c>
      <c r="V76" s="68">
        <v>2643.5458984375</v>
      </c>
      <c r="W76" s="65">
        <v>10</v>
      </c>
      <c r="X76" s="65" t="s">
        <v>84</v>
      </c>
    </row>
    <row r="77" spans="1:24" x14ac:dyDescent="0.35">
      <c r="A77" s="65">
        <v>68</v>
      </c>
      <c r="B77" s="65" t="s">
        <v>221</v>
      </c>
      <c r="C77" s="65" t="s">
        <v>222</v>
      </c>
      <c r="D77" s="65" t="s">
        <v>108</v>
      </c>
      <c r="E77" s="65" t="s">
        <v>223</v>
      </c>
      <c r="F77" s="65" t="s">
        <v>179</v>
      </c>
      <c r="G77" s="65" t="s">
        <v>85</v>
      </c>
      <c r="H77" s="66">
        <v>3.7754270156395202E-2</v>
      </c>
      <c r="I77" s="66">
        <v>3.2762067124985701E-2</v>
      </c>
      <c r="J77" s="66">
        <v>3.0060240427332002E-3</v>
      </c>
      <c r="K77" s="66">
        <v>2.73492276178313E-2</v>
      </c>
      <c r="L77" s="66">
        <v>3.9203013632125201E-2</v>
      </c>
      <c r="M77" s="67">
        <v>7.6778634992913402</v>
      </c>
      <c r="N77" s="67">
        <v>0.67204495921633001</v>
      </c>
      <c r="O77" s="67">
        <v>6.458517175081389</v>
      </c>
      <c r="P77" s="67">
        <v>9.1050105961389285</v>
      </c>
      <c r="Q77" s="67">
        <v>42.670812170611832</v>
      </c>
      <c r="R77" s="68">
        <v>11263.014999999999</v>
      </c>
      <c r="S77" s="68">
        <v>11777.315000000001</v>
      </c>
      <c r="T77" s="68">
        <v>11936.162</v>
      </c>
      <c r="U77" s="67">
        <v>16.845949795368533</v>
      </c>
      <c r="V77" s="68">
        <v>2010.7598876953125</v>
      </c>
      <c r="W77" s="65">
        <v>10</v>
      </c>
      <c r="X77" s="65" t="s">
        <v>84</v>
      </c>
    </row>
    <row r="78" spans="1:24" x14ac:dyDescent="0.35">
      <c r="A78" s="65">
        <v>68</v>
      </c>
      <c r="B78" s="65" t="s">
        <v>221</v>
      </c>
      <c r="C78" s="65" t="s">
        <v>222</v>
      </c>
      <c r="D78" s="65" t="s">
        <v>108</v>
      </c>
      <c r="E78" s="65" t="s">
        <v>223</v>
      </c>
      <c r="F78" s="65" t="s">
        <v>179</v>
      </c>
      <c r="G78" s="65" t="s">
        <v>86</v>
      </c>
      <c r="H78" s="66">
        <v>3.7754270156395202E-2</v>
      </c>
      <c r="I78" s="66">
        <v>2.4941255729574601E-2</v>
      </c>
      <c r="J78" s="66">
        <v>1.685604511813E-3</v>
      </c>
      <c r="K78" s="66">
        <v>2.1838553132184399E-2</v>
      </c>
      <c r="L78" s="66">
        <v>2.8471942327203199E-2</v>
      </c>
      <c r="M78" s="67">
        <v>6.0374355974726406</v>
      </c>
      <c r="N78" s="67">
        <v>0.39074687943118003</v>
      </c>
      <c r="O78" s="67">
        <v>5.31465200477452</v>
      </c>
      <c r="P78" s="67">
        <v>6.8514037579417595</v>
      </c>
      <c r="Q78" s="67">
        <v>41.311009164247409</v>
      </c>
      <c r="R78" s="68">
        <v>11263.014999999999</v>
      </c>
      <c r="S78" s="68">
        <v>11777.315000000001</v>
      </c>
      <c r="T78" s="68">
        <v>11936.162</v>
      </c>
      <c r="U78" s="67">
        <v>50.613498341866659</v>
      </c>
      <c r="V78" s="68">
        <v>6041.30908203125</v>
      </c>
      <c r="W78" s="65">
        <v>10</v>
      </c>
      <c r="X78" s="65" t="s">
        <v>84</v>
      </c>
    </row>
    <row r="79" spans="1:24" x14ac:dyDescent="0.35">
      <c r="A79" s="65">
        <v>68</v>
      </c>
      <c r="B79" s="65" t="s">
        <v>221</v>
      </c>
      <c r="C79" s="65" t="s">
        <v>222</v>
      </c>
      <c r="D79" s="65" t="s">
        <v>108</v>
      </c>
      <c r="E79" s="65" t="s">
        <v>223</v>
      </c>
      <c r="F79" s="65" t="s">
        <v>179</v>
      </c>
      <c r="G79" s="65" t="s">
        <v>87</v>
      </c>
      <c r="H79" s="66">
        <v>3.7754270156395202E-2</v>
      </c>
      <c r="I79" s="66">
        <v>7.8251006820111504E-2</v>
      </c>
      <c r="J79" s="66">
        <v>3.9456739962039E-3</v>
      </c>
      <c r="K79" s="66">
        <v>7.0849877698420397E-2</v>
      </c>
      <c r="L79" s="66">
        <v>8.6353419725680003E-2</v>
      </c>
      <c r="M79" s="67">
        <v>19.809936111907049</v>
      </c>
      <c r="N79" s="67">
        <v>0.98381154696324991</v>
      </c>
      <c r="O79" s="67">
        <v>17.94976161611109</v>
      </c>
      <c r="P79" s="67">
        <v>21.811639042588197</v>
      </c>
      <c r="Q79" s="67">
        <v>39.5008880281434</v>
      </c>
      <c r="R79" s="68">
        <v>11263.014999999999</v>
      </c>
      <c r="S79" s="68">
        <v>11777.315000000001</v>
      </c>
      <c r="T79" s="68">
        <v>11936.162</v>
      </c>
      <c r="U79" s="67">
        <v>10.39318322450308</v>
      </c>
      <c r="V79" s="68">
        <v>1240.5472412109375</v>
      </c>
      <c r="W79" s="65">
        <v>10</v>
      </c>
      <c r="X79" s="65" t="s">
        <v>84</v>
      </c>
    </row>
    <row r="80" spans="1:24" x14ac:dyDescent="0.35">
      <c r="A80" s="69">
        <v>68</v>
      </c>
      <c r="B80" s="69" t="s">
        <v>221</v>
      </c>
      <c r="C80" s="69" t="s">
        <v>222</v>
      </c>
      <c r="D80" s="69" t="s">
        <v>108</v>
      </c>
      <c r="E80" s="69" t="s">
        <v>223</v>
      </c>
      <c r="F80" s="69" t="s">
        <v>179</v>
      </c>
      <c r="G80" s="69" t="s">
        <v>346</v>
      </c>
      <c r="H80" s="70">
        <v>3.7754270156395202E-2</v>
      </c>
      <c r="I80" s="70">
        <v>4.3591718453932102E-2</v>
      </c>
      <c r="J80" s="70">
        <v>3.4527990728574999E-3</v>
      </c>
      <c r="K80" s="70">
        <v>3.7296471704597302E-2</v>
      </c>
      <c r="L80" s="70">
        <v>5.08933628952766E-2</v>
      </c>
      <c r="M80" s="71">
        <v>10.118597580852109</v>
      </c>
      <c r="N80" s="71">
        <v>0.76354937020895997</v>
      </c>
      <c r="O80" s="71">
        <v>8.7155090191593203</v>
      </c>
      <c r="P80" s="71">
        <v>11.718568823282601</v>
      </c>
      <c r="Q80" s="71">
        <v>43.080790698132645</v>
      </c>
      <c r="R80" s="72">
        <v>11263.014999999999</v>
      </c>
      <c r="S80" s="72">
        <v>11777.315000000001</v>
      </c>
      <c r="T80" s="72">
        <v>11936.162</v>
      </c>
      <c r="U80" s="71">
        <v>38.99331843363116</v>
      </c>
      <c r="V80" s="72">
        <v>4654.3056640625</v>
      </c>
      <c r="W80" s="69">
        <v>10</v>
      </c>
      <c r="X80" s="69" t="s">
        <v>84</v>
      </c>
    </row>
    <row r="81" spans="1:24" x14ac:dyDescent="0.35">
      <c r="A81" s="69">
        <v>68</v>
      </c>
      <c r="B81" s="69" t="s">
        <v>221</v>
      </c>
      <c r="C81" s="69" t="s">
        <v>222</v>
      </c>
      <c r="D81" s="69" t="s">
        <v>108</v>
      </c>
      <c r="E81" s="69" t="s">
        <v>223</v>
      </c>
      <c r="F81" s="69" t="s">
        <v>179</v>
      </c>
      <c r="G81" s="69" t="s">
        <v>347</v>
      </c>
      <c r="H81" s="70">
        <v>3.7754270156395202E-2</v>
      </c>
      <c r="I81" s="70">
        <v>3.4023179160106297E-2</v>
      </c>
      <c r="J81" s="70">
        <v>1.859119055538E-3</v>
      </c>
      <c r="K81" s="70">
        <v>3.0557514966075401E-2</v>
      </c>
      <c r="L81" s="70">
        <v>3.7866546967629901E-2</v>
      </c>
      <c r="M81" s="71">
        <v>8.3837379635562002</v>
      </c>
      <c r="N81" s="71">
        <v>0.43291678628195002</v>
      </c>
      <c r="O81" s="71">
        <v>7.5723224783062797</v>
      </c>
      <c r="P81" s="71">
        <v>9.2733774730133298</v>
      </c>
      <c r="Q81" s="71">
        <v>40.582350388339712</v>
      </c>
      <c r="R81" s="72">
        <v>11263.014999999999</v>
      </c>
      <c r="S81" s="72">
        <v>11777.315000000001</v>
      </c>
      <c r="T81" s="72">
        <v>11936.162</v>
      </c>
      <c r="U81" s="71">
        <v>61.006681566369714</v>
      </c>
      <c r="V81" s="72">
        <v>7281.8564453125</v>
      </c>
      <c r="W81" s="69">
        <v>10</v>
      </c>
      <c r="X81" s="69" t="s">
        <v>84</v>
      </c>
    </row>
    <row r="82" spans="1:24" x14ac:dyDescent="0.35">
      <c r="A82" s="65">
        <v>70</v>
      </c>
      <c r="B82" s="65" t="s">
        <v>166</v>
      </c>
      <c r="C82" s="65" t="s">
        <v>167</v>
      </c>
      <c r="D82" s="65" t="s">
        <v>80</v>
      </c>
      <c r="E82" s="65" t="s">
        <v>81</v>
      </c>
      <c r="F82" s="65" t="s">
        <v>168</v>
      </c>
      <c r="G82" s="65" t="s">
        <v>83</v>
      </c>
      <c r="H82" s="66">
        <v>8.3074962435721999E-3</v>
      </c>
      <c r="I82" s="66">
        <v>2.9066673580027801E-2</v>
      </c>
      <c r="J82" s="66">
        <v>3.6101751182608002E-3</v>
      </c>
      <c r="K82" s="66">
        <v>2.2761922229161902E-2</v>
      </c>
      <c r="L82" s="66">
        <v>3.7051546225623899E-2</v>
      </c>
      <c r="M82" s="67">
        <v>7.6583248525487608</v>
      </c>
      <c r="N82" s="67">
        <v>0.95792638117553996</v>
      </c>
      <c r="O82" s="67">
        <v>5.9778929586679297</v>
      </c>
      <c r="P82" s="67">
        <v>9.7620927892285003</v>
      </c>
      <c r="Q82" s="67">
        <v>37.954349207782862</v>
      </c>
      <c r="R82" s="68">
        <v>3674.3739999999998</v>
      </c>
      <c r="S82" s="68">
        <v>3360.7109999999998</v>
      </c>
      <c r="T82" s="68">
        <v>3318.4070000000002</v>
      </c>
      <c r="U82" s="67">
        <v>10.35312396955525</v>
      </c>
      <c r="V82" s="68">
        <v>343.55877685546875</v>
      </c>
      <c r="W82" s="65">
        <v>9</v>
      </c>
      <c r="X82" s="65" t="s">
        <v>23</v>
      </c>
    </row>
    <row r="83" spans="1:24" x14ac:dyDescent="0.35">
      <c r="A83" s="65">
        <v>70</v>
      </c>
      <c r="B83" s="65" t="s">
        <v>166</v>
      </c>
      <c r="C83" s="65" t="s">
        <v>167</v>
      </c>
      <c r="D83" s="65" t="s">
        <v>80</v>
      </c>
      <c r="E83" s="65" t="s">
        <v>81</v>
      </c>
      <c r="F83" s="65" t="s">
        <v>168</v>
      </c>
      <c r="G83" s="65" t="s">
        <v>85</v>
      </c>
      <c r="H83" s="66">
        <v>8.3074962435721999E-3</v>
      </c>
      <c r="I83" s="66">
        <v>3.5854009661028998E-3</v>
      </c>
      <c r="J83" s="66">
        <v>9.650622818173E-4</v>
      </c>
      <c r="K83" s="66">
        <v>2.1135284162493002E-3</v>
      </c>
      <c r="L83" s="66">
        <v>6.0760522055276003E-3</v>
      </c>
      <c r="M83" s="67">
        <v>0.90302775260605994</v>
      </c>
      <c r="N83" s="67">
        <v>0.24325910211661</v>
      </c>
      <c r="O83" s="67">
        <v>0.53174455380065</v>
      </c>
      <c r="P83" s="67">
        <v>1.52956775303507</v>
      </c>
      <c r="Q83" s="67">
        <v>39.704216794619576</v>
      </c>
      <c r="R83" s="68">
        <v>3674.3739999999998</v>
      </c>
      <c r="S83" s="68">
        <v>3360.7109999999998</v>
      </c>
      <c r="T83" s="68">
        <v>3318.4070000000002</v>
      </c>
      <c r="U83" s="67">
        <v>13.514928996658259</v>
      </c>
      <c r="V83" s="68">
        <v>448.4803466796875</v>
      </c>
      <c r="W83" s="65">
        <v>9</v>
      </c>
      <c r="X83" s="65" t="s">
        <v>23</v>
      </c>
    </row>
    <row r="84" spans="1:24" x14ac:dyDescent="0.35">
      <c r="A84" s="65">
        <v>70</v>
      </c>
      <c r="B84" s="65" t="s">
        <v>166</v>
      </c>
      <c r="C84" s="65" t="s">
        <v>167</v>
      </c>
      <c r="D84" s="65" t="s">
        <v>80</v>
      </c>
      <c r="E84" s="65" t="s">
        <v>81</v>
      </c>
      <c r="F84" s="65" t="s">
        <v>168</v>
      </c>
      <c r="G84" s="65" t="s">
        <v>86</v>
      </c>
      <c r="H84" s="66">
        <v>8.3074962435721999E-3</v>
      </c>
      <c r="I84" s="66">
        <v>6.6992184029276997E-3</v>
      </c>
      <c r="J84" s="66">
        <v>9.1995654359180003E-4</v>
      </c>
      <c r="K84" s="66">
        <v>5.1158604159548997E-3</v>
      </c>
      <c r="L84" s="66">
        <v>8.7683064400451999E-3</v>
      </c>
      <c r="M84" s="67">
        <v>1.7669509404469201</v>
      </c>
      <c r="N84" s="67">
        <v>0.24109279558832</v>
      </c>
      <c r="O84" s="67">
        <v>1.3511610417473701</v>
      </c>
      <c r="P84" s="67">
        <v>2.3076978310141198</v>
      </c>
      <c r="Q84" s="67">
        <v>37.914003437091431</v>
      </c>
      <c r="R84" s="68">
        <v>3674.3739999999998</v>
      </c>
      <c r="S84" s="68">
        <v>3360.7109999999998</v>
      </c>
      <c r="T84" s="68">
        <v>3318.4070000000002</v>
      </c>
      <c r="U84" s="67">
        <v>60.367204616905198</v>
      </c>
      <c r="V84" s="68">
        <v>2003.2294921875</v>
      </c>
      <c r="W84" s="65">
        <v>9</v>
      </c>
      <c r="X84" s="65" t="s">
        <v>23</v>
      </c>
    </row>
    <row r="85" spans="1:24" x14ac:dyDescent="0.35">
      <c r="A85" s="65">
        <v>70</v>
      </c>
      <c r="B85" s="65" t="s">
        <v>166</v>
      </c>
      <c r="C85" s="65" t="s">
        <v>167</v>
      </c>
      <c r="D85" s="65" t="s">
        <v>80</v>
      </c>
      <c r="E85" s="65" t="s">
        <v>81</v>
      </c>
      <c r="F85" s="65" t="s">
        <v>168</v>
      </c>
      <c r="G85" s="65" t="s">
        <v>87</v>
      </c>
      <c r="H85" s="66">
        <v>8.3074962435721999E-3</v>
      </c>
      <c r="I85" s="66">
        <v>4.9053657166813003E-3</v>
      </c>
      <c r="J85" s="66">
        <v>9.2289097645160002E-4</v>
      </c>
      <c r="K85" s="66">
        <v>3.3902775224094002E-3</v>
      </c>
      <c r="L85" s="66">
        <v>7.092716155172E-3</v>
      </c>
      <c r="M85" s="67">
        <v>1.3293198733623799</v>
      </c>
      <c r="N85" s="67">
        <v>0.24733500437043002</v>
      </c>
      <c r="O85" s="67">
        <v>0.92203279094111001</v>
      </c>
      <c r="P85" s="67">
        <v>1.91304300909272</v>
      </c>
      <c r="Q85" s="67">
        <v>36.901319351178444</v>
      </c>
      <c r="R85" s="68">
        <v>3674.3739999999998</v>
      </c>
      <c r="S85" s="68">
        <v>3360.7109999999998</v>
      </c>
      <c r="T85" s="68">
        <v>3318.4070000000002</v>
      </c>
      <c r="U85" s="67">
        <v>15.764742416877182</v>
      </c>
      <c r="V85" s="68">
        <v>523.1383056640625</v>
      </c>
      <c r="W85" s="65">
        <v>9</v>
      </c>
      <c r="X85" s="65" t="s">
        <v>23</v>
      </c>
    </row>
    <row r="86" spans="1:24" x14ac:dyDescent="0.35">
      <c r="A86" s="69">
        <v>70</v>
      </c>
      <c r="B86" s="69" t="s">
        <v>166</v>
      </c>
      <c r="C86" s="69" t="s">
        <v>167</v>
      </c>
      <c r="D86" s="69" t="s">
        <v>80</v>
      </c>
      <c r="E86" s="69" t="s">
        <v>81</v>
      </c>
      <c r="F86" s="69" t="s">
        <v>168</v>
      </c>
      <c r="G86" s="69" t="s">
        <v>346</v>
      </c>
      <c r="H86" s="70">
        <v>8.3074962435721999E-3</v>
      </c>
      <c r="I86" s="70">
        <v>1.4638283019257301E-2</v>
      </c>
      <c r="J86" s="70">
        <v>1.9257736615221001E-3</v>
      </c>
      <c r="K86" s="70">
        <v>1.1303085759871699E-2</v>
      </c>
      <c r="L86" s="70">
        <v>1.8938744693621199E-2</v>
      </c>
      <c r="M86" s="71">
        <v>3.8332386259389497</v>
      </c>
      <c r="N86" s="71">
        <v>0.50461057353104999</v>
      </c>
      <c r="O86" s="71">
        <v>2.9571077686715199</v>
      </c>
      <c r="P86" s="71">
        <v>4.95569325851464</v>
      </c>
      <c r="Q86" s="71">
        <v>38.187768745212495</v>
      </c>
      <c r="R86" s="72">
        <v>3674.3739999999998</v>
      </c>
      <c r="S86" s="72">
        <v>3360.7109999999998</v>
      </c>
      <c r="T86" s="72">
        <v>3318.4070000000002</v>
      </c>
      <c r="U86" s="71">
        <v>23.868052966213408</v>
      </c>
      <c r="V86" s="72">
        <v>792.03912353515625</v>
      </c>
      <c r="W86" s="69">
        <v>9</v>
      </c>
      <c r="X86" s="69" t="s">
        <v>23</v>
      </c>
    </row>
    <row r="87" spans="1:24" x14ac:dyDescent="0.35">
      <c r="A87" s="69">
        <v>70</v>
      </c>
      <c r="B87" s="69" t="s">
        <v>166</v>
      </c>
      <c r="C87" s="69" t="s">
        <v>167</v>
      </c>
      <c r="D87" s="69" t="s">
        <v>80</v>
      </c>
      <c r="E87" s="69" t="s">
        <v>81</v>
      </c>
      <c r="F87" s="69" t="s">
        <v>168</v>
      </c>
      <c r="G87" s="69" t="s">
        <v>347</v>
      </c>
      <c r="H87" s="70">
        <v>8.3074962435721999E-3</v>
      </c>
      <c r="I87" s="70">
        <v>6.3277629675379003E-3</v>
      </c>
      <c r="J87" s="70">
        <v>8.4084361750209999E-4</v>
      </c>
      <c r="K87" s="70">
        <v>4.8746124082857997E-3</v>
      </c>
      <c r="L87" s="70">
        <v>8.2105320691440997E-3</v>
      </c>
      <c r="M87" s="71">
        <v>1.67633009972217</v>
      </c>
      <c r="N87" s="71">
        <v>0.21989059025731</v>
      </c>
      <c r="O87" s="71">
        <v>1.29528478640817</v>
      </c>
      <c r="P87" s="71">
        <v>2.1670098665030699</v>
      </c>
      <c r="Q87" s="71">
        <v>37.747714299150267</v>
      </c>
      <c r="R87" s="72">
        <v>3674.3739999999998</v>
      </c>
      <c r="S87" s="72">
        <v>3360.7109999999998</v>
      </c>
      <c r="T87" s="72">
        <v>3318.4070000000002</v>
      </c>
      <c r="U87" s="71">
        <v>76.131947033783831</v>
      </c>
      <c r="V87" s="72">
        <v>2526.367919921875</v>
      </c>
      <c r="W87" s="69">
        <v>9</v>
      </c>
      <c r="X87" s="69" t="s">
        <v>23</v>
      </c>
    </row>
    <row r="88" spans="1:24" x14ac:dyDescent="0.35">
      <c r="A88" s="65">
        <v>72</v>
      </c>
      <c r="B88" s="65" t="s">
        <v>233</v>
      </c>
      <c r="C88" s="65" t="s">
        <v>234</v>
      </c>
      <c r="D88" s="65" t="s">
        <v>139</v>
      </c>
      <c r="E88" s="65" t="s">
        <v>235</v>
      </c>
      <c r="F88" s="65" t="s">
        <v>91</v>
      </c>
      <c r="G88" s="65" t="s">
        <v>83</v>
      </c>
      <c r="H88" s="66">
        <v>7.2638698681445305E-2</v>
      </c>
      <c r="I88" s="66">
        <v>0.1033286645818204</v>
      </c>
      <c r="J88" s="66">
        <v>6.0423819416559003E-3</v>
      </c>
      <c r="K88" s="66">
        <v>9.2048495025742E-2</v>
      </c>
      <c r="L88" s="66">
        <v>0.1158148472288105</v>
      </c>
      <c r="M88" s="67">
        <v>24.239419090211509</v>
      </c>
      <c r="N88" s="67">
        <v>1.3273525604044401</v>
      </c>
      <c r="O88" s="67">
        <v>21.728221641503339</v>
      </c>
      <c r="P88" s="67">
        <v>26.940948020627992</v>
      </c>
      <c r="Q88" s="67">
        <v>42.628358459113045</v>
      </c>
      <c r="R88" s="68">
        <v>2352.4160000000002</v>
      </c>
      <c r="S88" s="68">
        <v>2499.7020000000002</v>
      </c>
      <c r="T88" s="68">
        <v>2546.402</v>
      </c>
      <c r="U88" s="67">
        <v>23.610631813658671</v>
      </c>
      <c r="V88" s="68">
        <v>601.22161865234375</v>
      </c>
      <c r="W88" s="65">
        <v>10</v>
      </c>
      <c r="X88" s="65" t="s">
        <v>84</v>
      </c>
    </row>
    <row r="89" spans="1:24" x14ac:dyDescent="0.35">
      <c r="A89" s="65">
        <v>72</v>
      </c>
      <c r="B89" s="65" t="s">
        <v>233</v>
      </c>
      <c r="C89" s="65" t="s">
        <v>234</v>
      </c>
      <c r="D89" s="65" t="s">
        <v>139</v>
      </c>
      <c r="E89" s="65" t="s">
        <v>235</v>
      </c>
      <c r="F89" s="65" t="s">
        <v>91</v>
      </c>
      <c r="G89" s="65" t="s">
        <v>85</v>
      </c>
      <c r="H89" s="66">
        <v>7.2638698681445305E-2</v>
      </c>
      <c r="I89" s="66">
        <v>7.8533665930228105E-2</v>
      </c>
      <c r="J89" s="66">
        <v>5.6721566968060003E-3</v>
      </c>
      <c r="K89" s="66">
        <v>6.8090381411302706E-2</v>
      </c>
      <c r="L89" s="66">
        <v>9.0423261612490702E-2</v>
      </c>
      <c r="M89" s="67">
        <v>18.607136979580961</v>
      </c>
      <c r="N89" s="67">
        <v>1.2596257512836599</v>
      </c>
      <c r="O89" s="67">
        <v>16.25858129541</v>
      </c>
      <c r="P89" s="67">
        <v>21.209021042321378</v>
      </c>
      <c r="Q89" s="67">
        <v>42.206206154342354</v>
      </c>
      <c r="R89" s="68">
        <v>2352.4160000000002</v>
      </c>
      <c r="S89" s="68">
        <v>2499.7020000000002</v>
      </c>
      <c r="T89" s="68">
        <v>2546.402</v>
      </c>
      <c r="U89" s="67">
        <v>15.563686089416429</v>
      </c>
      <c r="V89" s="68">
        <v>396.31402587890625</v>
      </c>
      <c r="W89" s="65">
        <v>10</v>
      </c>
      <c r="X89" s="65" t="s">
        <v>84</v>
      </c>
    </row>
    <row r="90" spans="1:24" x14ac:dyDescent="0.35">
      <c r="A90" s="65">
        <v>72</v>
      </c>
      <c r="B90" s="65" t="s">
        <v>233</v>
      </c>
      <c r="C90" s="65" t="s">
        <v>234</v>
      </c>
      <c r="D90" s="65" t="s">
        <v>139</v>
      </c>
      <c r="E90" s="65" t="s">
        <v>235</v>
      </c>
      <c r="F90" s="65" t="s">
        <v>91</v>
      </c>
      <c r="G90" s="65" t="s">
        <v>86</v>
      </c>
      <c r="H90" s="66">
        <v>7.2638698681445305E-2</v>
      </c>
      <c r="I90" s="66">
        <v>5.2566515838948898E-2</v>
      </c>
      <c r="J90" s="66">
        <v>2.8534371178673E-3</v>
      </c>
      <c r="K90" s="66">
        <v>4.7235692169347303E-2</v>
      </c>
      <c r="L90" s="66">
        <v>5.8462038750029997E-2</v>
      </c>
      <c r="M90" s="67">
        <v>12.56507517139965</v>
      </c>
      <c r="N90" s="67">
        <v>0.63595794079304002</v>
      </c>
      <c r="O90" s="67">
        <v>11.36812882152501</v>
      </c>
      <c r="P90" s="67">
        <v>13.868328148421691</v>
      </c>
      <c r="Q90" s="67">
        <v>41.83541691704297</v>
      </c>
      <c r="R90" s="68">
        <v>2352.4160000000002</v>
      </c>
      <c r="S90" s="68">
        <v>2499.7020000000002</v>
      </c>
      <c r="T90" s="68">
        <v>2546.402</v>
      </c>
      <c r="U90" s="67">
        <v>52.88002569376701</v>
      </c>
      <c r="V90" s="68">
        <v>1346.5380859375</v>
      </c>
      <c r="W90" s="65">
        <v>10</v>
      </c>
      <c r="X90" s="65" t="s">
        <v>84</v>
      </c>
    </row>
    <row r="91" spans="1:24" x14ac:dyDescent="0.35">
      <c r="A91" s="65">
        <v>72</v>
      </c>
      <c r="B91" s="65" t="s">
        <v>233</v>
      </c>
      <c r="C91" s="65" t="s">
        <v>234</v>
      </c>
      <c r="D91" s="65" t="s">
        <v>139</v>
      </c>
      <c r="E91" s="65" t="s">
        <v>235</v>
      </c>
      <c r="F91" s="65" t="s">
        <v>91</v>
      </c>
      <c r="G91" s="65" t="s">
        <v>87</v>
      </c>
      <c r="H91" s="66">
        <v>7.2638698681445305E-2</v>
      </c>
      <c r="I91" s="66">
        <v>0.10348078736387389</v>
      </c>
      <c r="J91" s="66">
        <v>6.4024746665466998E-3</v>
      </c>
      <c r="K91" s="66">
        <v>9.1563508352686507E-2</v>
      </c>
      <c r="L91" s="66">
        <v>0.1167497982777605</v>
      </c>
      <c r="M91" s="67">
        <v>24.615262934316341</v>
      </c>
      <c r="N91" s="67">
        <v>1.4374846281746601</v>
      </c>
      <c r="O91" s="67">
        <v>21.90172455227227</v>
      </c>
      <c r="P91" s="67">
        <v>27.546416558672249</v>
      </c>
      <c r="Q91" s="67">
        <v>42.039277679057619</v>
      </c>
      <c r="R91" s="68">
        <v>2352.4160000000002</v>
      </c>
      <c r="S91" s="68">
        <v>2499.7020000000002</v>
      </c>
      <c r="T91" s="68">
        <v>2546.402</v>
      </c>
      <c r="U91" s="67">
        <v>7.9456564031574404</v>
      </c>
      <c r="V91" s="68">
        <v>202.32835388183594</v>
      </c>
      <c r="W91" s="65">
        <v>10</v>
      </c>
      <c r="X91" s="65" t="s">
        <v>84</v>
      </c>
    </row>
    <row r="92" spans="1:24" x14ac:dyDescent="0.35">
      <c r="A92" s="69">
        <v>72</v>
      </c>
      <c r="B92" s="69" t="s">
        <v>233</v>
      </c>
      <c r="C92" s="69" t="s">
        <v>234</v>
      </c>
      <c r="D92" s="69" t="s">
        <v>139</v>
      </c>
      <c r="E92" s="69" t="s">
        <v>235</v>
      </c>
      <c r="F92" s="69" t="s">
        <v>91</v>
      </c>
      <c r="G92" s="69" t="s">
        <v>346</v>
      </c>
      <c r="H92" s="70">
        <v>7.2638698681445305E-2</v>
      </c>
      <c r="I92" s="70">
        <v>9.3477782773088297E-2</v>
      </c>
      <c r="J92" s="70">
        <v>5.5759748644347998E-3</v>
      </c>
      <c r="K92" s="70">
        <v>8.3085643803411102E-2</v>
      </c>
      <c r="L92" s="70">
        <v>0.1050208657311756</v>
      </c>
      <c r="M92" s="71">
        <v>22.001752286317782</v>
      </c>
      <c r="N92" s="71">
        <v>1.2248625540609099</v>
      </c>
      <c r="O92" s="71">
        <v>19.690325052821912</v>
      </c>
      <c r="P92" s="71">
        <v>24.501733498662801</v>
      </c>
      <c r="Q92" s="71">
        <v>42.486517235820031</v>
      </c>
      <c r="R92" s="72">
        <v>2352.4160000000002</v>
      </c>
      <c r="S92" s="72">
        <v>2499.7020000000002</v>
      </c>
      <c r="T92" s="72">
        <v>2546.402</v>
      </c>
      <c r="U92" s="71">
        <v>39.17431790307517</v>
      </c>
      <c r="V92" s="72">
        <v>997.53564453125</v>
      </c>
      <c r="W92" s="69">
        <v>10</v>
      </c>
      <c r="X92" s="69" t="s">
        <v>84</v>
      </c>
    </row>
    <row r="93" spans="1:24" x14ac:dyDescent="0.35">
      <c r="A93" s="69">
        <v>72</v>
      </c>
      <c r="B93" s="69" t="s">
        <v>233</v>
      </c>
      <c r="C93" s="69" t="s">
        <v>234</v>
      </c>
      <c r="D93" s="69" t="s">
        <v>139</v>
      </c>
      <c r="E93" s="69" t="s">
        <v>235</v>
      </c>
      <c r="F93" s="69" t="s">
        <v>91</v>
      </c>
      <c r="G93" s="69" t="s">
        <v>347</v>
      </c>
      <c r="H93" s="70">
        <v>7.2638698681445305E-2</v>
      </c>
      <c r="I93" s="70">
        <v>5.92174450781719E-2</v>
      </c>
      <c r="J93" s="70">
        <v>2.9543007737102001E-3</v>
      </c>
      <c r="K93" s="70">
        <v>5.3673974296173599E-2</v>
      </c>
      <c r="L93" s="70">
        <v>6.5293944703544299E-2</v>
      </c>
      <c r="M93" s="71">
        <v>14.139190713665151</v>
      </c>
      <c r="N93" s="71">
        <v>0.65494147022267002</v>
      </c>
      <c r="O93" s="71">
        <v>12.900932702270982</v>
      </c>
      <c r="P93" s="71">
        <v>15.47518269736824</v>
      </c>
      <c r="Q93" s="71">
        <v>41.881778297919006</v>
      </c>
      <c r="R93" s="72">
        <v>2352.4160000000002</v>
      </c>
      <c r="S93" s="72">
        <v>2499.7020000000002</v>
      </c>
      <c r="T93" s="72">
        <v>2546.402</v>
      </c>
      <c r="U93" s="71">
        <v>60.825682096924481</v>
      </c>
      <c r="V93" s="72">
        <v>1548.8663330078125</v>
      </c>
      <c r="W93" s="69">
        <v>10</v>
      </c>
      <c r="X93" s="69" t="s">
        <v>84</v>
      </c>
    </row>
    <row r="94" spans="1:24" x14ac:dyDescent="0.35">
      <c r="A94" s="65">
        <v>76</v>
      </c>
      <c r="B94" s="65" t="s">
        <v>188</v>
      </c>
      <c r="C94" s="65" t="s">
        <v>189</v>
      </c>
      <c r="D94" s="65" t="s">
        <v>108</v>
      </c>
      <c r="E94" s="65" t="s">
        <v>190</v>
      </c>
      <c r="F94" s="65" t="s">
        <v>116</v>
      </c>
      <c r="G94" s="65" t="s">
        <v>83</v>
      </c>
      <c r="H94" s="66">
        <v>1.6346040777111701E-2</v>
      </c>
      <c r="I94" s="66">
        <v>2.2182886607764799E-2</v>
      </c>
      <c r="J94" s="66">
        <v>9.0333967370939997E-4</v>
      </c>
      <c r="K94" s="66">
        <v>2.0479390349629301E-2</v>
      </c>
      <c r="L94" s="66">
        <v>2.4024605969643099E-2</v>
      </c>
      <c r="M94" s="67">
        <v>5.0129571388522898</v>
      </c>
      <c r="N94" s="67">
        <v>0.19915167377324</v>
      </c>
      <c r="O94" s="67">
        <v>4.6366342256268105</v>
      </c>
      <c r="P94" s="67">
        <v>5.4180881963368099</v>
      </c>
      <c r="Q94" s="67">
        <v>44.251099686927681</v>
      </c>
      <c r="R94" s="68">
        <v>205188.20499999999</v>
      </c>
      <c r="S94" s="68">
        <v>211782.878</v>
      </c>
      <c r="T94" s="68">
        <v>213196.304</v>
      </c>
      <c r="U94" s="67">
        <v>13.26662605492556</v>
      </c>
      <c r="V94" s="68">
        <v>28283.95703125</v>
      </c>
      <c r="W94" s="65">
        <v>9</v>
      </c>
      <c r="X94" s="65" t="s">
        <v>22</v>
      </c>
    </row>
    <row r="95" spans="1:24" x14ac:dyDescent="0.35">
      <c r="A95" s="65">
        <v>76</v>
      </c>
      <c r="B95" s="65" t="s">
        <v>188</v>
      </c>
      <c r="C95" s="65" t="s">
        <v>189</v>
      </c>
      <c r="D95" s="65" t="s">
        <v>108</v>
      </c>
      <c r="E95" s="65" t="s">
        <v>190</v>
      </c>
      <c r="F95" s="65" t="s">
        <v>116</v>
      </c>
      <c r="G95" s="65" t="s">
        <v>85</v>
      </c>
      <c r="H95" s="66">
        <v>1.6346040777111701E-2</v>
      </c>
      <c r="I95" s="66">
        <v>2.48647918030993E-2</v>
      </c>
      <c r="J95" s="66">
        <v>8.9315273592389997E-4</v>
      </c>
      <c r="K95" s="66">
        <v>2.3172660165521799E-2</v>
      </c>
      <c r="L95" s="66">
        <v>2.66771130347551E-2</v>
      </c>
      <c r="M95" s="67">
        <v>5.6257268211070004</v>
      </c>
      <c r="N95" s="67">
        <v>0.19539333088585997</v>
      </c>
      <c r="O95" s="67">
        <v>5.2547187465683907</v>
      </c>
      <c r="P95" s="67">
        <v>6.0212650821606104</v>
      </c>
      <c r="Q95" s="67">
        <v>44.198363329356489</v>
      </c>
      <c r="R95" s="68">
        <v>205188.20499999999</v>
      </c>
      <c r="S95" s="68">
        <v>211782.878</v>
      </c>
      <c r="T95" s="68">
        <v>213196.304</v>
      </c>
      <c r="U95" s="67">
        <v>12.946711255834551</v>
      </c>
      <c r="V95" s="68">
        <v>27601.91015625</v>
      </c>
      <c r="W95" s="65">
        <v>9</v>
      </c>
      <c r="X95" s="65" t="s">
        <v>22</v>
      </c>
    </row>
    <row r="96" spans="1:24" x14ac:dyDescent="0.35">
      <c r="A96" s="65">
        <v>76</v>
      </c>
      <c r="B96" s="65" t="s">
        <v>188</v>
      </c>
      <c r="C96" s="65" t="s">
        <v>189</v>
      </c>
      <c r="D96" s="65" t="s">
        <v>108</v>
      </c>
      <c r="E96" s="65" t="s">
        <v>190</v>
      </c>
      <c r="F96" s="65" t="s">
        <v>116</v>
      </c>
      <c r="G96" s="65" t="s">
        <v>86</v>
      </c>
      <c r="H96" s="66">
        <v>1.6346040777111701E-2</v>
      </c>
      <c r="I96" s="66">
        <v>1.43397840827108E-2</v>
      </c>
      <c r="J96" s="66">
        <v>3.6102240129909998E-4</v>
      </c>
      <c r="K96" s="66">
        <v>1.3648983742447499E-2</v>
      </c>
      <c r="L96" s="66">
        <v>1.50650131054303E-2</v>
      </c>
      <c r="M96" s="67">
        <v>3.3614620364777199</v>
      </c>
      <c r="N96" s="67">
        <v>8.2810076715450001E-2</v>
      </c>
      <c r="O96" s="67">
        <v>3.20285193446158</v>
      </c>
      <c r="P96" s="67">
        <v>3.5276405014062298</v>
      </c>
      <c r="Q96" s="67">
        <v>42.659366451559308</v>
      </c>
      <c r="R96" s="68">
        <v>205188.20499999999</v>
      </c>
      <c r="S96" s="68">
        <v>211782.878</v>
      </c>
      <c r="T96" s="68">
        <v>213196.304</v>
      </c>
      <c r="U96" s="67">
        <v>59.429220319952513</v>
      </c>
      <c r="V96" s="68">
        <v>126700.8984375</v>
      </c>
      <c r="W96" s="65">
        <v>9</v>
      </c>
      <c r="X96" s="65" t="s">
        <v>22</v>
      </c>
    </row>
    <row r="97" spans="1:24" x14ac:dyDescent="0.35">
      <c r="A97" s="65">
        <v>76</v>
      </c>
      <c r="B97" s="65" t="s">
        <v>188</v>
      </c>
      <c r="C97" s="65" t="s">
        <v>189</v>
      </c>
      <c r="D97" s="65" t="s">
        <v>108</v>
      </c>
      <c r="E97" s="65" t="s">
        <v>190</v>
      </c>
      <c r="F97" s="65" t="s">
        <v>116</v>
      </c>
      <c r="G97" s="65" t="s">
        <v>87</v>
      </c>
      <c r="H97" s="66">
        <v>1.6346040777111701E-2</v>
      </c>
      <c r="I97" s="66">
        <v>1.1575358931580701E-2</v>
      </c>
      <c r="J97" s="66">
        <v>5.0399815145409999E-4</v>
      </c>
      <c r="K97" s="66">
        <v>1.0627878967852E-2</v>
      </c>
      <c r="L97" s="66">
        <v>1.26062308754393E-2</v>
      </c>
      <c r="M97" s="67">
        <v>3.1401087303270097</v>
      </c>
      <c r="N97" s="67">
        <v>0.13977363730692999</v>
      </c>
      <c r="O97" s="67">
        <v>2.8773677957228099</v>
      </c>
      <c r="P97" s="67">
        <v>3.4259950101291903</v>
      </c>
      <c r="Q97" s="67">
        <v>36.86292394841761</v>
      </c>
      <c r="R97" s="68">
        <v>205188.20499999999</v>
      </c>
      <c r="S97" s="68">
        <v>211782.878</v>
      </c>
      <c r="T97" s="68">
        <v>213196.304</v>
      </c>
      <c r="U97" s="67">
        <v>14.35744236928738</v>
      </c>
      <c r="V97" s="68">
        <v>30609.537109375</v>
      </c>
      <c r="W97" s="65">
        <v>9</v>
      </c>
      <c r="X97" s="65" t="s">
        <v>22</v>
      </c>
    </row>
    <row r="98" spans="1:24" x14ac:dyDescent="0.35">
      <c r="A98" s="69">
        <v>76</v>
      </c>
      <c r="B98" s="69" t="s">
        <v>188</v>
      </c>
      <c r="C98" s="69" t="s">
        <v>189</v>
      </c>
      <c r="D98" s="69" t="s">
        <v>108</v>
      </c>
      <c r="E98" s="69" t="s">
        <v>190</v>
      </c>
      <c r="F98" s="69" t="s">
        <v>116</v>
      </c>
      <c r="G98" s="69" t="s">
        <v>346</v>
      </c>
      <c r="H98" s="70">
        <v>1.6346040777111701E-2</v>
      </c>
      <c r="I98" s="70">
        <v>2.3507473850048699E-2</v>
      </c>
      <c r="J98" s="70">
        <v>8.1530746033769996E-4</v>
      </c>
      <c r="K98" s="70">
        <v>2.1961085035302301E-2</v>
      </c>
      <c r="L98" s="70">
        <v>2.5159950407901401E-2</v>
      </c>
      <c r="M98" s="71">
        <v>5.3156027748669299</v>
      </c>
      <c r="N98" s="71">
        <v>0.17799135696183999</v>
      </c>
      <c r="O98" s="71">
        <v>4.9772868057382498</v>
      </c>
      <c r="P98" s="71">
        <v>5.67554123438173</v>
      </c>
      <c r="Q98" s="71">
        <v>44.223533709471333</v>
      </c>
      <c r="R98" s="72">
        <v>205188.20499999999</v>
      </c>
      <c r="S98" s="72">
        <v>211782.878</v>
      </c>
      <c r="T98" s="72">
        <v>213196.304</v>
      </c>
      <c r="U98" s="71">
        <v>26.213337310760121</v>
      </c>
      <c r="V98" s="72">
        <v>55885.8671875</v>
      </c>
      <c r="W98" s="69">
        <v>9</v>
      </c>
      <c r="X98" s="69" t="s">
        <v>22</v>
      </c>
    </row>
    <row r="99" spans="1:24" x14ac:dyDescent="0.35">
      <c r="A99" s="69">
        <v>76</v>
      </c>
      <c r="B99" s="69" t="s">
        <v>188</v>
      </c>
      <c r="C99" s="69" t="s">
        <v>189</v>
      </c>
      <c r="D99" s="69" t="s">
        <v>108</v>
      </c>
      <c r="E99" s="69" t="s">
        <v>190</v>
      </c>
      <c r="F99" s="69" t="s">
        <v>116</v>
      </c>
      <c r="G99" s="69" t="s">
        <v>347</v>
      </c>
      <c r="H99" s="70">
        <v>1.6346040777111701E-2</v>
      </c>
      <c r="I99" s="70">
        <v>1.3801880980103799E-2</v>
      </c>
      <c r="J99" s="70">
        <v>3.408878689963E-4</v>
      </c>
      <c r="K99" s="70">
        <v>1.3149316709537199E-2</v>
      </c>
      <c r="L99" s="70">
        <v>1.4486354821945401E-2</v>
      </c>
      <c r="M99" s="71">
        <v>3.3183910095403002</v>
      </c>
      <c r="N99" s="71">
        <v>8.1549834519649991E-2</v>
      </c>
      <c r="O99" s="71">
        <v>3.1621875549646004</v>
      </c>
      <c r="P99" s="71">
        <v>3.4820330414536103</v>
      </c>
      <c r="Q99" s="71">
        <v>41.592087672681387</v>
      </c>
      <c r="R99" s="72">
        <v>205188.20499999999</v>
      </c>
      <c r="S99" s="72">
        <v>211782.878</v>
      </c>
      <c r="T99" s="72">
        <v>213196.304</v>
      </c>
      <c r="U99" s="71">
        <v>73.78666268923989</v>
      </c>
      <c r="V99" s="72">
        <v>157310.4375</v>
      </c>
      <c r="W99" s="69">
        <v>9</v>
      </c>
      <c r="X99" s="69" t="s">
        <v>22</v>
      </c>
    </row>
    <row r="100" spans="1:24" x14ac:dyDescent="0.35">
      <c r="A100" s="65">
        <v>854</v>
      </c>
      <c r="B100" s="65" t="s">
        <v>340</v>
      </c>
      <c r="C100" s="65" t="s">
        <v>341</v>
      </c>
      <c r="D100" s="65" t="s">
        <v>139</v>
      </c>
      <c r="E100" s="65" t="s">
        <v>90</v>
      </c>
      <c r="F100" s="65" t="s">
        <v>265</v>
      </c>
      <c r="G100" s="65" t="s">
        <v>83</v>
      </c>
      <c r="H100" s="66">
        <v>0.5234242793578866</v>
      </c>
      <c r="I100" s="66">
        <v>0.58347720273786208</v>
      </c>
      <c r="J100" s="66">
        <v>5.2802649049554003E-3</v>
      </c>
      <c r="K100" s="66">
        <v>0.57306962522659199</v>
      </c>
      <c r="L100" s="66">
        <v>0.5938108979305422</v>
      </c>
      <c r="M100" s="67">
        <v>90.196881102156794</v>
      </c>
      <c r="N100" s="67">
        <v>0.51448387090847003</v>
      </c>
      <c r="O100" s="67">
        <v>89.138816120007405</v>
      </c>
      <c r="P100" s="67">
        <v>91.1620919787741</v>
      </c>
      <c r="Q100" s="67">
        <v>64.689288100440749</v>
      </c>
      <c r="R100" s="68">
        <v>16116.844999999999</v>
      </c>
      <c r="S100" s="68">
        <v>20951.638999999999</v>
      </c>
      <c r="T100" s="68">
        <v>21522.626</v>
      </c>
      <c r="U100" s="67">
        <v>35.550594782877397</v>
      </c>
      <c r="V100" s="68">
        <v>7651.42138671875</v>
      </c>
      <c r="W100" s="65">
        <v>10</v>
      </c>
      <c r="X100" s="65" t="s">
        <v>84</v>
      </c>
    </row>
    <row r="101" spans="1:24" x14ac:dyDescent="0.35">
      <c r="A101" s="65">
        <v>854</v>
      </c>
      <c r="B101" s="65" t="s">
        <v>340</v>
      </c>
      <c r="C101" s="65" t="s">
        <v>341</v>
      </c>
      <c r="D101" s="65" t="s">
        <v>139</v>
      </c>
      <c r="E101" s="65" t="s">
        <v>90</v>
      </c>
      <c r="F101" s="65" t="s">
        <v>265</v>
      </c>
      <c r="G101" s="65" t="s">
        <v>85</v>
      </c>
      <c r="H101" s="66">
        <v>0.5234242793578866</v>
      </c>
      <c r="I101" s="66">
        <v>0.52097266979116175</v>
      </c>
      <c r="J101" s="66">
        <v>7.0945350764218002E-3</v>
      </c>
      <c r="K101" s="66">
        <v>0.50702408998427373</v>
      </c>
      <c r="L101" s="66">
        <v>0.53488862452590225</v>
      </c>
      <c r="M101" s="67">
        <v>83.187782356947395</v>
      </c>
      <c r="N101" s="67">
        <v>0.89176772880235999</v>
      </c>
      <c r="O101" s="67">
        <v>81.362590298170772</v>
      </c>
      <c r="P101" s="67">
        <v>84.867474747242881</v>
      </c>
      <c r="Q101" s="67">
        <v>62.626103861711243</v>
      </c>
      <c r="R101" s="68">
        <v>16116.844999999999</v>
      </c>
      <c r="S101" s="68">
        <v>20951.638999999999</v>
      </c>
      <c r="T101" s="68">
        <v>21522.626</v>
      </c>
      <c r="U101" s="67">
        <v>19.232446694586169</v>
      </c>
      <c r="V101" s="68">
        <v>4139.32763671875</v>
      </c>
      <c r="W101" s="65">
        <v>10</v>
      </c>
      <c r="X101" s="65" t="s">
        <v>84</v>
      </c>
    </row>
    <row r="102" spans="1:24" x14ac:dyDescent="0.35">
      <c r="A102" s="65">
        <v>854</v>
      </c>
      <c r="B102" s="65" t="s">
        <v>340</v>
      </c>
      <c r="C102" s="65" t="s">
        <v>341</v>
      </c>
      <c r="D102" s="65" t="s">
        <v>139</v>
      </c>
      <c r="E102" s="65" t="s">
        <v>90</v>
      </c>
      <c r="F102" s="65" t="s">
        <v>265</v>
      </c>
      <c r="G102" s="65" t="s">
        <v>86</v>
      </c>
      <c r="H102" s="66">
        <v>0.5234242793578866</v>
      </c>
      <c r="I102" s="66">
        <v>0.47784922057134738</v>
      </c>
      <c r="J102" s="66">
        <v>6.7381615314299004E-3</v>
      </c>
      <c r="K102" s="66">
        <v>0.46463201052500869</v>
      </c>
      <c r="L102" s="66">
        <v>0.49109752143720442</v>
      </c>
      <c r="M102" s="67">
        <v>79.106425469661147</v>
      </c>
      <c r="N102" s="67">
        <v>0.98848598037662994</v>
      </c>
      <c r="O102" s="67">
        <v>77.098378798118716</v>
      </c>
      <c r="P102" s="67">
        <v>80.981835248098733</v>
      </c>
      <c r="Q102" s="67">
        <v>60.405866872927014</v>
      </c>
      <c r="R102" s="68">
        <v>16116.844999999999</v>
      </c>
      <c r="S102" s="68">
        <v>20951.638999999999</v>
      </c>
      <c r="T102" s="68">
        <v>21522.626</v>
      </c>
      <c r="U102" s="67">
        <v>39.19797433366103</v>
      </c>
      <c r="V102" s="68">
        <v>8436.43359375</v>
      </c>
      <c r="W102" s="65">
        <v>10</v>
      </c>
      <c r="X102" s="65" t="s">
        <v>84</v>
      </c>
    </row>
    <row r="103" spans="1:24" x14ac:dyDescent="0.35">
      <c r="A103" s="65">
        <v>854</v>
      </c>
      <c r="B103" s="65" t="s">
        <v>340</v>
      </c>
      <c r="C103" s="65" t="s">
        <v>341</v>
      </c>
      <c r="D103" s="65" t="s">
        <v>139</v>
      </c>
      <c r="E103" s="65" t="s">
        <v>90</v>
      </c>
      <c r="F103" s="65" t="s">
        <v>265</v>
      </c>
      <c r="G103" s="65" t="s">
        <v>87</v>
      </c>
      <c r="H103" s="66">
        <v>0.5234242793578866</v>
      </c>
      <c r="I103" s="66">
        <v>0.47317021379769408</v>
      </c>
      <c r="J103" s="66">
        <v>8.5262594024100996E-3</v>
      </c>
      <c r="K103" s="66">
        <v>0.45645840512929958</v>
      </c>
      <c r="L103" s="66">
        <v>0.48994235777282918</v>
      </c>
      <c r="M103" s="67">
        <v>85.016609766177581</v>
      </c>
      <c r="N103" s="67">
        <v>1.25470435819096</v>
      </c>
      <c r="O103" s="67">
        <v>82.381678162618471</v>
      </c>
      <c r="P103" s="67">
        <v>87.318134052228686</v>
      </c>
      <c r="Q103" s="67">
        <v>55.656208251430037</v>
      </c>
      <c r="R103" s="68">
        <v>16116.844999999999</v>
      </c>
      <c r="S103" s="68">
        <v>20951.638999999999</v>
      </c>
      <c r="T103" s="68">
        <v>21522.626</v>
      </c>
      <c r="U103" s="67">
        <v>6.0189841888752005</v>
      </c>
      <c r="V103" s="68">
        <v>1295.4434814453125</v>
      </c>
      <c r="W103" s="65">
        <v>10</v>
      </c>
      <c r="X103" s="65" t="s">
        <v>84</v>
      </c>
    </row>
    <row r="104" spans="1:24" x14ac:dyDescent="0.35">
      <c r="A104" s="69">
        <v>854</v>
      </c>
      <c r="B104" s="69" t="s">
        <v>340</v>
      </c>
      <c r="C104" s="69" t="s">
        <v>341</v>
      </c>
      <c r="D104" s="69" t="s">
        <v>139</v>
      </c>
      <c r="E104" s="69" t="s">
        <v>90</v>
      </c>
      <c r="F104" s="69" t="s">
        <v>265</v>
      </c>
      <c r="G104" s="69" t="s">
        <v>346</v>
      </c>
      <c r="H104" s="70">
        <v>0.5234242793578866</v>
      </c>
      <c r="I104" s="70">
        <v>0.56153400525106312</v>
      </c>
      <c r="J104" s="70">
        <v>5.5905551312520002E-3</v>
      </c>
      <c r="K104" s="70">
        <v>0.55052402808363332</v>
      </c>
      <c r="L104" s="70">
        <v>0.57248372333010855</v>
      </c>
      <c r="M104" s="71">
        <v>87.736226958852768</v>
      </c>
      <c r="N104" s="71">
        <v>0.60243331699220004</v>
      </c>
      <c r="O104" s="71">
        <v>86.502918466471129</v>
      </c>
      <c r="P104" s="71">
        <v>88.871338985003192</v>
      </c>
      <c r="Q104" s="71">
        <v>64.002524922164213</v>
      </c>
      <c r="R104" s="72">
        <v>16116.844999999999</v>
      </c>
      <c r="S104" s="72">
        <v>20951.638999999999</v>
      </c>
      <c r="T104" s="72">
        <v>21522.626</v>
      </c>
      <c r="U104" s="71">
        <v>54.783041477463676</v>
      </c>
      <c r="V104" s="72">
        <v>11790.7490234375</v>
      </c>
      <c r="W104" s="69">
        <v>10</v>
      </c>
      <c r="X104" s="69" t="s">
        <v>84</v>
      </c>
    </row>
    <row r="105" spans="1:24" x14ac:dyDescent="0.35">
      <c r="A105" s="69">
        <v>854</v>
      </c>
      <c r="B105" s="69" t="s">
        <v>340</v>
      </c>
      <c r="C105" s="69" t="s">
        <v>341</v>
      </c>
      <c r="D105" s="69" t="s">
        <v>139</v>
      </c>
      <c r="E105" s="69" t="s">
        <v>90</v>
      </c>
      <c r="F105" s="69" t="s">
        <v>265</v>
      </c>
      <c r="G105" s="69" t="s">
        <v>347</v>
      </c>
      <c r="H105" s="70">
        <v>0.5234242793578866</v>
      </c>
      <c r="I105" s="70">
        <v>0.47722638195701877</v>
      </c>
      <c r="J105" s="70">
        <v>6.5629626633871996E-3</v>
      </c>
      <c r="K105" s="70">
        <v>0.46435270101096021</v>
      </c>
      <c r="L105" s="70">
        <v>0.49013039143134213</v>
      </c>
      <c r="M105" s="71">
        <v>79.893150340073191</v>
      </c>
      <c r="N105" s="71">
        <v>0.96307275525771008</v>
      </c>
      <c r="O105" s="71">
        <v>77.934694765335678</v>
      </c>
      <c r="P105" s="71">
        <v>81.718554109323591</v>
      </c>
      <c r="Q105" s="71">
        <v>59.733078483656854</v>
      </c>
      <c r="R105" s="72">
        <v>16116.844999999999</v>
      </c>
      <c r="S105" s="72">
        <v>20951.638999999999</v>
      </c>
      <c r="T105" s="72">
        <v>21522.626</v>
      </c>
      <c r="U105" s="71">
        <v>45.216958522536451</v>
      </c>
      <c r="V105" s="72">
        <v>9731.876953125</v>
      </c>
      <c r="W105" s="69">
        <v>10</v>
      </c>
      <c r="X105" s="69" t="s">
        <v>84</v>
      </c>
    </row>
    <row r="106" spans="1:24" x14ac:dyDescent="0.35">
      <c r="A106" s="65">
        <v>108</v>
      </c>
      <c r="B106" s="65" t="s">
        <v>332</v>
      </c>
      <c r="C106" s="65" t="s">
        <v>333</v>
      </c>
      <c r="D106" s="65" t="s">
        <v>139</v>
      </c>
      <c r="E106" s="65" t="s">
        <v>90</v>
      </c>
      <c r="F106" s="65" t="s">
        <v>130</v>
      </c>
      <c r="G106" s="65" t="s">
        <v>83</v>
      </c>
      <c r="H106" s="66">
        <v>0.40886109424049222</v>
      </c>
      <c r="I106" s="66">
        <v>0.46599912513045261</v>
      </c>
      <c r="J106" s="66">
        <v>5.8963103140732996E-3</v>
      </c>
      <c r="K106" s="66">
        <v>0.45443594546730282</v>
      </c>
      <c r="L106" s="66">
        <v>0.4775989588509561</v>
      </c>
      <c r="M106" s="67">
        <v>82.555892767825924</v>
      </c>
      <c r="N106" s="67">
        <v>0.85572467162960997</v>
      </c>
      <c r="O106" s="67">
        <v>80.810430017281419</v>
      </c>
      <c r="P106" s="67">
        <v>84.173683504615738</v>
      </c>
      <c r="Q106" s="67">
        <v>56.44650060789651</v>
      </c>
      <c r="R106" s="68">
        <v>11155.593000000001</v>
      </c>
      <c r="S106" s="68">
        <v>11874.838</v>
      </c>
      <c r="T106" s="68">
        <v>12220.227000000001</v>
      </c>
      <c r="U106" s="67">
        <v>33.93719526696367</v>
      </c>
      <c r="V106" s="68">
        <v>4147.2021484375</v>
      </c>
      <c r="W106" s="65">
        <v>10</v>
      </c>
      <c r="X106" s="65" t="s">
        <v>84</v>
      </c>
    </row>
    <row r="107" spans="1:24" x14ac:dyDescent="0.35">
      <c r="A107" s="65">
        <v>108</v>
      </c>
      <c r="B107" s="65" t="s">
        <v>332</v>
      </c>
      <c r="C107" s="65" t="s">
        <v>333</v>
      </c>
      <c r="D107" s="65" t="s">
        <v>139</v>
      </c>
      <c r="E107" s="65" t="s">
        <v>90</v>
      </c>
      <c r="F107" s="65" t="s">
        <v>130</v>
      </c>
      <c r="G107" s="65" t="s">
        <v>85</v>
      </c>
      <c r="H107" s="66">
        <v>0.40886109424049222</v>
      </c>
      <c r="I107" s="66">
        <v>0.39384015627797719</v>
      </c>
      <c r="J107" s="66">
        <v>6.1878785845066999E-3</v>
      </c>
      <c r="K107" s="66">
        <v>0.38175174729515199</v>
      </c>
      <c r="L107" s="66">
        <v>0.40605994119449318</v>
      </c>
      <c r="M107" s="67">
        <v>72.59583311684564</v>
      </c>
      <c r="N107" s="67">
        <v>1.00120539055752</v>
      </c>
      <c r="O107" s="67">
        <v>70.585649197023997</v>
      </c>
      <c r="P107" s="67">
        <v>74.518234152964624</v>
      </c>
      <c r="Q107" s="67">
        <v>54.251069154902744</v>
      </c>
      <c r="R107" s="68">
        <v>11155.593000000001</v>
      </c>
      <c r="S107" s="68">
        <v>11874.838</v>
      </c>
      <c r="T107" s="68">
        <v>12220.227000000001</v>
      </c>
      <c r="U107" s="67">
        <v>20.947802818769002</v>
      </c>
      <c r="V107" s="68">
        <v>2559.869140625</v>
      </c>
      <c r="W107" s="65">
        <v>10</v>
      </c>
      <c r="X107" s="65" t="s">
        <v>84</v>
      </c>
    </row>
    <row r="108" spans="1:24" x14ac:dyDescent="0.35">
      <c r="A108" s="65">
        <v>108</v>
      </c>
      <c r="B108" s="65" t="s">
        <v>332</v>
      </c>
      <c r="C108" s="65" t="s">
        <v>333</v>
      </c>
      <c r="D108" s="65" t="s">
        <v>139</v>
      </c>
      <c r="E108" s="65" t="s">
        <v>90</v>
      </c>
      <c r="F108" s="65" t="s">
        <v>130</v>
      </c>
      <c r="G108" s="65" t="s">
        <v>86</v>
      </c>
      <c r="H108" s="66">
        <v>0.40886109424049222</v>
      </c>
      <c r="I108" s="66">
        <v>0.37637141142386871</v>
      </c>
      <c r="J108" s="66">
        <v>6.3822084160634002E-3</v>
      </c>
      <c r="K108" s="66">
        <v>0.36391847437946329</v>
      </c>
      <c r="L108" s="66">
        <v>0.38898988153418701</v>
      </c>
      <c r="M108" s="67">
        <v>70.534187782920981</v>
      </c>
      <c r="N108" s="67">
        <v>1.0858308203389899</v>
      </c>
      <c r="O108" s="67">
        <v>68.357049947498012</v>
      </c>
      <c r="P108" s="67">
        <v>72.621527249418179</v>
      </c>
      <c r="Q108" s="67">
        <v>53.360139707315454</v>
      </c>
      <c r="R108" s="68">
        <v>11155.593000000001</v>
      </c>
      <c r="S108" s="68">
        <v>11874.838</v>
      </c>
      <c r="T108" s="68">
        <v>12220.227000000001</v>
      </c>
      <c r="U108" s="67">
        <v>40.112016159849837</v>
      </c>
      <c r="V108" s="68">
        <v>4901.779296875</v>
      </c>
      <c r="W108" s="65">
        <v>10</v>
      </c>
      <c r="X108" s="65" t="s">
        <v>84</v>
      </c>
    </row>
    <row r="109" spans="1:24" x14ac:dyDescent="0.35">
      <c r="A109" s="65">
        <v>108</v>
      </c>
      <c r="B109" s="65" t="s">
        <v>332</v>
      </c>
      <c r="C109" s="65" t="s">
        <v>333</v>
      </c>
      <c r="D109" s="65" t="s">
        <v>139</v>
      </c>
      <c r="E109" s="65" t="s">
        <v>90</v>
      </c>
      <c r="F109" s="65" t="s">
        <v>130</v>
      </c>
      <c r="G109" s="65" t="s">
        <v>87</v>
      </c>
      <c r="H109" s="66">
        <v>0.40886109424049222</v>
      </c>
      <c r="I109" s="66">
        <v>0.34469116138855088</v>
      </c>
      <c r="J109" s="66">
        <v>7.4689804730261999E-3</v>
      </c>
      <c r="K109" s="66">
        <v>0.33016962303891012</v>
      </c>
      <c r="L109" s="66">
        <v>0.35950859333162088</v>
      </c>
      <c r="M109" s="67">
        <v>71.5658783850795</v>
      </c>
      <c r="N109" s="67">
        <v>1.38002170042858</v>
      </c>
      <c r="O109" s="67">
        <v>68.778805773458629</v>
      </c>
      <c r="P109" s="67">
        <v>74.197490015177763</v>
      </c>
      <c r="Q109" s="67">
        <v>48.164176723137139</v>
      </c>
      <c r="R109" s="68">
        <v>11155.593000000001</v>
      </c>
      <c r="S109" s="68">
        <v>11874.838</v>
      </c>
      <c r="T109" s="68">
        <v>12220.227000000001</v>
      </c>
      <c r="U109" s="67">
        <v>5.0029857544179102</v>
      </c>
      <c r="V109" s="68">
        <v>611.376220703125</v>
      </c>
      <c r="W109" s="65">
        <v>10</v>
      </c>
      <c r="X109" s="65" t="s">
        <v>84</v>
      </c>
    </row>
    <row r="110" spans="1:24" x14ac:dyDescent="0.35">
      <c r="A110" s="69">
        <v>108</v>
      </c>
      <c r="B110" s="69" t="s">
        <v>332</v>
      </c>
      <c r="C110" s="69" t="s">
        <v>333</v>
      </c>
      <c r="D110" s="69" t="s">
        <v>139</v>
      </c>
      <c r="E110" s="69" t="s">
        <v>90</v>
      </c>
      <c r="F110" s="69" t="s">
        <v>130</v>
      </c>
      <c r="G110" s="69" t="s">
        <v>346</v>
      </c>
      <c r="H110" s="70">
        <v>0.40886109424049222</v>
      </c>
      <c r="I110" s="70">
        <v>0.438458414483688</v>
      </c>
      <c r="J110" s="70">
        <v>5.7037115860467001E-3</v>
      </c>
      <c r="K110" s="70">
        <v>0.42728643290496132</v>
      </c>
      <c r="L110" s="70">
        <v>0.44969314134402782</v>
      </c>
      <c r="M110" s="71">
        <v>78.754464820137642</v>
      </c>
      <c r="N110" s="71">
        <v>0.85553472214108994</v>
      </c>
      <c r="O110" s="71">
        <v>77.025234255179569</v>
      </c>
      <c r="P110" s="71">
        <v>80.386683768230512</v>
      </c>
      <c r="Q110" s="71">
        <v>55.674102475974593</v>
      </c>
      <c r="R110" s="72">
        <v>11155.593000000001</v>
      </c>
      <c r="S110" s="72">
        <v>11874.838</v>
      </c>
      <c r="T110" s="72">
        <v>12220.227000000001</v>
      </c>
      <c r="U110" s="71">
        <v>54.884998085732747</v>
      </c>
      <c r="V110" s="72">
        <v>6707.0712890625</v>
      </c>
      <c r="W110" s="69">
        <v>10</v>
      </c>
      <c r="X110" s="69" t="s">
        <v>84</v>
      </c>
    </row>
    <row r="111" spans="1:24" x14ac:dyDescent="0.35">
      <c r="A111" s="69">
        <v>108</v>
      </c>
      <c r="B111" s="69" t="s">
        <v>332</v>
      </c>
      <c r="C111" s="69" t="s">
        <v>333</v>
      </c>
      <c r="D111" s="69" t="s">
        <v>139</v>
      </c>
      <c r="E111" s="69" t="s">
        <v>90</v>
      </c>
      <c r="F111" s="69" t="s">
        <v>130</v>
      </c>
      <c r="G111" s="69" t="s">
        <v>347</v>
      </c>
      <c r="H111" s="70">
        <v>0.40886109424049222</v>
      </c>
      <c r="I111" s="70">
        <v>0.37285825985791449</v>
      </c>
      <c r="J111" s="70">
        <v>5.9297100428478003E-3</v>
      </c>
      <c r="K111" s="70">
        <v>0.36128477499553491</v>
      </c>
      <c r="L111" s="70">
        <v>0.38457926016642968</v>
      </c>
      <c r="M111" s="71">
        <v>70.648596143034965</v>
      </c>
      <c r="N111" s="71">
        <v>1.01339707914196</v>
      </c>
      <c r="O111" s="71">
        <v>68.619055968240858</v>
      </c>
      <c r="P111" s="71">
        <v>72.599291140515149</v>
      </c>
      <c r="Q111" s="71">
        <v>52.776457030091116</v>
      </c>
      <c r="R111" s="72">
        <v>11155.593000000001</v>
      </c>
      <c r="S111" s="72">
        <v>11874.838</v>
      </c>
      <c r="T111" s="72">
        <v>12220.227000000001</v>
      </c>
      <c r="U111" s="71">
        <v>45.1150019142679</v>
      </c>
      <c r="V111" s="72">
        <v>5513.15576171875</v>
      </c>
      <c r="W111" s="69">
        <v>10</v>
      </c>
      <c r="X111" s="69" t="s">
        <v>84</v>
      </c>
    </row>
    <row r="112" spans="1:24" x14ac:dyDescent="0.35">
      <c r="A112" s="65">
        <v>116</v>
      </c>
      <c r="B112" s="65" t="s">
        <v>259</v>
      </c>
      <c r="C112" s="65" t="s">
        <v>260</v>
      </c>
      <c r="D112" s="65" t="s">
        <v>123</v>
      </c>
      <c r="E112" s="65" t="s">
        <v>90</v>
      </c>
      <c r="F112" s="65" t="s">
        <v>157</v>
      </c>
      <c r="G112" s="65" t="s">
        <v>83</v>
      </c>
      <c r="H112" s="66">
        <v>0.17034812559756179</v>
      </c>
      <c r="I112" s="66">
        <v>0.22794164761184391</v>
      </c>
      <c r="J112" s="66">
        <v>7.7043714522983002E-3</v>
      </c>
      <c r="K112" s="66">
        <v>0.21316419152204921</v>
      </c>
      <c r="L112" s="66">
        <v>0.24342660619737569</v>
      </c>
      <c r="M112" s="67">
        <v>47.927444858979804</v>
      </c>
      <c r="N112" s="67">
        <v>1.3968460479982301</v>
      </c>
      <c r="O112" s="67">
        <v>45.1928656285776</v>
      </c>
      <c r="P112" s="67">
        <v>50.67450082415548</v>
      </c>
      <c r="Q112" s="67">
        <v>47.5597329009573</v>
      </c>
      <c r="R112" s="68">
        <v>15210.816999999999</v>
      </c>
      <c r="S112" s="68">
        <v>16207.745999999999</v>
      </c>
      <c r="T112" s="68">
        <v>16396.86</v>
      </c>
      <c r="U112" s="67">
        <v>22.349919070438151</v>
      </c>
      <c r="V112" s="68">
        <v>3664.68505859375</v>
      </c>
      <c r="W112" s="65">
        <v>10</v>
      </c>
      <c r="X112" s="65" t="s">
        <v>84</v>
      </c>
    </row>
    <row r="113" spans="1:24" x14ac:dyDescent="0.35">
      <c r="A113" s="65">
        <v>116</v>
      </c>
      <c r="B113" s="65" t="s">
        <v>259</v>
      </c>
      <c r="C113" s="65" t="s">
        <v>260</v>
      </c>
      <c r="D113" s="65" t="s">
        <v>123</v>
      </c>
      <c r="E113" s="65" t="s">
        <v>90</v>
      </c>
      <c r="F113" s="65" t="s">
        <v>157</v>
      </c>
      <c r="G113" s="65" t="s">
        <v>85</v>
      </c>
      <c r="H113" s="66">
        <v>0.17034812559756179</v>
      </c>
      <c r="I113" s="66">
        <v>0.1711673343709906</v>
      </c>
      <c r="J113" s="66">
        <v>7.8008984236055002E-3</v>
      </c>
      <c r="K113" s="66">
        <v>0.15638484043488499</v>
      </c>
      <c r="L113" s="66">
        <v>0.18703736166125051</v>
      </c>
      <c r="M113" s="67">
        <v>36.653482868618944</v>
      </c>
      <c r="N113" s="67">
        <v>1.46968729163655</v>
      </c>
      <c r="O113" s="67">
        <v>33.81755931476021</v>
      </c>
      <c r="P113" s="67">
        <v>39.584981388603431</v>
      </c>
      <c r="Q113" s="67">
        <v>46.698791212972665</v>
      </c>
      <c r="R113" s="68">
        <v>15210.816999999999</v>
      </c>
      <c r="S113" s="68">
        <v>16207.745999999999</v>
      </c>
      <c r="T113" s="68">
        <v>16396.86</v>
      </c>
      <c r="U113" s="67">
        <v>16.30797087928573</v>
      </c>
      <c r="V113" s="68">
        <v>2673.9951171875</v>
      </c>
      <c r="W113" s="65">
        <v>10</v>
      </c>
      <c r="X113" s="65" t="s">
        <v>84</v>
      </c>
    </row>
    <row r="114" spans="1:24" x14ac:dyDescent="0.35">
      <c r="A114" s="65">
        <v>116</v>
      </c>
      <c r="B114" s="65" t="s">
        <v>259</v>
      </c>
      <c r="C114" s="65" t="s">
        <v>260</v>
      </c>
      <c r="D114" s="65" t="s">
        <v>123</v>
      </c>
      <c r="E114" s="65" t="s">
        <v>90</v>
      </c>
      <c r="F114" s="65" t="s">
        <v>157</v>
      </c>
      <c r="G114" s="65" t="s">
        <v>86</v>
      </c>
      <c r="H114" s="66">
        <v>0.17034812559756179</v>
      </c>
      <c r="I114" s="66">
        <v>0.15036822311644901</v>
      </c>
      <c r="J114" s="66">
        <v>5.4323108599144999E-3</v>
      </c>
      <c r="K114" s="66">
        <v>0.1400071129437073</v>
      </c>
      <c r="L114" s="66">
        <v>0.16135223779836649</v>
      </c>
      <c r="M114" s="67">
        <v>33.481951491218062</v>
      </c>
      <c r="N114" s="67">
        <v>1.09327782269524</v>
      </c>
      <c r="O114" s="67">
        <v>31.369902907439862</v>
      </c>
      <c r="P114" s="67">
        <v>35.662307803905755</v>
      </c>
      <c r="Q114" s="67">
        <v>44.91023265352046</v>
      </c>
      <c r="R114" s="68">
        <v>15210.816999999999</v>
      </c>
      <c r="S114" s="68">
        <v>16207.745999999999</v>
      </c>
      <c r="T114" s="68">
        <v>16396.86</v>
      </c>
      <c r="U114" s="67">
        <v>53.226792471467832</v>
      </c>
      <c r="V114" s="68">
        <v>8727.5224609375</v>
      </c>
      <c r="W114" s="65">
        <v>10</v>
      </c>
      <c r="X114" s="65" t="s">
        <v>84</v>
      </c>
    </row>
    <row r="115" spans="1:24" x14ac:dyDescent="0.35">
      <c r="A115" s="65">
        <v>116</v>
      </c>
      <c r="B115" s="65" t="s">
        <v>259</v>
      </c>
      <c r="C115" s="65" t="s">
        <v>260</v>
      </c>
      <c r="D115" s="65" t="s">
        <v>123</v>
      </c>
      <c r="E115" s="65" t="s">
        <v>90</v>
      </c>
      <c r="F115" s="65" t="s">
        <v>157</v>
      </c>
      <c r="G115" s="65" t="s">
        <v>87</v>
      </c>
      <c r="H115" s="66">
        <v>0.17034812559756179</v>
      </c>
      <c r="I115" s="66">
        <v>0.14131353621888709</v>
      </c>
      <c r="J115" s="66">
        <v>6.6118341062382001E-3</v>
      </c>
      <c r="K115" s="66">
        <v>0.12881871221865229</v>
      </c>
      <c r="L115" s="66">
        <v>0.15480494449412549</v>
      </c>
      <c r="M115" s="67">
        <v>33.003840047330932</v>
      </c>
      <c r="N115" s="67">
        <v>1.47558525116895</v>
      </c>
      <c r="O115" s="67">
        <v>30.172746240899151</v>
      </c>
      <c r="P115" s="67">
        <v>35.963758955326988</v>
      </c>
      <c r="Q115" s="67">
        <v>42.817301264407092</v>
      </c>
      <c r="R115" s="68">
        <v>15210.816999999999</v>
      </c>
      <c r="S115" s="68">
        <v>16207.745999999999</v>
      </c>
      <c r="T115" s="68">
        <v>16396.86</v>
      </c>
      <c r="U115" s="67">
        <v>8.11531757880946</v>
      </c>
      <c r="V115" s="68">
        <v>1330.6572265625</v>
      </c>
      <c r="W115" s="65">
        <v>10</v>
      </c>
      <c r="X115" s="65" t="s">
        <v>84</v>
      </c>
    </row>
    <row r="116" spans="1:24" x14ac:dyDescent="0.35">
      <c r="A116" s="69">
        <v>116</v>
      </c>
      <c r="B116" s="69" t="s">
        <v>259</v>
      </c>
      <c r="C116" s="69" t="s">
        <v>260</v>
      </c>
      <c r="D116" s="69" t="s">
        <v>123</v>
      </c>
      <c r="E116" s="69" t="s">
        <v>90</v>
      </c>
      <c r="F116" s="69" t="s">
        <v>157</v>
      </c>
      <c r="G116" s="69" t="s">
        <v>346</v>
      </c>
      <c r="H116" s="70">
        <v>0.17034812559756179</v>
      </c>
      <c r="I116" s="70">
        <v>0.2039911979564849</v>
      </c>
      <c r="J116" s="70">
        <v>7.1917975192966003E-3</v>
      </c>
      <c r="K116" s="70">
        <v>0.19022875938497061</v>
      </c>
      <c r="L116" s="70">
        <v>0.21848066801090421</v>
      </c>
      <c r="M116" s="71">
        <v>43.171483163396168</v>
      </c>
      <c r="N116" s="71">
        <v>1.3154828320444401</v>
      </c>
      <c r="O116" s="71">
        <v>40.608526354329364</v>
      </c>
      <c r="P116" s="71">
        <v>45.771535059413502</v>
      </c>
      <c r="Q116" s="71">
        <v>47.251375910439656</v>
      </c>
      <c r="R116" s="72">
        <v>15210.816999999999</v>
      </c>
      <c r="S116" s="72">
        <v>16207.745999999999</v>
      </c>
      <c r="T116" s="72">
        <v>16396.86</v>
      </c>
      <c r="U116" s="71">
        <v>38.657889949723888</v>
      </c>
      <c r="V116" s="72">
        <v>6338.68017578125</v>
      </c>
      <c r="W116" s="69">
        <v>10</v>
      </c>
      <c r="X116" s="69" t="s">
        <v>84</v>
      </c>
    </row>
    <row r="117" spans="1:24" x14ac:dyDescent="0.35">
      <c r="A117" s="69">
        <v>116</v>
      </c>
      <c r="B117" s="69" t="s">
        <v>259</v>
      </c>
      <c r="C117" s="69" t="s">
        <v>260</v>
      </c>
      <c r="D117" s="69" t="s">
        <v>123</v>
      </c>
      <c r="E117" s="69" t="s">
        <v>90</v>
      </c>
      <c r="F117" s="69" t="s">
        <v>157</v>
      </c>
      <c r="G117" s="69" t="s">
        <v>347</v>
      </c>
      <c r="H117" s="70">
        <v>0.17034812559756179</v>
      </c>
      <c r="I117" s="70">
        <v>0.14917032399478311</v>
      </c>
      <c r="J117" s="70">
        <v>5.2710922948476999E-3</v>
      </c>
      <c r="K117" s="70">
        <v>0.1391107659505938</v>
      </c>
      <c r="L117" s="70">
        <v>0.15982227417298581</v>
      </c>
      <c r="M117" s="71">
        <v>33.418699245704943</v>
      </c>
      <c r="N117" s="71">
        <v>1.0723491660837701</v>
      </c>
      <c r="O117" s="71">
        <v>31.346555317782247</v>
      </c>
      <c r="P117" s="71">
        <v>35.55687763321685</v>
      </c>
      <c r="Q117" s="71">
        <v>44.63678340621081</v>
      </c>
      <c r="R117" s="72">
        <v>15210.816999999999</v>
      </c>
      <c r="S117" s="72">
        <v>16207.745999999999</v>
      </c>
      <c r="T117" s="72">
        <v>16396.86</v>
      </c>
      <c r="U117" s="71">
        <v>61.342110050276965</v>
      </c>
      <c r="V117" s="72">
        <v>10058.1796875</v>
      </c>
      <c r="W117" s="69">
        <v>10</v>
      </c>
      <c r="X117" s="69" t="s">
        <v>84</v>
      </c>
    </row>
    <row r="118" spans="1:24" x14ac:dyDescent="0.35">
      <c r="A118" s="65">
        <v>120</v>
      </c>
      <c r="B118" s="65" t="s">
        <v>289</v>
      </c>
      <c r="C118" s="65" t="s">
        <v>290</v>
      </c>
      <c r="D118" s="65" t="s">
        <v>139</v>
      </c>
      <c r="E118" s="65" t="s">
        <v>90</v>
      </c>
      <c r="F118" s="65" t="s">
        <v>100</v>
      </c>
      <c r="G118" s="65" t="s">
        <v>83</v>
      </c>
      <c r="H118" s="66">
        <v>0.23206011276570249</v>
      </c>
      <c r="I118" s="66">
        <v>0.29221724155344919</v>
      </c>
      <c r="J118" s="66">
        <v>1.19337282584499E-2</v>
      </c>
      <c r="K118" s="66">
        <v>0.26932210144230267</v>
      </c>
      <c r="L118" s="66">
        <v>0.31621639125933099</v>
      </c>
      <c r="M118" s="67">
        <v>52.843767525693629</v>
      </c>
      <c r="N118" s="67">
        <v>1.8316392496599598</v>
      </c>
      <c r="O118" s="67">
        <v>49.234586550788613</v>
      </c>
      <c r="P118" s="67">
        <v>56.423460478121989</v>
      </c>
      <c r="Q118" s="67">
        <v>55.2983360642043</v>
      </c>
      <c r="R118" s="68">
        <v>25076.746999999999</v>
      </c>
      <c r="S118" s="68">
        <v>25782.341</v>
      </c>
      <c r="T118" s="68">
        <v>26491.087</v>
      </c>
      <c r="U118" s="67">
        <v>33.346368152587566</v>
      </c>
      <c r="V118" s="68">
        <v>8833.8154296875</v>
      </c>
      <c r="W118" s="65">
        <v>10</v>
      </c>
      <c r="X118" s="65" t="s">
        <v>84</v>
      </c>
    </row>
    <row r="119" spans="1:24" x14ac:dyDescent="0.35">
      <c r="A119" s="65">
        <v>120</v>
      </c>
      <c r="B119" s="65" t="s">
        <v>289</v>
      </c>
      <c r="C119" s="65" t="s">
        <v>290</v>
      </c>
      <c r="D119" s="65" t="s">
        <v>139</v>
      </c>
      <c r="E119" s="65" t="s">
        <v>90</v>
      </c>
      <c r="F119" s="65" t="s">
        <v>100</v>
      </c>
      <c r="G119" s="65" t="s">
        <v>85</v>
      </c>
      <c r="H119" s="66">
        <v>0.23206011276570249</v>
      </c>
      <c r="I119" s="66">
        <v>0.2302519155570926</v>
      </c>
      <c r="J119" s="66">
        <v>1.0652789901088399E-2</v>
      </c>
      <c r="K119" s="66">
        <v>0.20998038099198579</v>
      </c>
      <c r="L119" s="66">
        <v>0.25185657406544959</v>
      </c>
      <c r="M119" s="67">
        <v>43.538740192543926</v>
      </c>
      <c r="N119" s="67">
        <v>1.7746096701096898</v>
      </c>
      <c r="O119" s="67">
        <v>40.087654185613481</v>
      </c>
      <c r="P119" s="67">
        <v>47.05359136640643</v>
      </c>
      <c r="Q119" s="67">
        <v>52.884377117674056</v>
      </c>
      <c r="R119" s="68">
        <v>25076.746999999999</v>
      </c>
      <c r="S119" s="68">
        <v>25782.341</v>
      </c>
      <c r="T119" s="68">
        <v>26491.087</v>
      </c>
      <c r="U119" s="67">
        <v>18.41793484914885</v>
      </c>
      <c r="V119" s="68">
        <v>4879.111328125</v>
      </c>
      <c r="W119" s="65">
        <v>10</v>
      </c>
      <c r="X119" s="65" t="s">
        <v>84</v>
      </c>
    </row>
    <row r="120" spans="1:24" x14ac:dyDescent="0.35">
      <c r="A120" s="65">
        <v>120</v>
      </c>
      <c r="B120" s="65" t="s">
        <v>289</v>
      </c>
      <c r="C120" s="65" t="s">
        <v>290</v>
      </c>
      <c r="D120" s="65" t="s">
        <v>139</v>
      </c>
      <c r="E120" s="65" t="s">
        <v>90</v>
      </c>
      <c r="F120" s="65" t="s">
        <v>100</v>
      </c>
      <c r="G120" s="65" t="s">
        <v>86</v>
      </c>
      <c r="H120" s="66">
        <v>0.23206011276570249</v>
      </c>
      <c r="I120" s="66">
        <v>0.18896299774644049</v>
      </c>
      <c r="J120" s="66">
        <v>7.7288074276943997E-3</v>
      </c>
      <c r="K120" s="66">
        <v>0.1742359145891369</v>
      </c>
      <c r="L120" s="66">
        <v>0.20462640819518041</v>
      </c>
      <c r="M120" s="67">
        <v>36.527530496587651</v>
      </c>
      <c r="N120" s="67">
        <v>1.37578364140271</v>
      </c>
      <c r="O120" s="67">
        <v>33.867835206874553</v>
      </c>
      <c r="P120" s="67">
        <v>39.272060049645944</v>
      </c>
      <c r="Q120" s="67">
        <v>51.731665178978695</v>
      </c>
      <c r="R120" s="68">
        <v>25076.746999999999</v>
      </c>
      <c r="S120" s="68">
        <v>25782.341</v>
      </c>
      <c r="T120" s="68">
        <v>26491.087</v>
      </c>
      <c r="U120" s="67">
        <v>42.658029539949602</v>
      </c>
      <c r="V120" s="68">
        <v>11300.576171875</v>
      </c>
      <c r="W120" s="65">
        <v>10</v>
      </c>
      <c r="X120" s="65" t="s">
        <v>84</v>
      </c>
    </row>
    <row r="121" spans="1:24" x14ac:dyDescent="0.35">
      <c r="A121" s="65">
        <v>120</v>
      </c>
      <c r="B121" s="65" t="s">
        <v>289</v>
      </c>
      <c r="C121" s="65" t="s">
        <v>290</v>
      </c>
      <c r="D121" s="65" t="s">
        <v>139</v>
      </c>
      <c r="E121" s="65" t="s">
        <v>90</v>
      </c>
      <c r="F121" s="65" t="s">
        <v>100</v>
      </c>
      <c r="G121" s="65" t="s">
        <v>87</v>
      </c>
      <c r="H121" s="66">
        <v>0.23206011276570249</v>
      </c>
      <c r="I121" s="66">
        <v>0.21074726782774419</v>
      </c>
      <c r="J121" s="66">
        <v>1.0319563416768599E-2</v>
      </c>
      <c r="K121" s="66">
        <v>0.19117580578289439</v>
      </c>
      <c r="L121" s="66">
        <v>0.23174825713511021</v>
      </c>
      <c r="M121" s="67">
        <v>42.964311292889889</v>
      </c>
      <c r="N121" s="67">
        <v>1.85035836146818</v>
      </c>
      <c r="O121" s="67">
        <v>39.371007348469824</v>
      </c>
      <c r="P121" s="67">
        <v>46.633320277864222</v>
      </c>
      <c r="Q121" s="67">
        <v>49.05170395751707</v>
      </c>
      <c r="R121" s="68">
        <v>25076.746999999999</v>
      </c>
      <c r="S121" s="68">
        <v>25782.341</v>
      </c>
      <c r="T121" s="68">
        <v>26491.087</v>
      </c>
      <c r="U121" s="67">
        <v>5.5776674583147203</v>
      </c>
      <c r="V121" s="68">
        <v>1477.584716796875</v>
      </c>
      <c r="W121" s="65">
        <v>10</v>
      </c>
      <c r="X121" s="65" t="s">
        <v>84</v>
      </c>
    </row>
    <row r="122" spans="1:24" x14ac:dyDescent="0.35">
      <c r="A122" s="69">
        <v>120</v>
      </c>
      <c r="B122" s="69" t="s">
        <v>289</v>
      </c>
      <c r="C122" s="69" t="s">
        <v>290</v>
      </c>
      <c r="D122" s="69" t="s">
        <v>139</v>
      </c>
      <c r="E122" s="69" t="s">
        <v>90</v>
      </c>
      <c r="F122" s="69" t="s">
        <v>100</v>
      </c>
      <c r="G122" s="69" t="s">
        <v>346</v>
      </c>
      <c r="H122" s="70">
        <v>0.23206011276570249</v>
      </c>
      <c r="I122" s="70">
        <v>0.27016974412903949</v>
      </c>
      <c r="J122" s="70">
        <v>1.1076004510406001E-2</v>
      </c>
      <c r="K122" s="70">
        <v>0.24895650191842791</v>
      </c>
      <c r="L122" s="70">
        <v>0.29248660431243528</v>
      </c>
      <c r="M122" s="71">
        <v>49.533003596625392</v>
      </c>
      <c r="N122" s="71">
        <v>1.7155784933455602</v>
      </c>
      <c r="O122" s="71">
        <v>46.167750227367947</v>
      </c>
      <c r="P122" s="71">
        <v>52.902493623349933</v>
      </c>
      <c r="Q122" s="71">
        <v>54.54338007224051</v>
      </c>
      <c r="R122" s="72">
        <v>25076.746999999999</v>
      </c>
      <c r="S122" s="72">
        <v>25782.341</v>
      </c>
      <c r="T122" s="72">
        <v>26491.087</v>
      </c>
      <c r="U122" s="71">
        <v>51.764303001736458</v>
      </c>
      <c r="V122" s="72">
        <v>13712.9267578125</v>
      </c>
      <c r="W122" s="69">
        <v>10</v>
      </c>
      <c r="X122" s="69" t="s">
        <v>84</v>
      </c>
    </row>
    <row r="123" spans="1:24" x14ac:dyDescent="0.35">
      <c r="A123" s="69">
        <v>120</v>
      </c>
      <c r="B123" s="69" t="s">
        <v>289</v>
      </c>
      <c r="C123" s="69" t="s">
        <v>290</v>
      </c>
      <c r="D123" s="69" t="s">
        <v>139</v>
      </c>
      <c r="E123" s="69" t="s">
        <v>90</v>
      </c>
      <c r="F123" s="69" t="s">
        <v>100</v>
      </c>
      <c r="G123" s="69" t="s">
        <v>347</v>
      </c>
      <c r="H123" s="70">
        <v>0.23206011276570249</v>
      </c>
      <c r="I123" s="70">
        <v>0.19148199139423641</v>
      </c>
      <c r="J123" s="70">
        <v>7.5644680887047002E-3</v>
      </c>
      <c r="K123" s="70">
        <v>0.17705053946979829</v>
      </c>
      <c r="L123" s="70">
        <v>0.2067941672927272</v>
      </c>
      <c r="M123" s="71">
        <v>37.271838654612949</v>
      </c>
      <c r="N123" s="71">
        <v>1.3383301064095601</v>
      </c>
      <c r="O123" s="71">
        <v>34.680799605898038</v>
      </c>
      <c r="P123" s="71">
        <v>39.938096859177691</v>
      </c>
      <c r="Q123" s="71">
        <v>51.37444202005782</v>
      </c>
      <c r="R123" s="72">
        <v>25076.746999999999</v>
      </c>
      <c r="S123" s="72">
        <v>25782.341</v>
      </c>
      <c r="T123" s="72">
        <v>26491.087</v>
      </c>
      <c r="U123" s="71">
        <v>48.235696998264309</v>
      </c>
      <c r="V123" s="72">
        <v>12778.16015625</v>
      </c>
      <c r="W123" s="69">
        <v>10</v>
      </c>
      <c r="X123" s="69" t="s">
        <v>84</v>
      </c>
    </row>
    <row r="124" spans="1:24" x14ac:dyDescent="0.35">
      <c r="A124" s="65">
        <v>140</v>
      </c>
      <c r="B124" s="65" t="s">
        <v>336</v>
      </c>
      <c r="C124" s="65" t="s">
        <v>337</v>
      </c>
      <c r="D124" s="65" t="s">
        <v>139</v>
      </c>
      <c r="E124" s="65" t="s">
        <v>81</v>
      </c>
      <c r="F124" s="65" t="s">
        <v>103</v>
      </c>
      <c r="G124" s="65" t="s">
        <v>83</v>
      </c>
      <c r="H124" s="66">
        <v>0.4613475237518247</v>
      </c>
      <c r="I124" s="66">
        <v>0.50967252216329029</v>
      </c>
      <c r="J124" s="66">
        <v>5.9804988004087999E-3</v>
      </c>
      <c r="K124" s="66">
        <v>0.4979152990557717</v>
      </c>
      <c r="L124" s="66">
        <v>0.52141905455665827</v>
      </c>
      <c r="M124" s="67">
        <v>85.751756508122753</v>
      </c>
      <c r="N124" s="67">
        <v>0.67632554404302003</v>
      </c>
      <c r="O124" s="67">
        <v>84.370133383395824</v>
      </c>
      <c r="P124" s="67">
        <v>87.030023952909147</v>
      </c>
      <c r="Q124" s="67">
        <v>59.435811336997155</v>
      </c>
      <c r="R124" s="68">
        <v>5209.3239999999996</v>
      </c>
      <c r="S124" s="68">
        <v>5209.3239999999996</v>
      </c>
      <c r="T124" s="68">
        <v>5343.02</v>
      </c>
      <c r="U124" s="67">
        <v>38.257489225165955</v>
      </c>
      <c r="V124" s="68">
        <v>2044.1053466796875</v>
      </c>
      <c r="W124" s="65">
        <v>10</v>
      </c>
      <c r="X124" s="65" t="s">
        <v>84</v>
      </c>
    </row>
    <row r="125" spans="1:24" x14ac:dyDescent="0.35">
      <c r="A125" s="65">
        <v>140</v>
      </c>
      <c r="B125" s="65" t="s">
        <v>336</v>
      </c>
      <c r="C125" s="65" t="s">
        <v>337</v>
      </c>
      <c r="D125" s="65" t="s">
        <v>139</v>
      </c>
      <c r="E125" s="65" t="s">
        <v>81</v>
      </c>
      <c r="F125" s="65" t="s">
        <v>103</v>
      </c>
      <c r="G125" s="65" t="s">
        <v>85</v>
      </c>
      <c r="H125" s="66">
        <v>0.4613475237518247</v>
      </c>
      <c r="I125" s="66">
        <v>0.43587273747196281</v>
      </c>
      <c r="J125" s="66">
        <v>6.8336888093532997E-3</v>
      </c>
      <c r="K125" s="66">
        <v>0.42249203666342022</v>
      </c>
      <c r="L125" s="66">
        <v>0.44934748320044843</v>
      </c>
      <c r="M125" s="67">
        <v>76.791715411572298</v>
      </c>
      <c r="N125" s="67">
        <v>0.98671230065879001</v>
      </c>
      <c r="O125" s="67">
        <v>74.796230262600616</v>
      </c>
      <c r="P125" s="67">
        <v>78.674255844176486</v>
      </c>
      <c r="Q125" s="67">
        <v>56.760385561888128</v>
      </c>
      <c r="R125" s="68">
        <v>5209.3239999999996</v>
      </c>
      <c r="S125" s="68">
        <v>5209.3239999999996</v>
      </c>
      <c r="T125" s="68">
        <v>5343.02</v>
      </c>
      <c r="U125" s="67">
        <v>17.9143556043995</v>
      </c>
      <c r="V125" s="68">
        <v>957.1676025390625</v>
      </c>
      <c r="W125" s="65">
        <v>10</v>
      </c>
      <c r="X125" s="65" t="s">
        <v>84</v>
      </c>
    </row>
    <row r="126" spans="1:24" x14ac:dyDescent="0.35">
      <c r="A126" s="65">
        <v>140</v>
      </c>
      <c r="B126" s="65" t="s">
        <v>336</v>
      </c>
      <c r="C126" s="65" t="s">
        <v>337</v>
      </c>
      <c r="D126" s="65" t="s">
        <v>139</v>
      </c>
      <c r="E126" s="65" t="s">
        <v>81</v>
      </c>
      <c r="F126" s="65" t="s">
        <v>103</v>
      </c>
      <c r="G126" s="65" t="s">
        <v>86</v>
      </c>
      <c r="H126" s="66">
        <v>0.4613475237518247</v>
      </c>
      <c r="I126" s="66">
        <v>0.43240721365623153</v>
      </c>
      <c r="J126" s="66">
        <v>6.0419562511275001E-3</v>
      </c>
      <c r="K126" s="66">
        <v>0.42057339334749289</v>
      </c>
      <c r="L126" s="66">
        <v>0.44431867486453303</v>
      </c>
      <c r="M126" s="67">
        <v>77.31013430690922</v>
      </c>
      <c r="N126" s="67">
        <v>0.87070025750992996</v>
      </c>
      <c r="O126" s="67">
        <v>75.5534552443618</v>
      </c>
      <c r="P126" s="67">
        <v>78.975708440988612</v>
      </c>
      <c r="Q126" s="67">
        <v>55.931504651077447</v>
      </c>
      <c r="R126" s="68">
        <v>5209.3239999999996</v>
      </c>
      <c r="S126" s="68">
        <v>5209.3239999999996</v>
      </c>
      <c r="T126" s="68">
        <v>5343.02</v>
      </c>
      <c r="U126" s="67">
        <v>40.012732775467569</v>
      </c>
      <c r="V126" s="68">
        <v>2137.888427734375</v>
      </c>
      <c r="W126" s="65">
        <v>10</v>
      </c>
      <c r="X126" s="65" t="s">
        <v>84</v>
      </c>
    </row>
    <row r="127" spans="1:24" x14ac:dyDescent="0.35">
      <c r="A127" s="65">
        <v>140</v>
      </c>
      <c r="B127" s="65" t="s">
        <v>336</v>
      </c>
      <c r="C127" s="65" t="s">
        <v>337</v>
      </c>
      <c r="D127" s="65" t="s">
        <v>139</v>
      </c>
      <c r="E127" s="65" t="s">
        <v>81</v>
      </c>
      <c r="F127" s="65" t="s">
        <v>103</v>
      </c>
      <c r="G127" s="65" t="s">
        <v>87</v>
      </c>
      <c r="H127" s="66">
        <v>0.4613475237518247</v>
      </c>
      <c r="I127" s="66">
        <v>0.39990011187827768</v>
      </c>
      <c r="J127" s="66">
        <v>9.5042406677257E-3</v>
      </c>
      <c r="K127" s="66">
        <v>0.38137422474452842</v>
      </c>
      <c r="L127" s="66">
        <v>0.41871681009240141</v>
      </c>
      <c r="M127" s="67">
        <v>76.454716449956351</v>
      </c>
      <c r="N127" s="67">
        <v>1.4962973940034201</v>
      </c>
      <c r="O127" s="67">
        <v>73.388189659113124</v>
      </c>
      <c r="P127" s="67">
        <v>79.267707059163499</v>
      </c>
      <c r="Q127" s="67">
        <v>52.305486233806583</v>
      </c>
      <c r="R127" s="68">
        <v>5209.3239999999996</v>
      </c>
      <c r="S127" s="68">
        <v>5209.3239999999996</v>
      </c>
      <c r="T127" s="68">
        <v>5343.02</v>
      </c>
      <c r="U127" s="67">
        <v>3.8154223949665402</v>
      </c>
      <c r="V127" s="68">
        <v>203.85877990722656</v>
      </c>
      <c r="W127" s="65">
        <v>10</v>
      </c>
      <c r="X127" s="65" t="s">
        <v>84</v>
      </c>
    </row>
    <row r="128" spans="1:24" x14ac:dyDescent="0.35">
      <c r="A128" s="69">
        <v>140</v>
      </c>
      <c r="B128" s="69" t="s">
        <v>336</v>
      </c>
      <c r="C128" s="69" t="s">
        <v>337</v>
      </c>
      <c r="D128" s="69" t="s">
        <v>139</v>
      </c>
      <c r="E128" s="69" t="s">
        <v>81</v>
      </c>
      <c r="F128" s="69" t="s">
        <v>103</v>
      </c>
      <c r="G128" s="69" t="s">
        <v>346</v>
      </c>
      <c r="H128" s="70">
        <v>0.4613475237518247</v>
      </c>
      <c r="I128" s="70">
        <v>0.48613625429635449</v>
      </c>
      <c r="J128" s="70">
        <v>5.9024067786089002E-3</v>
      </c>
      <c r="K128" s="70">
        <v>0.4745452395319833</v>
      </c>
      <c r="L128" s="70">
        <v>0.49774220066973629</v>
      </c>
      <c r="M128" s="71">
        <v>82.894215280473048</v>
      </c>
      <c r="N128" s="71">
        <v>0.72270522163228001</v>
      </c>
      <c r="O128" s="71">
        <v>81.426685077420373</v>
      </c>
      <c r="P128" s="71">
        <v>84.268194267220039</v>
      </c>
      <c r="Q128" s="71">
        <v>58.645377442986813</v>
      </c>
      <c r="R128" s="72">
        <v>5209.3239999999996</v>
      </c>
      <c r="S128" s="72">
        <v>5209.3239999999996</v>
      </c>
      <c r="T128" s="72">
        <v>5343.02</v>
      </c>
      <c r="U128" s="71">
        <v>56.171844829565643</v>
      </c>
      <c r="V128" s="72">
        <v>3001.27294921875</v>
      </c>
      <c r="W128" s="69">
        <v>10</v>
      </c>
      <c r="X128" s="69" t="s">
        <v>84</v>
      </c>
    </row>
    <row r="129" spans="1:24" x14ac:dyDescent="0.35">
      <c r="A129" s="69">
        <v>140</v>
      </c>
      <c r="B129" s="69" t="s">
        <v>336</v>
      </c>
      <c r="C129" s="69" t="s">
        <v>337</v>
      </c>
      <c r="D129" s="69" t="s">
        <v>139</v>
      </c>
      <c r="E129" s="69" t="s">
        <v>81</v>
      </c>
      <c r="F129" s="69" t="s">
        <v>103</v>
      </c>
      <c r="G129" s="69" t="s">
        <v>347</v>
      </c>
      <c r="H129" s="70">
        <v>0.4613475237518247</v>
      </c>
      <c r="I129" s="70">
        <v>0.42957733583826729</v>
      </c>
      <c r="J129" s="70">
        <v>5.9615391822711999E-3</v>
      </c>
      <c r="K129" s="70">
        <v>0.41790209577905418</v>
      </c>
      <c r="L129" s="70">
        <v>0.44133145468206347</v>
      </c>
      <c r="M129" s="71">
        <v>77.235666640273777</v>
      </c>
      <c r="N129" s="71">
        <v>0.86482395076071006</v>
      </c>
      <c r="O129" s="71">
        <v>75.491378074459902</v>
      </c>
      <c r="P129" s="71">
        <v>78.890526934098645</v>
      </c>
      <c r="Q129" s="71">
        <v>55.619036453589509</v>
      </c>
      <c r="R129" s="72">
        <v>5209.3239999999996</v>
      </c>
      <c r="S129" s="72">
        <v>5209.3239999999996</v>
      </c>
      <c r="T129" s="72">
        <v>5343.02</v>
      </c>
      <c r="U129" s="71">
        <v>43.828155170434172</v>
      </c>
      <c r="V129" s="72">
        <v>2341.7470703125</v>
      </c>
      <c r="W129" s="69">
        <v>10</v>
      </c>
      <c r="X129" s="69" t="s">
        <v>84</v>
      </c>
    </row>
    <row r="130" spans="1:24" x14ac:dyDescent="0.35">
      <c r="A130" s="65">
        <v>148</v>
      </c>
      <c r="B130" s="65" t="s">
        <v>338</v>
      </c>
      <c r="C130" s="65" t="s">
        <v>339</v>
      </c>
      <c r="D130" s="65" t="s">
        <v>139</v>
      </c>
      <c r="E130" s="65" t="s">
        <v>81</v>
      </c>
      <c r="F130" s="65" t="s">
        <v>82</v>
      </c>
      <c r="G130" s="65" t="s">
        <v>83</v>
      </c>
      <c r="H130" s="66">
        <v>0.517011206983083</v>
      </c>
      <c r="I130" s="66">
        <v>0.55770236387059635</v>
      </c>
      <c r="J130" s="66">
        <v>4.9918707962026999E-3</v>
      </c>
      <c r="K130" s="66">
        <v>0.54788091477388301</v>
      </c>
      <c r="L130" s="66">
        <v>0.56747889018559472</v>
      </c>
      <c r="M130" s="67">
        <v>88.209468680886943</v>
      </c>
      <c r="N130" s="67">
        <v>0.50076996075160995</v>
      </c>
      <c r="O130" s="67">
        <v>87.19028573056444</v>
      </c>
      <c r="P130" s="67">
        <v>89.157645797414148</v>
      </c>
      <c r="Q130" s="67">
        <v>63.224773055620766</v>
      </c>
      <c r="R130" s="68">
        <v>16126.866</v>
      </c>
      <c r="S130" s="68">
        <v>16126.866</v>
      </c>
      <c r="T130" s="68">
        <v>16644.701000000001</v>
      </c>
      <c r="U130" s="67">
        <v>38.843431480942648</v>
      </c>
      <c r="V130" s="68">
        <v>6465.373046875</v>
      </c>
      <c r="W130" s="65">
        <v>10</v>
      </c>
      <c r="X130" s="65" t="s">
        <v>84</v>
      </c>
    </row>
    <row r="131" spans="1:24" x14ac:dyDescent="0.35">
      <c r="A131" s="65">
        <v>148</v>
      </c>
      <c r="B131" s="65" t="s">
        <v>338</v>
      </c>
      <c r="C131" s="65" t="s">
        <v>339</v>
      </c>
      <c r="D131" s="65" t="s">
        <v>139</v>
      </c>
      <c r="E131" s="65" t="s">
        <v>81</v>
      </c>
      <c r="F131" s="65" t="s">
        <v>82</v>
      </c>
      <c r="G131" s="65" t="s">
        <v>85</v>
      </c>
      <c r="H131" s="66">
        <v>0.517011206983083</v>
      </c>
      <c r="I131" s="66">
        <v>0.5152679505336526</v>
      </c>
      <c r="J131" s="66">
        <v>6.0036532965469002E-3</v>
      </c>
      <c r="K131" s="66">
        <v>0.50347504824969402</v>
      </c>
      <c r="L131" s="66">
        <v>0.52704387462049018</v>
      </c>
      <c r="M131" s="67">
        <v>83.520818074475542</v>
      </c>
      <c r="N131" s="67">
        <v>0.73439827947431002</v>
      </c>
      <c r="O131" s="67">
        <v>82.027964082389758</v>
      </c>
      <c r="P131" s="67">
        <v>84.912475909645551</v>
      </c>
      <c r="Q131" s="67">
        <v>61.693355311030139</v>
      </c>
      <c r="R131" s="68">
        <v>16126.866</v>
      </c>
      <c r="S131" s="68">
        <v>16126.866</v>
      </c>
      <c r="T131" s="68">
        <v>16644.701000000001</v>
      </c>
      <c r="U131" s="67">
        <v>20.810530751706409</v>
      </c>
      <c r="V131" s="68">
        <v>3463.8505859375</v>
      </c>
      <c r="W131" s="65">
        <v>10</v>
      </c>
      <c r="X131" s="65" t="s">
        <v>84</v>
      </c>
    </row>
    <row r="132" spans="1:24" x14ac:dyDescent="0.35">
      <c r="A132" s="65">
        <v>148</v>
      </c>
      <c r="B132" s="65" t="s">
        <v>338</v>
      </c>
      <c r="C132" s="65" t="s">
        <v>339</v>
      </c>
      <c r="D132" s="65" t="s">
        <v>139</v>
      </c>
      <c r="E132" s="65" t="s">
        <v>81</v>
      </c>
      <c r="F132" s="65" t="s">
        <v>82</v>
      </c>
      <c r="G132" s="65" t="s">
        <v>86</v>
      </c>
      <c r="H132" s="66">
        <v>0.517011206983083</v>
      </c>
      <c r="I132" s="66">
        <v>0.47928601315099811</v>
      </c>
      <c r="J132" s="66">
        <v>5.4196015596977001E-3</v>
      </c>
      <c r="K132" s="66">
        <v>0.46865704748222919</v>
      </c>
      <c r="L132" s="66">
        <v>0.48993376543914441</v>
      </c>
      <c r="M132" s="67">
        <v>80.247373033678159</v>
      </c>
      <c r="N132" s="67">
        <v>0.68986823782761997</v>
      </c>
      <c r="O132" s="67">
        <v>78.857933866704485</v>
      </c>
      <c r="P132" s="67">
        <v>81.56684390181394</v>
      </c>
      <c r="Q132" s="67">
        <v>59.726068908181162</v>
      </c>
      <c r="R132" s="68">
        <v>16126.866</v>
      </c>
      <c r="S132" s="68">
        <v>16126.866</v>
      </c>
      <c r="T132" s="68">
        <v>16644.701000000001</v>
      </c>
      <c r="U132" s="67">
        <v>36.21851783089447</v>
      </c>
      <c r="V132" s="68">
        <v>6028.4638671875</v>
      </c>
      <c r="W132" s="65">
        <v>10</v>
      </c>
      <c r="X132" s="65" t="s">
        <v>84</v>
      </c>
    </row>
    <row r="133" spans="1:24" x14ac:dyDescent="0.35">
      <c r="A133" s="65">
        <v>148</v>
      </c>
      <c r="B133" s="65" t="s">
        <v>338</v>
      </c>
      <c r="C133" s="65" t="s">
        <v>339</v>
      </c>
      <c r="D133" s="65" t="s">
        <v>139</v>
      </c>
      <c r="E133" s="65" t="s">
        <v>81</v>
      </c>
      <c r="F133" s="65" t="s">
        <v>82</v>
      </c>
      <c r="G133" s="65" t="s">
        <v>87</v>
      </c>
      <c r="H133" s="66">
        <v>0.517011206983083</v>
      </c>
      <c r="I133" s="66">
        <v>0.47444541109278943</v>
      </c>
      <c r="J133" s="66">
        <v>6.1807917891610002E-3</v>
      </c>
      <c r="K133" s="66">
        <v>0.46232851217221888</v>
      </c>
      <c r="L133" s="66">
        <v>0.48659247879340339</v>
      </c>
      <c r="M133" s="67">
        <v>84.012292140166878</v>
      </c>
      <c r="N133" s="67">
        <v>0.90632154966489997</v>
      </c>
      <c r="O133" s="67">
        <v>82.151862832751902</v>
      </c>
      <c r="P133" s="67">
        <v>85.712523127344227</v>
      </c>
      <c r="Q133" s="67">
        <v>56.473332533436945</v>
      </c>
      <c r="R133" s="68">
        <v>16126.866</v>
      </c>
      <c r="S133" s="68">
        <v>16126.866</v>
      </c>
      <c r="T133" s="68">
        <v>16644.701000000001</v>
      </c>
      <c r="U133" s="67">
        <v>4.1275199364546502</v>
      </c>
      <c r="V133" s="68">
        <v>687.01336669921875</v>
      </c>
      <c r="W133" s="65">
        <v>10</v>
      </c>
      <c r="X133" s="65" t="s">
        <v>84</v>
      </c>
    </row>
    <row r="134" spans="1:24" x14ac:dyDescent="0.35">
      <c r="A134" s="69">
        <v>148</v>
      </c>
      <c r="B134" s="69" t="s">
        <v>338</v>
      </c>
      <c r="C134" s="69" t="s">
        <v>339</v>
      </c>
      <c r="D134" s="69" t="s">
        <v>139</v>
      </c>
      <c r="E134" s="69" t="s">
        <v>81</v>
      </c>
      <c r="F134" s="69" t="s">
        <v>82</v>
      </c>
      <c r="G134" s="69" t="s">
        <v>346</v>
      </c>
      <c r="H134" s="70">
        <v>0.517011206983083</v>
      </c>
      <c r="I134" s="70">
        <v>0.54289894376858483</v>
      </c>
      <c r="J134" s="70">
        <v>5.1921641548815E-3</v>
      </c>
      <c r="K134" s="70">
        <v>0.53268893954913266</v>
      </c>
      <c r="L134" s="70">
        <v>0.55307303373248373</v>
      </c>
      <c r="M134" s="71">
        <v>86.573813579752496</v>
      </c>
      <c r="N134" s="71">
        <v>0.55425043153324005</v>
      </c>
      <c r="O134" s="71">
        <v>85.44796377196792</v>
      </c>
      <c r="P134" s="71">
        <v>87.625174208387293</v>
      </c>
      <c r="Q134" s="71">
        <v>62.709371497013009</v>
      </c>
      <c r="R134" s="72">
        <v>16126.866</v>
      </c>
      <c r="S134" s="72">
        <v>16126.866</v>
      </c>
      <c r="T134" s="72">
        <v>16644.701000000001</v>
      </c>
      <c r="U134" s="71">
        <v>59.65396223264986</v>
      </c>
      <c r="V134" s="72">
        <v>9929.2236328125</v>
      </c>
      <c r="W134" s="69">
        <v>10</v>
      </c>
      <c r="X134" s="69" t="s">
        <v>84</v>
      </c>
    </row>
    <row r="135" spans="1:24" x14ac:dyDescent="0.35">
      <c r="A135" s="69">
        <v>148</v>
      </c>
      <c r="B135" s="69" t="s">
        <v>338</v>
      </c>
      <c r="C135" s="69" t="s">
        <v>339</v>
      </c>
      <c r="D135" s="69" t="s">
        <v>139</v>
      </c>
      <c r="E135" s="69" t="s">
        <v>81</v>
      </c>
      <c r="F135" s="69" t="s">
        <v>82</v>
      </c>
      <c r="G135" s="69" t="s">
        <v>347</v>
      </c>
      <c r="H135" s="70">
        <v>0.517011206983083</v>
      </c>
      <c r="I135" s="70">
        <v>0.47879080513045619</v>
      </c>
      <c r="J135" s="70">
        <v>5.2827218457959001E-3</v>
      </c>
      <c r="K135" s="70">
        <v>0.46843019401711777</v>
      </c>
      <c r="L135" s="70">
        <v>0.48916969440736618</v>
      </c>
      <c r="M135" s="71">
        <v>80.6325354816193</v>
      </c>
      <c r="N135" s="71">
        <v>0.67725214224129004</v>
      </c>
      <c r="O135" s="71">
        <v>79.26816922313391</v>
      </c>
      <c r="P135" s="71">
        <v>81.927583625790987</v>
      </c>
      <c r="Q135" s="71">
        <v>59.379356269852089</v>
      </c>
      <c r="R135" s="72">
        <v>16126.866</v>
      </c>
      <c r="S135" s="72">
        <v>16126.866</v>
      </c>
      <c r="T135" s="72">
        <v>16644.701000000001</v>
      </c>
      <c r="U135" s="71">
        <v>40.346037767348818</v>
      </c>
      <c r="V135" s="72">
        <v>6715.4775390625</v>
      </c>
      <c r="W135" s="69">
        <v>10</v>
      </c>
      <c r="X135" s="69" t="s">
        <v>84</v>
      </c>
    </row>
    <row r="136" spans="1:24" x14ac:dyDescent="0.35">
      <c r="A136" s="65">
        <v>156</v>
      </c>
      <c r="B136" s="65" t="s">
        <v>185</v>
      </c>
      <c r="C136" s="65" t="s">
        <v>186</v>
      </c>
      <c r="D136" s="65" t="s">
        <v>123</v>
      </c>
      <c r="E136" s="65" t="s">
        <v>187</v>
      </c>
      <c r="F136" s="65" t="s">
        <v>157</v>
      </c>
      <c r="G136" s="65" t="s">
        <v>83</v>
      </c>
      <c r="H136" s="66">
        <v>1.6066725408367E-2</v>
      </c>
      <c r="I136" s="66">
        <v>3.0636907339351201E-2</v>
      </c>
      <c r="J136" s="66">
        <v>5.9317752805408998E-3</v>
      </c>
      <c r="K136" s="66">
        <v>2.09140792946838E-2</v>
      </c>
      <c r="L136" s="66">
        <v>4.4673577250771597E-2</v>
      </c>
      <c r="M136" s="67">
        <v>7.1563766077312501</v>
      </c>
      <c r="N136" s="67">
        <v>1.27997092050957</v>
      </c>
      <c r="O136" s="67">
        <v>5.0174678442370597</v>
      </c>
      <c r="P136" s="67">
        <v>10.110033118804731</v>
      </c>
      <c r="Q136" s="67">
        <v>42.810641500131815</v>
      </c>
      <c r="R136" s="68">
        <v>1385189.6680000001</v>
      </c>
      <c r="S136" s="68">
        <v>1421864.031</v>
      </c>
      <c r="T136" s="68">
        <v>1424929.781</v>
      </c>
      <c r="U136" s="67">
        <v>11.031717708973179</v>
      </c>
      <c r="V136" s="68">
        <v>157194.234375</v>
      </c>
      <c r="W136" s="65">
        <v>9</v>
      </c>
      <c r="X136" s="65" t="s">
        <v>29</v>
      </c>
    </row>
    <row r="137" spans="1:24" x14ac:dyDescent="0.35">
      <c r="A137" s="65">
        <v>156</v>
      </c>
      <c r="B137" s="65" t="s">
        <v>185</v>
      </c>
      <c r="C137" s="65" t="s">
        <v>186</v>
      </c>
      <c r="D137" s="65" t="s">
        <v>123</v>
      </c>
      <c r="E137" s="65" t="s">
        <v>187</v>
      </c>
      <c r="F137" s="65" t="s">
        <v>157</v>
      </c>
      <c r="G137" s="65" t="s">
        <v>85</v>
      </c>
      <c r="H137" s="66">
        <v>1.6066725408367E-2</v>
      </c>
      <c r="I137" s="66">
        <v>1.9003033469429099E-2</v>
      </c>
      <c r="J137" s="66">
        <v>2.9105391228566001E-3</v>
      </c>
      <c r="K137" s="66">
        <v>1.40607928860393E-2</v>
      </c>
      <c r="L137" s="66">
        <v>2.5637255623142199E-2</v>
      </c>
      <c r="M137" s="67">
        <v>4.5651854213179499</v>
      </c>
      <c r="N137" s="67">
        <v>0.68449412524205</v>
      </c>
      <c r="O137" s="67">
        <v>3.3956023032288498</v>
      </c>
      <c r="P137" s="67">
        <v>6.1121320704474904</v>
      </c>
      <c r="Q137" s="67">
        <v>41.6259838662654</v>
      </c>
      <c r="R137" s="68">
        <v>1385189.6680000001</v>
      </c>
      <c r="S137" s="68">
        <v>1421864.031</v>
      </c>
      <c r="T137" s="68">
        <v>1424929.781</v>
      </c>
      <c r="U137" s="67">
        <v>7.8424017925320095</v>
      </c>
      <c r="V137" s="68">
        <v>111748.71875</v>
      </c>
      <c r="W137" s="65">
        <v>9</v>
      </c>
      <c r="X137" s="65" t="s">
        <v>29</v>
      </c>
    </row>
    <row r="138" spans="1:24" x14ac:dyDescent="0.35">
      <c r="A138" s="65">
        <v>156</v>
      </c>
      <c r="B138" s="65" t="s">
        <v>185</v>
      </c>
      <c r="C138" s="65" t="s">
        <v>186</v>
      </c>
      <c r="D138" s="65" t="s">
        <v>123</v>
      </c>
      <c r="E138" s="65" t="s">
        <v>187</v>
      </c>
      <c r="F138" s="65" t="s">
        <v>157</v>
      </c>
      <c r="G138" s="65" t="s">
        <v>86</v>
      </c>
      <c r="H138" s="66">
        <v>1.6066725408367E-2</v>
      </c>
      <c r="I138" s="66">
        <v>1.16502121329916E-2</v>
      </c>
      <c r="J138" s="66">
        <v>1.5722433810030001E-3</v>
      </c>
      <c r="K138" s="66">
        <v>8.9373932782680996E-3</v>
      </c>
      <c r="L138" s="66">
        <v>1.5173861233976901E-2</v>
      </c>
      <c r="M138" s="67">
        <v>2.8270744927781202</v>
      </c>
      <c r="N138" s="67">
        <v>0.36580262007063002</v>
      </c>
      <c r="O138" s="67">
        <v>2.1914975845667999</v>
      </c>
      <c r="P138" s="67">
        <v>3.6401208989130995</v>
      </c>
      <c r="Q138" s="67">
        <v>41.209427493872418</v>
      </c>
      <c r="R138" s="68">
        <v>1385189.6680000001</v>
      </c>
      <c r="S138" s="68">
        <v>1421864.031</v>
      </c>
      <c r="T138" s="68">
        <v>1424929.781</v>
      </c>
      <c r="U138" s="67">
        <v>64.884641647862367</v>
      </c>
      <c r="V138" s="68">
        <v>924560.5625</v>
      </c>
      <c r="W138" s="65">
        <v>9</v>
      </c>
      <c r="X138" s="65" t="s">
        <v>29</v>
      </c>
    </row>
    <row r="139" spans="1:24" x14ac:dyDescent="0.35">
      <c r="A139" s="65">
        <v>156</v>
      </c>
      <c r="B139" s="65" t="s">
        <v>185</v>
      </c>
      <c r="C139" s="65" t="s">
        <v>186</v>
      </c>
      <c r="D139" s="65" t="s">
        <v>123</v>
      </c>
      <c r="E139" s="65" t="s">
        <v>187</v>
      </c>
      <c r="F139" s="65" t="s">
        <v>157</v>
      </c>
      <c r="G139" s="65" t="s">
        <v>87</v>
      </c>
      <c r="H139" s="66">
        <v>1.6066725408367E-2</v>
      </c>
      <c r="I139" s="66">
        <v>2.2396417405308199E-2</v>
      </c>
      <c r="J139" s="66">
        <v>2.0547729231458001E-3</v>
      </c>
      <c r="K139" s="66">
        <v>1.8701420223333699E-2</v>
      </c>
      <c r="L139" s="66">
        <v>2.6801526920501299E-2</v>
      </c>
      <c r="M139" s="67">
        <v>5.5610997513043499</v>
      </c>
      <c r="N139" s="67">
        <v>0.49626556947084999</v>
      </c>
      <c r="O139" s="67">
        <v>4.6641573072144302</v>
      </c>
      <c r="P139" s="67">
        <v>6.6185543820535599</v>
      </c>
      <c r="Q139" s="67">
        <v>40.273360318802318</v>
      </c>
      <c r="R139" s="68">
        <v>1385189.6680000001</v>
      </c>
      <c r="S139" s="68">
        <v>1421864.031</v>
      </c>
      <c r="T139" s="68">
        <v>1424929.781</v>
      </c>
      <c r="U139" s="67">
        <v>16.241238850632438</v>
      </c>
      <c r="V139" s="68">
        <v>231426.25</v>
      </c>
      <c r="W139" s="65">
        <v>9</v>
      </c>
      <c r="X139" s="65" t="s">
        <v>29</v>
      </c>
    </row>
    <row r="140" spans="1:24" x14ac:dyDescent="0.35">
      <c r="A140" s="69">
        <v>156</v>
      </c>
      <c r="B140" s="69" t="s">
        <v>185</v>
      </c>
      <c r="C140" s="69" t="s">
        <v>186</v>
      </c>
      <c r="D140" s="69" t="s">
        <v>123</v>
      </c>
      <c r="E140" s="69" t="s">
        <v>187</v>
      </c>
      <c r="F140" s="69" t="s">
        <v>157</v>
      </c>
      <c r="G140" s="69" t="s">
        <v>346</v>
      </c>
      <c r="H140" s="70">
        <v>1.6066725408367E-2</v>
      </c>
      <c r="I140" s="70">
        <v>2.5802906299763999E-2</v>
      </c>
      <c r="J140" s="70">
        <v>4.4564581514004E-3</v>
      </c>
      <c r="K140" s="70">
        <v>1.83634588356387E-2</v>
      </c>
      <c r="L140" s="70">
        <v>3.6145264532336602E-2</v>
      </c>
      <c r="M140" s="71">
        <v>6.0797085065517393</v>
      </c>
      <c r="N140" s="71">
        <v>0.97184609682890999</v>
      </c>
      <c r="O140" s="71">
        <v>4.4305912264073504</v>
      </c>
      <c r="P140" s="71">
        <v>8.2894053449784995</v>
      </c>
      <c r="Q140" s="71">
        <v>42.441025374749131</v>
      </c>
      <c r="R140" s="72">
        <v>1385189.6680000001</v>
      </c>
      <c r="S140" s="72">
        <v>1421864.031</v>
      </c>
      <c r="T140" s="72">
        <v>1424929.781</v>
      </c>
      <c r="U140" s="71">
        <v>18.874119501505191</v>
      </c>
      <c r="V140" s="72">
        <v>268942.9375</v>
      </c>
      <c r="W140" s="69">
        <v>9</v>
      </c>
      <c r="X140" s="69" t="s">
        <v>29</v>
      </c>
    </row>
    <row r="141" spans="1:24" x14ac:dyDescent="0.35">
      <c r="A141" s="69">
        <v>156</v>
      </c>
      <c r="B141" s="69" t="s">
        <v>185</v>
      </c>
      <c r="C141" s="69" t="s">
        <v>186</v>
      </c>
      <c r="D141" s="69" t="s">
        <v>123</v>
      </c>
      <c r="E141" s="69" t="s">
        <v>187</v>
      </c>
      <c r="F141" s="69" t="s">
        <v>157</v>
      </c>
      <c r="G141" s="69" t="s">
        <v>347</v>
      </c>
      <c r="H141" s="70">
        <v>1.6066725408367E-2</v>
      </c>
      <c r="I141" s="70">
        <v>1.3801580913129E-2</v>
      </c>
      <c r="J141" s="70">
        <v>1.52583816175E-3</v>
      </c>
      <c r="K141" s="70">
        <v>1.1107618584742801E-2</v>
      </c>
      <c r="L141" s="70">
        <v>1.7137594550764901E-2</v>
      </c>
      <c r="M141" s="71">
        <v>3.3744208756406198</v>
      </c>
      <c r="N141" s="71">
        <v>0.35283682252536003</v>
      </c>
      <c r="O141" s="71">
        <v>2.7468242792131803</v>
      </c>
      <c r="P141" s="71">
        <v>4.1393080888892202</v>
      </c>
      <c r="Q141" s="71">
        <v>40.90059130667521</v>
      </c>
      <c r="R141" s="72">
        <v>1385189.6680000001</v>
      </c>
      <c r="S141" s="72">
        <v>1421864.031</v>
      </c>
      <c r="T141" s="72">
        <v>1424929.781</v>
      </c>
      <c r="U141" s="71">
        <v>81.125880498494809</v>
      </c>
      <c r="V141" s="72">
        <v>1155986.875</v>
      </c>
      <c r="W141" s="69">
        <v>9</v>
      </c>
      <c r="X141" s="69" t="s">
        <v>29</v>
      </c>
    </row>
    <row r="142" spans="1:24" x14ac:dyDescent="0.35">
      <c r="A142" s="65">
        <v>170</v>
      </c>
      <c r="B142" s="65" t="s">
        <v>195</v>
      </c>
      <c r="C142" s="65" t="s">
        <v>196</v>
      </c>
      <c r="D142" s="65" t="s">
        <v>108</v>
      </c>
      <c r="E142" s="65" t="s">
        <v>90</v>
      </c>
      <c r="F142" s="65" t="s">
        <v>91</v>
      </c>
      <c r="G142" s="65" t="s">
        <v>83</v>
      </c>
      <c r="H142" s="66">
        <v>1.9657272628334801E-2</v>
      </c>
      <c r="I142" s="66">
        <v>3.1419913447379003E-2</v>
      </c>
      <c r="J142" s="66">
        <v>2.0069383890715001E-3</v>
      </c>
      <c r="K142" s="66">
        <v>2.7714768564161999E-2</v>
      </c>
      <c r="L142" s="66">
        <v>3.5602255733638802E-2</v>
      </c>
      <c r="M142" s="67">
        <v>7.4639237607236701</v>
      </c>
      <c r="N142" s="67">
        <v>0.42703482819584004</v>
      </c>
      <c r="O142" s="67">
        <v>6.6686628629194002</v>
      </c>
      <c r="P142" s="67">
        <v>8.3455420171624493</v>
      </c>
      <c r="Q142" s="67">
        <v>42.095705227745626</v>
      </c>
      <c r="R142" s="68">
        <v>47625.955000000002</v>
      </c>
      <c r="S142" s="68">
        <v>50187.406000000003</v>
      </c>
      <c r="T142" s="68">
        <v>50930.661999999997</v>
      </c>
      <c r="U142" s="67">
        <v>15.943963681716818</v>
      </c>
      <c r="V142" s="68">
        <v>8120.3662109375</v>
      </c>
      <c r="W142" s="65">
        <v>9</v>
      </c>
      <c r="X142" s="65" t="s">
        <v>22</v>
      </c>
    </row>
    <row r="143" spans="1:24" x14ac:dyDescent="0.35">
      <c r="A143" s="65">
        <v>170</v>
      </c>
      <c r="B143" s="65" t="s">
        <v>195</v>
      </c>
      <c r="C143" s="65" t="s">
        <v>196</v>
      </c>
      <c r="D143" s="65" t="s">
        <v>108</v>
      </c>
      <c r="E143" s="65" t="s">
        <v>90</v>
      </c>
      <c r="F143" s="65" t="s">
        <v>91</v>
      </c>
      <c r="G143" s="65" t="s">
        <v>85</v>
      </c>
      <c r="H143" s="66">
        <v>1.9657272628334801E-2</v>
      </c>
      <c r="I143" s="66">
        <v>2.08830324125064E-2</v>
      </c>
      <c r="J143" s="66">
        <v>1.4733409417284E-3</v>
      </c>
      <c r="K143" s="66">
        <v>1.8181749049451901E-2</v>
      </c>
      <c r="L143" s="66">
        <v>2.3975848067373601E-2</v>
      </c>
      <c r="M143" s="67">
        <v>4.9782302751398504</v>
      </c>
      <c r="N143" s="67">
        <v>0.32350213584174004</v>
      </c>
      <c r="O143" s="67">
        <v>4.3809267080125398</v>
      </c>
      <c r="P143" s="67">
        <v>5.6521574385662596</v>
      </c>
      <c r="Q143" s="67">
        <v>41.94870718775617</v>
      </c>
      <c r="R143" s="68">
        <v>47625.955000000002</v>
      </c>
      <c r="S143" s="68">
        <v>50187.406000000003</v>
      </c>
      <c r="T143" s="68">
        <v>50930.661999999997</v>
      </c>
      <c r="U143" s="67">
        <v>14.804850702850009</v>
      </c>
      <c r="V143" s="68">
        <v>7540.20849609375</v>
      </c>
      <c r="W143" s="65">
        <v>9</v>
      </c>
      <c r="X143" s="65" t="s">
        <v>22</v>
      </c>
    </row>
    <row r="144" spans="1:24" x14ac:dyDescent="0.35">
      <c r="A144" s="65">
        <v>170</v>
      </c>
      <c r="B144" s="65" t="s">
        <v>195</v>
      </c>
      <c r="C144" s="65" t="s">
        <v>196</v>
      </c>
      <c r="D144" s="65" t="s">
        <v>108</v>
      </c>
      <c r="E144" s="65" t="s">
        <v>90</v>
      </c>
      <c r="F144" s="65" t="s">
        <v>91</v>
      </c>
      <c r="G144" s="65" t="s">
        <v>86</v>
      </c>
      <c r="H144" s="66">
        <v>1.9657272628334801E-2</v>
      </c>
      <c r="I144" s="66">
        <v>1.5313976306421499E-2</v>
      </c>
      <c r="J144" s="66">
        <v>7.5928691789460003E-4</v>
      </c>
      <c r="K144" s="66">
        <v>1.38944039422039E-2</v>
      </c>
      <c r="L144" s="66">
        <v>1.68761023231675E-2</v>
      </c>
      <c r="M144" s="67">
        <v>3.8244063013504102</v>
      </c>
      <c r="N144" s="67">
        <v>0.17827839958521999</v>
      </c>
      <c r="O144" s="67">
        <v>3.4898096345372998</v>
      </c>
      <c r="P144" s="67">
        <v>4.18969081774791</v>
      </c>
      <c r="Q144" s="67">
        <v>40.042754612693898</v>
      </c>
      <c r="R144" s="68">
        <v>47625.955000000002</v>
      </c>
      <c r="S144" s="68">
        <v>50187.406000000003</v>
      </c>
      <c r="T144" s="68">
        <v>50930.661999999997</v>
      </c>
      <c r="U144" s="67">
        <v>56.3618384529031</v>
      </c>
      <c r="V144" s="68">
        <v>28705.45703125</v>
      </c>
      <c r="W144" s="65">
        <v>9</v>
      </c>
      <c r="X144" s="65" t="s">
        <v>22</v>
      </c>
    </row>
    <row r="145" spans="1:24" x14ac:dyDescent="0.35">
      <c r="A145" s="65">
        <v>170</v>
      </c>
      <c r="B145" s="65" t="s">
        <v>195</v>
      </c>
      <c r="C145" s="65" t="s">
        <v>196</v>
      </c>
      <c r="D145" s="65" t="s">
        <v>108</v>
      </c>
      <c r="E145" s="65" t="s">
        <v>90</v>
      </c>
      <c r="F145" s="65" t="s">
        <v>91</v>
      </c>
      <c r="G145" s="65" t="s">
        <v>87</v>
      </c>
      <c r="H145" s="66">
        <v>1.9657272628334801E-2</v>
      </c>
      <c r="I145" s="66">
        <v>2.2554381188893101E-2</v>
      </c>
      <c r="J145" s="66">
        <v>1.1027805571948001E-3</v>
      </c>
      <c r="K145" s="66">
        <v>2.0490573512177101E-2</v>
      </c>
      <c r="L145" s="66">
        <v>2.4820787944896099E-2</v>
      </c>
      <c r="M145" s="67">
        <v>5.8885536285286602</v>
      </c>
      <c r="N145" s="67">
        <v>0.28405998864708998</v>
      </c>
      <c r="O145" s="67">
        <v>5.3556986340148498</v>
      </c>
      <c r="P145" s="67">
        <v>6.4707993673298896</v>
      </c>
      <c r="Q145" s="67">
        <v>38.302073160414913</v>
      </c>
      <c r="R145" s="68">
        <v>47625.955000000002</v>
      </c>
      <c r="S145" s="68">
        <v>50187.406000000003</v>
      </c>
      <c r="T145" s="68">
        <v>50930.661999999997</v>
      </c>
      <c r="U145" s="67">
        <v>12.88934716253006</v>
      </c>
      <c r="V145" s="68">
        <v>6564.6298828125</v>
      </c>
      <c r="W145" s="65">
        <v>9</v>
      </c>
      <c r="X145" s="65" t="s">
        <v>22</v>
      </c>
    </row>
    <row r="146" spans="1:24" x14ac:dyDescent="0.35">
      <c r="A146" s="69">
        <v>170</v>
      </c>
      <c r="B146" s="69" t="s">
        <v>195</v>
      </c>
      <c r="C146" s="69" t="s">
        <v>196</v>
      </c>
      <c r="D146" s="69" t="s">
        <v>108</v>
      </c>
      <c r="E146" s="69" t="s">
        <v>90</v>
      </c>
      <c r="F146" s="69" t="s">
        <v>91</v>
      </c>
      <c r="G146" s="69" t="s">
        <v>346</v>
      </c>
      <c r="H146" s="70">
        <v>1.9657272628334801E-2</v>
      </c>
      <c r="I146" s="70">
        <v>2.6346646275384401E-2</v>
      </c>
      <c r="J146" s="70">
        <v>1.6630412717267E-3</v>
      </c>
      <c r="K146" s="70">
        <v>2.3275154469985199E-2</v>
      </c>
      <c r="L146" s="70">
        <v>2.9811094455212499E-2</v>
      </c>
      <c r="M146" s="71">
        <v>6.2671192112257899</v>
      </c>
      <c r="N146" s="71">
        <v>0.3544511952878</v>
      </c>
      <c r="O146" s="71">
        <v>5.60710227990673</v>
      </c>
      <c r="P146" s="71">
        <v>6.9990666516837798</v>
      </c>
      <c r="Q146" s="71">
        <v>42.039484789425622</v>
      </c>
      <c r="R146" s="72">
        <v>47625.955000000002</v>
      </c>
      <c r="S146" s="72">
        <v>50187.406000000003</v>
      </c>
      <c r="T146" s="72">
        <v>50930.661999999997</v>
      </c>
      <c r="U146" s="71">
        <v>30.748814384566842</v>
      </c>
      <c r="V146" s="72">
        <v>15660.5751953125</v>
      </c>
      <c r="W146" s="69">
        <v>9</v>
      </c>
      <c r="X146" s="69" t="s">
        <v>22</v>
      </c>
    </row>
    <row r="147" spans="1:24" x14ac:dyDescent="0.35">
      <c r="A147" s="69">
        <v>170</v>
      </c>
      <c r="B147" s="69" t="s">
        <v>195</v>
      </c>
      <c r="C147" s="69" t="s">
        <v>196</v>
      </c>
      <c r="D147" s="69" t="s">
        <v>108</v>
      </c>
      <c r="E147" s="69" t="s">
        <v>90</v>
      </c>
      <c r="F147" s="69" t="s">
        <v>91</v>
      </c>
      <c r="G147" s="69" t="s">
        <v>347</v>
      </c>
      <c r="H147" s="70">
        <v>1.9657272628334801E-2</v>
      </c>
      <c r="I147" s="70">
        <v>1.6661593553665501E-2</v>
      </c>
      <c r="J147" s="70">
        <v>7.3737775692040005E-4</v>
      </c>
      <c r="K147" s="70">
        <v>1.52758965907316E-2</v>
      </c>
      <c r="L147" s="70">
        <v>1.8170669480866802E-2</v>
      </c>
      <c r="M147" s="71">
        <v>4.2085948355706799</v>
      </c>
      <c r="N147" s="71">
        <v>0.17649762089333002</v>
      </c>
      <c r="O147" s="71">
        <v>3.8758387934966798</v>
      </c>
      <c r="P147" s="71">
        <v>4.5685615042781098</v>
      </c>
      <c r="Q147" s="71">
        <v>39.589445419747051</v>
      </c>
      <c r="R147" s="72">
        <v>47625.955000000002</v>
      </c>
      <c r="S147" s="72">
        <v>50187.406000000003</v>
      </c>
      <c r="T147" s="72">
        <v>50930.661999999997</v>
      </c>
      <c r="U147" s="71">
        <v>69.251185615433158</v>
      </c>
      <c r="V147" s="72">
        <v>35270.0859375</v>
      </c>
      <c r="W147" s="69">
        <v>9</v>
      </c>
      <c r="X147" s="69" t="s">
        <v>22</v>
      </c>
    </row>
    <row r="148" spans="1:24" x14ac:dyDescent="0.35">
      <c r="A148" s="65">
        <v>174</v>
      </c>
      <c r="B148" s="65" t="s">
        <v>270</v>
      </c>
      <c r="C148" s="65" t="s">
        <v>271</v>
      </c>
      <c r="D148" s="65" t="s">
        <v>139</v>
      </c>
      <c r="E148" s="65" t="s">
        <v>90</v>
      </c>
      <c r="F148" s="65" t="s">
        <v>94</v>
      </c>
      <c r="G148" s="65" t="s">
        <v>83</v>
      </c>
      <c r="H148" s="66">
        <v>0.1807714052942492</v>
      </c>
      <c r="I148" s="66">
        <v>0.25847951870365887</v>
      </c>
      <c r="J148" s="66">
        <v>1.25374295038628E-2</v>
      </c>
      <c r="K148" s="66">
        <v>0.23456243108320229</v>
      </c>
      <c r="L148" s="66">
        <v>0.2839306963661809</v>
      </c>
      <c r="M148" s="67">
        <v>50.527310596689723</v>
      </c>
      <c r="N148" s="67">
        <v>1.9817670348855998</v>
      </c>
      <c r="O148" s="67">
        <v>46.628623509396519</v>
      </c>
      <c r="P148" s="67">
        <v>54.419595505256744</v>
      </c>
      <c r="Q148" s="67">
        <v>51.156397530604593</v>
      </c>
      <c r="R148" s="68">
        <v>684.553</v>
      </c>
      <c r="S148" s="68">
        <v>790.98599999999999</v>
      </c>
      <c r="T148" s="68">
        <v>806.16600000000005</v>
      </c>
      <c r="U148" s="67">
        <v>28.079587406327889</v>
      </c>
      <c r="V148" s="68">
        <v>226.36808776855469</v>
      </c>
      <c r="W148" s="65">
        <v>10</v>
      </c>
      <c r="X148" s="65" t="s">
        <v>84</v>
      </c>
    </row>
    <row r="149" spans="1:24" x14ac:dyDescent="0.35">
      <c r="A149" s="65">
        <v>174</v>
      </c>
      <c r="B149" s="65" t="s">
        <v>270</v>
      </c>
      <c r="C149" s="65" t="s">
        <v>271</v>
      </c>
      <c r="D149" s="65" t="s">
        <v>139</v>
      </c>
      <c r="E149" s="65" t="s">
        <v>90</v>
      </c>
      <c r="F149" s="65" t="s">
        <v>94</v>
      </c>
      <c r="G149" s="65" t="s">
        <v>85</v>
      </c>
      <c r="H149" s="66">
        <v>0.1807714052942492</v>
      </c>
      <c r="I149" s="66">
        <v>0.16553230761220161</v>
      </c>
      <c r="J149" s="66">
        <v>1.01070808826894E-2</v>
      </c>
      <c r="K149" s="66">
        <v>0.14657162973130239</v>
      </c>
      <c r="L149" s="66">
        <v>0.18641001374638619</v>
      </c>
      <c r="M149" s="67">
        <v>34.217626476163019</v>
      </c>
      <c r="N149" s="67">
        <v>1.82502425094677</v>
      </c>
      <c r="O149" s="67">
        <v>30.718583439347153</v>
      </c>
      <c r="P149" s="67">
        <v>37.89721709646129</v>
      </c>
      <c r="Q149" s="67">
        <v>48.376326665298144</v>
      </c>
      <c r="R149" s="68">
        <v>684.553</v>
      </c>
      <c r="S149" s="68">
        <v>790.98599999999999</v>
      </c>
      <c r="T149" s="68">
        <v>806.16600000000005</v>
      </c>
      <c r="U149" s="67">
        <v>19.423683368940662</v>
      </c>
      <c r="V149" s="68">
        <v>156.58712768554688</v>
      </c>
      <c r="W149" s="65">
        <v>10</v>
      </c>
      <c r="X149" s="65" t="s">
        <v>84</v>
      </c>
    </row>
    <row r="150" spans="1:24" x14ac:dyDescent="0.35">
      <c r="A150" s="65">
        <v>174</v>
      </c>
      <c r="B150" s="65" t="s">
        <v>270</v>
      </c>
      <c r="C150" s="65" t="s">
        <v>271</v>
      </c>
      <c r="D150" s="65" t="s">
        <v>139</v>
      </c>
      <c r="E150" s="65" t="s">
        <v>90</v>
      </c>
      <c r="F150" s="65" t="s">
        <v>94</v>
      </c>
      <c r="G150" s="65" t="s">
        <v>86</v>
      </c>
      <c r="H150" s="66">
        <v>0.1807714052942492</v>
      </c>
      <c r="I150" s="66">
        <v>0.14508961671423429</v>
      </c>
      <c r="J150" s="66">
        <v>8.3211510617337003E-3</v>
      </c>
      <c r="K150" s="66">
        <v>0.1294557324350081</v>
      </c>
      <c r="L150" s="66">
        <v>0.16225963625411369</v>
      </c>
      <c r="M150" s="67">
        <v>30.96449999633894</v>
      </c>
      <c r="N150" s="67">
        <v>1.57118821940797</v>
      </c>
      <c r="O150" s="67">
        <v>27.95790724960559</v>
      </c>
      <c r="P150" s="67">
        <v>34.141194084508591</v>
      </c>
      <c r="Q150" s="67">
        <v>46.856760719982162</v>
      </c>
      <c r="R150" s="68">
        <v>684.553</v>
      </c>
      <c r="S150" s="68">
        <v>790.98599999999999</v>
      </c>
      <c r="T150" s="68">
        <v>806.16600000000005</v>
      </c>
      <c r="U150" s="67">
        <v>44.231611650404091</v>
      </c>
      <c r="V150" s="68">
        <v>356.5802001953125</v>
      </c>
      <c r="W150" s="65">
        <v>10</v>
      </c>
      <c r="X150" s="65" t="s">
        <v>84</v>
      </c>
    </row>
    <row r="151" spans="1:24" x14ac:dyDescent="0.35">
      <c r="A151" s="65">
        <v>174</v>
      </c>
      <c r="B151" s="65" t="s">
        <v>270</v>
      </c>
      <c r="C151" s="65" t="s">
        <v>271</v>
      </c>
      <c r="D151" s="65" t="s">
        <v>139</v>
      </c>
      <c r="E151" s="65" t="s">
        <v>90</v>
      </c>
      <c r="F151" s="65" t="s">
        <v>94</v>
      </c>
      <c r="G151" s="65" t="s">
        <v>87</v>
      </c>
      <c r="H151" s="66">
        <v>0.1807714052942492</v>
      </c>
      <c r="I151" s="66">
        <v>0.14508316792211409</v>
      </c>
      <c r="J151" s="66">
        <v>9.9547475858955993E-3</v>
      </c>
      <c r="K151" s="66">
        <v>0.12655392198001969</v>
      </c>
      <c r="L151" s="66">
        <v>0.16581034226367569</v>
      </c>
      <c r="M151" s="67">
        <v>33.373095776732846</v>
      </c>
      <c r="N151" s="67">
        <v>2.2387235441816697</v>
      </c>
      <c r="O151" s="67">
        <v>29.11782899321269</v>
      </c>
      <c r="P151" s="67">
        <v>37.917567324770282</v>
      </c>
      <c r="Q151" s="67">
        <v>43.473092485253829</v>
      </c>
      <c r="R151" s="68">
        <v>684.553</v>
      </c>
      <c r="S151" s="68">
        <v>790.98599999999999</v>
      </c>
      <c r="T151" s="68">
        <v>806.16600000000005</v>
      </c>
      <c r="U151" s="67">
        <v>8.2651175743268492</v>
      </c>
      <c r="V151" s="68">
        <v>66.630569458007813</v>
      </c>
      <c r="W151" s="65">
        <v>10</v>
      </c>
      <c r="X151" s="65" t="s">
        <v>84</v>
      </c>
    </row>
    <row r="152" spans="1:24" x14ac:dyDescent="0.35">
      <c r="A152" s="69">
        <v>174</v>
      </c>
      <c r="B152" s="69" t="s">
        <v>270</v>
      </c>
      <c r="C152" s="69" t="s">
        <v>271</v>
      </c>
      <c r="D152" s="69" t="s">
        <v>139</v>
      </c>
      <c r="E152" s="69" t="s">
        <v>90</v>
      </c>
      <c r="F152" s="69" t="s">
        <v>94</v>
      </c>
      <c r="G152" s="69" t="s">
        <v>346</v>
      </c>
      <c r="H152" s="70">
        <v>0.1807714052942492</v>
      </c>
      <c r="I152" s="70">
        <v>0.22047419467434221</v>
      </c>
      <c r="J152" s="70">
        <v>1.1306398443826301E-2</v>
      </c>
      <c r="K152" s="70">
        <v>0.19901188471479631</v>
      </c>
      <c r="L152" s="70">
        <v>0.24354732305186241</v>
      </c>
      <c r="M152" s="71">
        <v>43.858419485944125</v>
      </c>
      <c r="N152" s="71">
        <v>1.8498143563417799</v>
      </c>
      <c r="O152" s="71">
        <v>40.254252949094585</v>
      </c>
      <c r="P152" s="71">
        <v>47.528573522878396</v>
      </c>
      <c r="Q152" s="71">
        <v>50.269525728121678</v>
      </c>
      <c r="R152" s="72">
        <v>684.553</v>
      </c>
      <c r="S152" s="72">
        <v>790.98599999999999</v>
      </c>
      <c r="T152" s="72">
        <v>806.16600000000005</v>
      </c>
      <c r="U152" s="71">
        <v>47.503270775268078</v>
      </c>
      <c r="V152" s="72">
        <v>382.95523071289063</v>
      </c>
      <c r="W152" s="69">
        <v>10</v>
      </c>
      <c r="X152" s="69" t="s">
        <v>84</v>
      </c>
    </row>
    <row r="153" spans="1:24" x14ac:dyDescent="0.35">
      <c r="A153" s="69">
        <v>174</v>
      </c>
      <c r="B153" s="69" t="s">
        <v>270</v>
      </c>
      <c r="C153" s="69" t="s">
        <v>271</v>
      </c>
      <c r="D153" s="69" t="s">
        <v>139</v>
      </c>
      <c r="E153" s="69" t="s">
        <v>90</v>
      </c>
      <c r="F153" s="69" t="s">
        <v>94</v>
      </c>
      <c r="G153" s="69" t="s">
        <v>347</v>
      </c>
      <c r="H153" s="70">
        <v>0.1807714052942492</v>
      </c>
      <c r="I153" s="70">
        <v>0.1450886014124074</v>
      </c>
      <c r="J153" s="70">
        <v>8.0452580609399003E-3</v>
      </c>
      <c r="K153" s="70">
        <v>0.1299492509236348</v>
      </c>
      <c r="L153" s="70">
        <v>0.1616639919597809</v>
      </c>
      <c r="M153" s="71">
        <v>31.343710808288076</v>
      </c>
      <c r="N153" s="71">
        <v>1.5495271687788101</v>
      </c>
      <c r="O153" s="71">
        <v>28.375198150094171</v>
      </c>
      <c r="P153" s="71">
        <v>34.473307228649844</v>
      </c>
      <c r="Q153" s="71">
        <v>46.289541879655907</v>
      </c>
      <c r="R153" s="72">
        <v>684.553</v>
      </c>
      <c r="S153" s="72">
        <v>790.98599999999999</v>
      </c>
      <c r="T153" s="72">
        <v>806.16600000000005</v>
      </c>
      <c r="U153" s="71">
        <v>52.49672922473092</v>
      </c>
      <c r="V153" s="72">
        <v>423.21078491210938</v>
      </c>
      <c r="W153" s="69">
        <v>10</v>
      </c>
      <c r="X153" s="69" t="s">
        <v>84</v>
      </c>
    </row>
    <row r="154" spans="1:24" x14ac:dyDescent="0.35">
      <c r="A154" s="65">
        <v>178</v>
      </c>
      <c r="B154" s="65" t="s">
        <v>254</v>
      </c>
      <c r="C154" s="65" t="s">
        <v>255</v>
      </c>
      <c r="D154" s="65" t="s">
        <v>139</v>
      </c>
      <c r="E154" s="65" t="s">
        <v>81</v>
      </c>
      <c r="F154" s="65" t="s">
        <v>256</v>
      </c>
      <c r="G154" s="65" t="s">
        <v>83</v>
      </c>
      <c r="H154" s="66">
        <v>0.11167629380039271</v>
      </c>
      <c r="I154" s="66">
        <v>0.14623670449621171</v>
      </c>
      <c r="J154" s="66">
        <v>5.4067246321136998E-3</v>
      </c>
      <c r="K154" s="66">
        <v>0.13593118345294231</v>
      </c>
      <c r="L154" s="66">
        <v>0.15718140487587301</v>
      </c>
      <c r="M154" s="67">
        <v>30.978221482672357</v>
      </c>
      <c r="N154" s="67">
        <v>1.04514922889238</v>
      </c>
      <c r="O154" s="67">
        <v>28.963304142092571</v>
      </c>
      <c r="P154" s="67">
        <v>33.068060691336349</v>
      </c>
      <c r="Q154" s="67">
        <v>47.206294453672562</v>
      </c>
      <c r="R154" s="68">
        <v>5064.3860000000004</v>
      </c>
      <c r="S154" s="68">
        <v>5570.7330000000002</v>
      </c>
      <c r="T154" s="68">
        <v>5702.174</v>
      </c>
      <c r="U154" s="67">
        <v>29.374378489978621</v>
      </c>
      <c r="V154" s="68">
        <v>1674.9781494140625</v>
      </c>
      <c r="W154" s="65">
        <v>10</v>
      </c>
      <c r="X154" s="65" t="s">
        <v>84</v>
      </c>
    </row>
    <row r="155" spans="1:24" x14ac:dyDescent="0.35">
      <c r="A155" s="65">
        <v>178</v>
      </c>
      <c r="B155" s="65" t="s">
        <v>254</v>
      </c>
      <c r="C155" s="65" t="s">
        <v>255</v>
      </c>
      <c r="D155" s="65" t="s">
        <v>139</v>
      </c>
      <c r="E155" s="65" t="s">
        <v>81</v>
      </c>
      <c r="F155" s="65" t="s">
        <v>256</v>
      </c>
      <c r="G155" s="65" t="s">
        <v>85</v>
      </c>
      <c r="H155" s="66">
        <v>0.11167629380039271</v>
      </c>
      <c r="I155" s="66">
        <v>9.7263719232314902E-2</v>
      </c>
      <c r="J155" s="66">
        <v>4.4465269404986001E-3</v>
      </c>
      <c r="K155" s="66">
        <v>8.8871382338890595E-2</v>
      </c>
      <c r="L155" s="66">
        <v>0.1063560550252198</v>
      </c>
      <c r="M155" s="67">
        <v>21.15191510627734</v>
      </c>
      <c r="N155" s="67">
        <v>0.92504574675528006</v>
      </c>
      <c r="O155" s="67">
        <v>19.39166998052173</v>
      </c>
      <c r="P155" s="67">
        <v>23.026300302094779</v>
      </c>
      <c r="Q155" s="67">
        <v>45.983410364317081</v>
      </c>
      <c r="R155" s="68">
        <v>5064.3860000000004</v>
      </c>
      <c r="S155" s="68">
        <v>5570.7330000000002</v>
      </c>
      <c r="T155" s="68">
        <v>5702.174</v>
      </c>
      <c r="U155" s="67">
        <v>17.38513144402993</v>
      </c>
      <c r="V155" s="68">
        <v>991.3304443359375</v>
      </c>
      <c r="W155" s="65">
        <v>10</v>
      </c>
      <c r="X155" s="65" t="s">
        <v>84</v>
      </c>
    </row>
    <row r="156" spans="1:24" x14ac:dyDescent="0.35">
      <c r="A156" s="65">
        <v>178</v>
      </c>
      <c r="B156" s="65" t="s">
        <v>254</v>
      </c>
      <c r="C156" s="65" t="s">
        <v>255</v>
      </c>
      <c r="D156" s="65" t="s">
        <v>139</v>
      </c>
      <c r="E156" s="65" t="s">
        <v>81</v>
      </c>
      <c r="F156" s="65" t="s">
        <v>256</v>
      </c>
      <c r="G156" s="65" t="s">
        <v>86</v>
      </c>
      <c r="H156" s="66">
        <v>0.11167629380039271</v>
      </c>
      <c r="I156" s="66">
        <v>8.8788206688282606E-2</v>
      </c>
      <c r="J156" s="66">
        <v>3.6286702772084E-3</v>
      </c>
      <c r="K156" s="66">
        <v>8.1912981464820095E-2</v>
      </c>
      <c r="L156" s="66">
        <v>9.6180038508701896E-2</v>
      </c>
      <c r="M156" s="67">
        <v>19.64521599117381</v>
      </c>
      <c r="N156" s="67">
        <v>0.76121864466108002</v>
      </c>
      <c r="O156" s="67">
        <v>18.192605354112839</v>
      </c>
      <c r="P156" s="67">
        <v>21.18377800180145</v>
      </c>
      <c r="Q156" s="67">
        <v>45.19584143446081</v>
      </c>
      <c r="R156" s="68">
        <v>5064.3860000000004</v>
      </c>
      <c r="S156" s="68">
        <v>5570.7330000000002</v>
      </c>
      <c r="T156" s="68">
        <v>5702.174</v>
      </c>
      <c r="U156" s="67">
        <v>47.862020200656616</v>
      </c>
      <c r="V156" s="68">
        <v>2729.17578125</v>
      </c>
      <c r="W156" s="65">
        <v>10</v>
      </c>
      <c r="X156" s="65" t="s">
        <v>84</v>
      </c>
    </row>
    <row r="157" spans="1:24" x14ac:dyDescent="0.35">
      <c r="A157" s="65">
        <v>178</v>
      </c>
      <c r="B157" s="65" t="s">
        <v>254</v>
      </c>
      <c r="C157" s="65" t="s">
        <v>255</v>
      </c>
      <c r="D157" s="65" t="s">
        <v>139</v>
      </c>
      <c r="E157" s="65" t="s">
        <v>81</v>
      </c>
      <c r="F157" s="65" t="s">
        <v>256</v>
      </c>
      <c r="G157" s="65" t="s">
        <v>87</v>
      </c>
      <c r="H157" s="66">
        <v>0.11167629380039271</v>
      </c>
      <c r="I157" s="66">
        <v>0.1731889572089311</v>
      </c>
      <c r="J157" s="66">
        <v>7.1246266046241001E-3</v>
      </c>
      <c r="K157" s="66">
        <v>0.1596358556869639</v>
      </c>
      <c r="L157" s="66">
        <v>0.18763580017295389</v>
      </c>
      <c r="M157" s="67">
        <v>38.808236560577171</v>
      </c>
      <c r="N157" s="67">
        <v>1.5658299592688001</v>
      </c>
      <c r="O157" s="67">
        <v>35.78018317254358</v>
      </c>
      <c r="P157" s="67">
        <v>41.925253967837371</v>
      </c>
      <c r="Q157" s="67">
        <v>44.626855677555518</v>
      </c>
      <c r="R157" s="68">
        <v>5064.3860000000004</v>
      </c>
      <c r="S157" s="68">
        <v>5570.7330000000002</v>
      </c>
      <c r="T157" s="68">
        <v>5702.174</v>
      </c>
      <c r="U157" s="67">
        <v>5.3784698653330905</v>
      </c>
      <c r="V157" s="68">
        <v>306.689697265625</v>
      </c>
      <c r="W157" s="65">
        <v>10</v>
      </c>
      <c r="X157" s="65" t="s">
        <v>84</v>
      </c>
    </row>
    <row r="158" spans="1:24" x14ac:dyDescent="0.35">
      <c r="A158" s="69">
        <v>178</v>
      </c>
      <c r="B158" s="69" t="s">
        <v>254</v>
      </c>
      <c r="C158" s="69" t="s">
        <v>255</v>
      </c>
      <c r="D158" s="69" t="s">
        <v>139</v>
      </c>
      <c r="E158" s="69" t="s">
        <v>81</v>
      </c>
      <c r="F158" s="69" t="s">
        <v>256</v>
      </c>
      <c r="G158" s="69" t="s">
        <v>346</v>
      </c>
      <c r="H158" s="70">
        <v>0.11167629380039271</v>
      </c>
      <c r="I158" s="70">
        <v>0.12802860549729239</v>
      </c>
      <c r="J158" s="70">
        <v>4.8639889107278999E-3</v>
      </c>
      <c r="K158" s="70">
        <v>0.118773280335181</v>
      </c>
      <c r="L158" s="70">
        <v>0.13789229143133661</v>
      </c>
      <c r="M158" s="71">
        <v>27.324812193224567</v>
      </c>
      <c r="N158" s="71">
        <v>0.95596665194698005</v>
      </c>
      <c r="O158" s="71">
        <v>25.487516156682073</v>
      </c>
      <c r="P158" s="71">
        <v>29.242574032990497</v>
      </c>
      <c r="Q158" s="71">
        <v>46.854340513651621</v>
      </c>
      <c r="R158" s="72">
        <v>5064.3860000000004</v>
      </c>
      <c r="S158" s="72">
        <v>5570.7330000000002</v>
      </c>
      <c r="T158" s="72">
        <v>5702.174</v>
      </c>
      <c r="U158" s="71">
        <v>46.759509934008548</v>
      </c>
      <c r="V158" s="72">
        <v>2666.30859375</v>
      </c>
      <c r="W158" s="69">
        <v>10</v>
      </c>
      <c r="X158" s="69" t="s">
        <v>84</v>
      </c>
    </row>
    <row r="159" spans="1:24" x14ac:dyDescent="0.35">
      <c r="A159" s="69">
        <v>178</v>
      </c>
      <c r="B159" s="69" t="s">
        <v>254</v>
      </c>
      <c r="C159" s="69" t="s">
        <v>255</v>
      </c>
      <c r="D159" s="69" t="s">
        <v>139</v>
      </c>
      <c r="E159" s="69" t="s">
        <v>81</v>
      </c>
      <c r="F159" s="69" t="s">
        <v>256</v>
      </c>
      <c r="G159" s="69" t="s">
        <v>347</v>
      </c>
      <c r="H159" s="70">
        <v>0.11167629380039271</v>
      </c>
      <c r="I159" s="70">
        <v>9.7314553698314599E-2</v>
      </c>
      <c r="J159" s="70">
        <v>3.7538728990446002E-3</v>
      </c>
      <c r="K159" s="70">
        <v>9.0185011259911102E-2</v>
      </c>
      <c r="L159" s="70">
        <v>0.1049427082631425</v>
      </c>
      <c r="M159" s="71">
        <v>21.58110592256903</v>
      </c>
      <c r="N159" s="71">
        <v>0.79677982411748005</v>
      </c>
      <c r="O159" s="71">
        <v>20.05692514798346</v>
      </c>
      <c r="P159" s="71">
        <v>23.187517806071099</v>
      </c>
      <c r="Q159" s="71">
        <v>45.092477673512235</v>
      </c>
      <c r="R159" s="72">
        <v>5064.3860000000004</v>
      </c>
      <c r="S159" s="72">
        <v>5570.7330000000002</v>
      </c>
      <c r="T159" s="72">
        <v>5702.174</v>
      </c>
      <c r="U159" s="71">
        <v>53.240490065989746</v>
      </c>
      <c r="V159" s="72">
        <v>3035.865478515625</v>
      </c>
      <c r="W159" s="69">
        <v>10</v>
      </c>
      <c r="X159" s="69" t="s">
        <v>84</v>
      </c>
    </row>
    <row r="160" spans="1:24" x14ac:dyDescent="0.35">
      <c r="A160" s="65">
        <v>180</v>
      </c>
      <c r="B160" s="65" t="s">
        <v>318</v>
      </c>
      <c r="C160" s="65" t="s">
        <v>319</v>
      </c>
      <c r="D160" s="65" t="s">
        <v>139</v>
      </c>
      <c r="E160" s="65" t="s">
        <v>81</v>
      </c>
      <c r="F160" s="65" t="s">
        <v>113</v>
      </c>
      <c r="G160" s="65" t="s">
        <v>83</v>
      </c>
      <c r="H160" s="66">
        <v>0.3311887359526684</v>
      </c>
      <c r="I160" s="66">
        <v>0.38725027961721747</v>
      </c>
      <c r="J160" s="66">
        <v>8.6074935689542994E-3</v>
      </c>
      <c r="K160" s="66">
        <v>0.37048928611102577</v>
      </c>
      <c r="L160" s="66">
        <v>0.40428256912664051</v>
      </c>
      <c r="M160" s="67">
        <v>72.518559926338312</v>
      </c>
      <c r="N160" s="67">
        <v>1.43363529459105</v>
      </c>
      <c r="O160" s="67">
        <v>69.615790600292456</v>
      </c>
      <c r="P160" s="67">
        <v>75.242633855147261</v>
      </c>
      <c r="Q160" s="67">
        <v>53.400161284307345</v>
      </c>
      <c r="R160" s="68">
        <v>87087.354999999996</v>
      </c>
      <c r="S160" s="68">
        <v>89906.89</v>
      </c>
      <c r="T160" s="68">
        <v>92853.164000000004</v>
      </c>
      <c r="U160" s="67">
        <v>35.962785912977452</v>
      </c>
      <c r="V160" s="68">
        <v>33392.5859375</v>
      </c>
      <c r="W160" s="65">
        <v>10</v>
      </c>
      <c r="X160" s="65" t="s">
        <v>84</v>
      </c>
    </row>
    <row r="161" spans="1:24" x14ac:dyDescent="0.35">
      <c r="A161" s="65">
        <v>180</v>
      </c>
      <c r="B161" s="65" t="s">
        <v>318</v>
      </c>
      <c r="C161" s="65" t="s">
        <v>319</v>
      </c>
      <c r="D161" s="65" t="s">
        <v>139</v>
      </c>
      <c r="E161" s="65" t="s">
        <v>81</v>
      </c>
      <c r="F161" s="65" t="s">
        <v>113</v>
      </c>
      <c r="G161" s="65" t="s">
        <v>85</v>
      </c>
      <c r="H161" s="66">
        <v>0.3311887359526684</v>
      </c>
      <c r="I161" s="66">
        <v>0.32374989593327108</v>
      </c>
      <c r="J161" s="66">
        <v>9.6687202454007002E-3</v>
      </c>
      <c r="K161" s="66">
        <v>0.30506062323390398</v>
      </c>
      <c r="L161" s="66">
        <v>0.34301899258420881</v>
      </c>
      <c r="M161" s="67">
        <v>62.783499057501594</v>
      </c>
      <c r="N161" s="67">
        <v>1.7007546176850401</v>
      </c>
      <c r="O161" s="67">
        <v>59.387421782187666</v>
      </c>
      <c r="P161" s="67">
        <v>66.057899461700316</v>
      </c>
      <c r="Q161" s="67">
        <v>51.566080386306268</v>
      </c>
      <c r="R161" s="68">
        <v>87087.354999999996</v>
      </c>
      <c r="S161" s="68">
        <v>89906.89</v>
      </c>
      <c r="T161" s="68">
        <v>92853.164000000004</v>
      </c>
      <c r="U161" s="67">
        <v>18.80534057316909</v>
      </c>
      <c r="V161" s="68">
        <v>17461.353515625</v>
      </c>
      <c r="W161" s="65">
        <v>10</v>
      </c>
      <c r="X161" s="65" t="s">
        <v>84</v>
      </c>
    </row>
    <row r="162" spans="1:24" x14ac:dyDescent="0.35">
      <c r="A162" s="65">
        <v>180</v>
      </c>
      <c r="B162" s="65" t="s">
        <v>318</v>
      </c>
      <c r="C162" s="65" t="s">
        <v>319</v>
      </c>
      <c r="D162" s="65" t="s">
        <v>139</v>
      </c>
      <c r="E162" s="65" t="s">
        <v>81</v>
      </c>
      <c r="F162" s="65" t="s">
        <v>113</v>
      </c>
      <c r="G162" s="65" t="s">
        <v>86</v>
      </c>
      <c r="H162" s="66">
        <v>0.3311887359526684</v>
      </c>
      <c r="I162" s="66">
        <v>0.29014620571873612</v>
      </c>
      <c r="J162" s="66">
        <v>8.4052164276226995E-3</v>
      </c>
      <c r="K162" s="66">
        <v>0.27392225183817093</v>
      </c>
      <c r="L162" s="66">
        <v>0.30692488161992298</v>
      </c>
      <c r="M162" s="67">
        <v>58.62472060581235</v>
      </c>
      <c r="N162" s="67">
        <v>1.58064330042809</v>
      </c>
      <c r="O162" s="67">
        <v>55.490465987828038</v>
      </c>
      <c r="P162" s="67">
        <v>61.690639431817786</v>
      </c>
      <c r="Q162" s="67">
        <v>49.492125970143967</v>
      </c>
      <c r="R162" s="68">
        <v>87087.354999999996</v>
      </c>
      <c r="S162" s="68">
        <v>89906.89</v>
      </c>
      <c r="T162" s="68">
        <v>92853.164000000004</v>
      </c>
      <c r="U162" s="67">
        <v>40.881003641499916</v>
      </c>
      <c r="V162" s="68">
        <v>37959.3046875</v>
      </c>
      <c r="W162" s="65">
        <v>10</v>
      </c>
      <c r="X162" s="65" t="s">
        <v>84</v>
      </c>
    </row>
    <row r="163" spans="1:24" x14ac:dyDescent="0.35">
      <c r="A163" s="65">
        <v>180</v>
      </c>
      <c r="B163" s="65" t="s">
        <v>318</v>
      </c>
      <c r="C163" s="65" t="s">
        <v>319</v>
      </c>
      <c r="D163" s="65" t="s">
        <v>139</v>
      </c>
      <c r="E163" s="65" t="s">
        <v>81</v>
      </c>
      <c r="F163" s="65" t="s">
        <v>113</v>
      </c>
      <c r="G163" s="65" t="s">
        <v>87</v>
      </c>
      <c r="H163" s="66">
        <v>0.3311887359526684</v>
      </c>
      <c r="I163" s="66">
        <v>0.28597865727298999</v>
      </c>
      <c r="J163" s="66">
        <v>9.4170349183182993E-3</v>
      </c>
      <c r="K163" s="66">
        <v>0.26785001342280063</v>
      </c>
      <c r="L163" s="66">
        <v>0.30482344251074339</v>
      </c>
      <c r="M163" s="67">
        <v>61.333158114528231</v>
      </c>
      <c r="N163" s="67">
        <v>2.0058206409992798</v>
      </c>
      <c r="O163" s="67">
        <v>57.328106027546021</v>
      </c>
      <c r="P163" s="67">
        <v>65.19055478490337</v>
      </c>
      <c r="Q163" s="67">
        <v>46.627088195748563</v>
      </c>
      <c r="R163" s="68">
        <v>87087.354999999996</v>
      </c>
      <c r="S163" s="68">
        <v>89906.89</v>
      </c>
      <c r="T163" s="68">
        <v>92853.164000000004</v>
      </c>
      <c r="U163" s="67">
        <v>4.3508698723510202</v>
      </c>
      <c r="V163" s="68">
        <v>4039.92041015625</v>
      </c>
      <c r="W163" s="65">
        <v>10</v>
      </c>
      <c r="X163" s="65" t="s">
        <v>84</v>
      </c>
    </row>
    <row r="164" spans="1:24" x14ac:dyDescent="0.35">
      <c r="A164" s="69">
        <v>180</v>
      </c>
      <c r="B164" s="69" t="s">
        <v>318</v>
      </c>
      <c r="C164" s="69" t="s">
        <v>319</v>
      </c>
      <c r="D164" s="69" t="s">
        <v>139</v>
      </c>
      <c r="E164" s="69" t="s">
        <v>81</v>
      </c>
      <c r="F164" s="69" t="s">
        <v>113</v>
      </c>
      <c r="G164" s="69" t="s">
        <v>346</v>
      </c>
      <c r="H164" s="70">
        <v>0.3311887359526684</v>
      </c>
      <c r="I164" s="70">
        <v>0.36544660623420522</v>
      </c>
      <c r="J164" s="70">
        <v>8.8347546123280999E-3</v>
      </c>
      <c r="K164" s="70">
        <v>0.3482784625301491</v>
      </c>
      <c r="L164" s="70">
        <v>0.38296374481635198</v>
      </c>
      <c r="M164" s="71">
        <v>69.17590157951085</v>
      </c>
      <c r="N164" s="71">
        <v>1.50004053184373</v>
      </c>
      <c r="O164" s="71">
        <v>66.155021544008491</v>
      </c>
      <c r="P164" s="71">
        <v>72.041102913488572</v>
      </c>
      <c r="Q164" s="71">
        <v>52.828600407059469</v>
      </c>
      <c r="R164" s="72">
        <v>87087.354999999996</v>
      </c>
      <c r="S164" s="72">
        <v>89906.89</v>
      </c>
      <c r="T164" s="72">
        <v>92853.164000000004</v>
      </c>
      <c r="U164" s="71">
        <v>54.76812648614623</v>
      </c>
      <c r="V164" s="72">
        <v>50853.9375</v>
      </c>
      <c r="W164" s="69">
        <v>10</v>
      </c>
      <c r="X164" s="69" t="s">
        <v>84</v>
      </c>
    </row>
    <row r="165" spans="1:24" x14ac:dyDescent="0.35">
      <c r="A165" s="69">
        <v>180</v>
      </c>
      <c r="B165" s="69" t="s">
        <v>318</v>
      </c>
      <c r="C165" s="69" t="s">
        <v>319</v>
      </c>
      <c r="D165" s="69" t="s">
        <v>139</v>
      </c>
      <c r="E165" s="69" t="s">
        <v>81</v>
      </c>
      <c r="F165" s="69" t="s">
        <v>113</v>
      </c>
      <c r="G165" s="69" t="s">
        <v>347</v>
      </c>
      <c r="H165" s="70">
        <v>0.3311887359526684</v>
      </c>
      <c r="I165" s="70">
        <v>0.28974532776331702</v>
      </c>
      <c r="J165" s="70">
        <v>8.1843351230715001E-3</v>
      </c>
      <c r="K165" s="70">
        <v>0.27394113519839952</v>
      </c>
      <c r="L165" s="70">
        <v>0.30607692764961208</v>
      </c>
      <c r="M165" s="71">
        <v>58.885246165388153</v>
      </c>
      <c r="N165" s="71">
        <v>1.5530812475221101</v>
      </c>
      <c r="O165" s="71">
        <v>55.805027353456268</v>
      </c>
      <c r="P165" s="71">
        <v>61.897364697283805</v>
      </c>
      <c r="Q165" s="71">
        <v>49.205080496653309</v>
      </c>
      <c r="R165" s="72">
        <v>87087.354999999996</v>
      </c>
      <c r="S165" s="72">
        <v>89906.89</v>
      </c>
      <c r="T165" s="72">
        <v>92853.164000000004</v>
      </c>
      <c r="U165" s="71">
        <v>45.231873513850331</v>
      </c>
      <c r="V165" s="72">
        <v>41999.2265625</v>
      </c>
      <c r="W165" s="69">
        <v>10</v>
      </c>
      <c r="X165" s="69" t="s">
        <v>84</v>
      </c>
    </row>
    <row r="166" spans="1:24" x14ac:dyDescent="0.35">
      <c r="A166" s="65">
        <v>188</v>
      </c>
      <c r="B166" s="65" t="s">
        <v>119</v>
      </c>
      <c r="C166" s="65" t="s">
        <v>120</v>
      </c>
      <c r="D166" s="65" t="s">
        <v>108</v>
      </c>
      <c r="E166" s="65" t="s">
        <v>81</v>
      </c>
      <c r="F166" s="65" t="s">
        <v>100</v>
      </c>
      <c r="G166" s="65" t="s">
        <v>83</v>
      </c>
      <c r="H166" s="66">
        <v>2.0063009860110999E-3</v>
      </c>
      <c r="I166" s="66">
        <v>4.860640799215E-3</v>
      </c>
      <c r="J166" s="66">
        <v>1.0819586697538E-3</v>
      </c>
      <c r="K166" s="66">
        <v>3.1372698783100001E-3</v>
      </c>
      <c r="L166" s="66">
        <v>7.5235521859621001E-3</v>
      </c>
      <c r="M166" s="67">
        <v>1.3313119074136399</v>
      </c>
      <c r="N166" s="67">
        <v>0.30197279572420999</v>
      </c>
      <c r="O166" s="67">
        <v>0.85153309847345005</v>
      </c>
      <c r="P166" s="67">
        <v>2.07575281973297</v>
      </c>
      <c r="Q166" s="67">
        <v>36.510157928789425</v>
      </c>
      <c r="R166" s="68">
        <v>5040.7340000000004</v>
      </c>
      <c r="S166" s="68">
        <v>5084.5320000000002</v>
      </c>
      <c r="T166" s="68">
        <v>5123.1049999999996</v>
      </c>
      <c r="U166" s="67">
        <v>13.518014681866719</v>
      </c>
      <c r="V166" s="68">
        <v>692.5421142578125</v>
      </c>
      <c r="W166" s="65">
        <v>9</v>
      </c>
      <c r="X166" s="65" t="s">
        <v>97</v>
      </c>
    </row>
    <row r="167" spans="1:24" x14ac:dyDescent="0.35">
      <c r="A167" s="65">
        <v>188</v>
      </c>
      <c r="B167" s="65" t="s">
        <v>119</v>
      </c>
      <c r="C167" s="65" t="s">
        <v>120</v>
      </c>
      <c r="D167" s="65" t="s">
        <v>108</v>
      </c>
      <c r="E167" s="65" t="s">
        <v>81</v>
      </c>
      <c r="F167" s="65" t="s">
        <v>100</v>
      </c>
      <c r="G167" s="65" t="s">
        <v>85</v>
      </c>
      <c r="H167" s="66">
        <v>2.0063009860110999E-3</v>
      </c>
      <c r="I167" s="66">
        <v>1.6879049892142999E-3</v>
      </c>
      <c r="J167" s="66">
        <v>4.347464598887E-4</v>
      </c>
      <c r="K167" s="66">
        <v>1.0173237573703E-3</v>
      </c>
      <c r="L167" s="66">
        <v>2.7992693347973999E-3</v>
      </c>
      <c r="M167" s="67">
        <v>0.44771671314157002</v>
      </c>
      <c r="N167" s="67">
        <v>0.11821159856503999</v>
      </c>
      <c r="O167" s="67">
        <v>0.26635027166986996</v>
      </c>
      <c r="P167" s="67">
        <v>0.75165062652966996</v>
      </c>
      <c r="Q167" s="67">
        <v>37.700289930444221</v>
      </c>
      <c r="R167" s="68">
        <v>5040.7340000000004</v>
      </c>
      <c r="S167" s="68">
        <v>5084.5320000000002</v>
      </c>
      <c r="T167" s="68">
        <v>5123.1049999999996</v>
      </c>
      <c r="U167" s="67">
        <v>12.53723926372216</v>
      </c>
      <c r="V167" s="68">
        <v>642.29595947265625</v>
      </c>
      <c r="W167" s="65">
        <v>9</v>
      </c>
      <c r="X167" s="65" t="s">
        <v>97</v>
      </c>
    </row>
    <row r="168" spans="1:24" x14ac:dyDescent="0.35">
      <c r="A168" s="65">
        <v>188</v>
      </c>
      <c r="B168" s="65" t="s">
        <v>119</v>
      </c>
      <c r="C168" s="65" t="s">
        <v>120</v>
      </c>
      <c r="D168" s="65" t="s">
        <v>108</v>
      </c>
      <c r="E168" s="65" t="s">
        <v>81</v>
      </c>
      <c r="F168" s="65" t="s">
        <v>100</v>
      </c>
      <c r="G168" s="65" t="s">
        <v>86</v>
      </c>
      <c r="H168" s="66">
        <v>2.0063009860110999E-3</v>
      </c>
      <c r="I168" s="66">
        <v>1.7237112924709001E-3</v>
      </c>
      <c r="J168" s="66">
        <v>3.8826887668430001E-4</v>
      </c>
      <c r="K168" s="66">
        <v>1.1070546810802999E-3</v>
      </c>
      <c r="L168" s="66">
        <v>2.6829381704069001E-3</v>
      </c>
      <c r="M168" s="67">
        <v>0.46458930426082001</v>
      </c>
      <c r="N168" s="67">
        <v>0.10786479703217</v>
      </c>
      <c r="O168" s="67">
        <v>0.29427203598689</v>
      </c>
      <c r="P168" s="67">
        <v>0.73275748231033999</v>
      </c>
      <c r="Q168" s="67">
        <v>37.101829006015656</v>
      </c>
      <c r="R168" s="68">
        <v>5040.7340000000004</v>
      </c>
      <c r="S168" s="68">
        <v>5084.5320000000002</v>
      </c>
      <c r="T168" s="68">
        <v>5123.1049999999996</v>
      </c>
      <c r="U168" s="67">
        <v>59.161078337929077</v>
      </c>
      <c r="V168" s="68">
        <v>3030.88427734375</v>
      </c>
      <c r="W168" s="65">
        <v>9</v>
      </c>
      <c r="X168" s="65" t="s">
        <v>97</v>
      </c>
    </row>
    <row r="169" spans="1:24" x14ac:dyDescent="0.35">
      <c r="A169" s="65">
        <v>188</v>
      </c>
      <c r="B169" s="65" t="s">
        <v>119</v>
      </c>
      <c r="C169" s="65" t="s">
        <v>120</v>
      </c>
      <c r="D169" s="65" t="s">
        <v>108</v>
      </c>
      <c r="E169" s="65" t="s">
        <v>81</v>
      </c>
      <c r="F169" s="65" t="s">
        <v>100</v>
      </c>
      <c r="G169" s="65" t="s">
        <v>87</v>
      </c>
      <c r="H169" s="66">
        <v>2.0063009860110999E-3</v>
      </c>
      <c r="I169" s="66">
        <v>8.320118483508E-4</v>
      </c>
      <c r="J169" s="66">
        <v>3.1325279101519998E-4</v>
      </c>
      <c r="K169" s="66">
        <v>3.96955980169E-4</v>
      </c>
      <c r="L169" s="66">
        <v>1.7430488673825001E-3</v>
      </c>
      <c r="M169" s="67">
        <v>0.20900475228741999</v>
      </c>
      <c r="N169" s="67">
        <v>7.8473899207780001E-2</v>
      </c>
      <c r="O169" s="67">
        <v>9.9892962363300003E-2</v>
      </c>
      <c r="P169" s="67">
        <v>0.43677686088610002</v>
      </c>
      <c r="Q169" s="67">
        <v>39.808274177738987</v>
      </c>
      <c r="R169" s="68">
        <v>5040.7340000000004</v>
      </c>
      <c r="S169" s="68">
        <v>5084.5320000000002</v>
      </c>
      <c r="T169" s="68">
        <v>5123.1049999999996</v>
      </c>
      <c r="U169" s="67">
        <v>14.78366771648151</v>
      </c>
      <c r="V169" s="68">
        <v>757.3828125</v>
      </c>
      <c r="W169" s="65">
        <v>9</v>
      </c>
      <c r="X169" s="65" t="s">
        <v>97</v>
      </c>
    </row>
    <row r="170" spans="1:24" x14ac:dyDescent="0.35">
      <c r="A170" s="69">
        <v>188</v>
      </c>
      <c r="B170" s="69" t="s">
        <v>119</v>
      </c>
      <c r="C170" s="69" t="s">
        <v>120</v>
      </c>
      <c r="D170" s="69" t="s">
        <v>108</v>
      </c>
      <c r="E170" s="69" t="s">
        <v>81</v>
      </c>
      <c r="F170" s="69" t="s">
        <v>100</v>
      </c>
      <c r="G170" s="69" t="s">
        <v>346</v>
      </c>
      <c r="H170" s="70">
        <v>2.0063009860110999E-3</v>
      </c>
      <c r="I170" s="70">
        <v>3.3339871709823E-3</v>
      </c>
      <c r="J170" s="70">
        <v>7.0111487712349999E-4</v>
      </c>
      <c r="K170" s="70">
        <v>2.2049019004033998E-3</v>
      </c>
      <c r="L170" s="70">
        <v>5.0383344596792003E-3</v>
      </c>
      <c r="M170" s="71">
        <v>0.90614451560859999</v>
      </c>
      <c r="N170" s="71">
        <v>0.19350500226077999</v>
      </c>
      <c r="O170" s="71">
        <v>0.59517999806753008</v>
      </c>
      <c r="P170" s="71">
        <v>1.3773279511857899</v>
      </c>
      <c r="Q170" s="71">
        <v>36.793106547061484</v>
      </c>
      <c r="R170" s="72">
        <v>5040.7340000000004</v>
      </c>
      <c r="S170" s="72">
        <v>5084.5320000000002</v>
      </c>
      <c r="T170" s="72">
        <v>5123.1049999999996</v>
      </c>
      <c r="U170" s="71">
        <v>26.055253945588852</v>
      </c>
      <c r="V170" s="72">
        <v>1334.8380126953125</v>
      </c>
      <c r="W170" s="69">
        <v>9</v>
      </c>
      <c r="X170" s="69" t="s">
        <v>97</v>
      </c>
    </row>
    <row r="171" spans="1:24" x14ac:dyDescent="0.35">
      <c r="A171" s="69">
        <v>188</v>
      </c>
      <c r="B171" s="69" t="s">
        <v>119</v>
      </c>
      <c r="C171" s="69" t="s">
        <v>120</v>
      </c>
      <c r="D171" s="69" t="s">
        <v>108</v>
      </c>
      <c r="E171" s="69" t="s">
        <v>81</v>
      </c>
      <c r="F171" s="69" t="s">
        <v>100</v>
      </c>
      <c r="G171" s="69" t="s">
        <v>347</v>
      </c>
      <c r="H171" s="70">
        <v>2.0063009860110999E-3</v>
      </c>
      <c r="I171" s="70">
        <v>1.5454350931701001E-3</v>
      </c>
      <c r="J171" s="70">
        <v>3.239138288262E-4</v>
      </c>
      <c r="K171" s="70">
        <v>1.0236030410946E-3</v>
      </c>
      <c r="L171" s="70">
        <v>2.3326755320711998E-3</v>
      </c>
      <c r="M171" s="71">
        <v>0.41349064896136001</v>
      </c>
      <c r="N171" s="71">
        <v>8.9322992470629997E-2</v>
      </c>
      <c r="O171" s="71">
        <v>0.27037657030852003</v>
      </c>
      <c r="P171" s="71">
        <v>0.63187704074801998</v>
      </c>
      <c r="Q171" s="71">
        <v>37.375333566842208</v>
      </c>
      <c r="R171" s="72">
        <v>5040.7340000000004</v>
      </c>
      <c r="S171" s="72">
        <v>5084.5320000000002</v>
      </c>
      <c r="T171" s="72">
        <v>5123.1049999999996</v>
      </c>
      <c r="U171" s="71">
        <v>73.94474605441053</v>
      </c>
      <c r="V171" s="72">
        <v>3788.26708984375</v>
      </c>
      <c r="W171" s="69">
        <v>9</v>
      </c>
      <c r="X171" s="69" t="s">
        <v>97</v>
      </c>
    </row>
    <row r="172" spans="1:24" x14ac:dyDescent="0.35">
      <c r="A172" s="65">
        <v>384</v>
      </c>
      <c r="B172" s="65" t="s">
        <v>291</v>
      </c>
      <c r="C172" s="65" t="s">
        <v>292</v>
      </c>
      <c r="D172" s="65" t="s">
        <v>139</v>
      </c>
      <c r="E172" s="65" t="s">
        <v>81</v>
      </c>
      <c r="F172" s="65" t="s">
        <v>179</v>
      </c>
      <c r="G172" s="65" t="s">
        <v>83</v>
      </c>
      <c r="H172" s="66">
        <v>0.23587099610055451</v>
      </c>
      <c r="I172" s="66">
        <v>0.30177662575777769</v>
      </c>
      <c r="J172" s="66">
        <v>7.1377262528335003E-3</v>
      </c>
      <c r="K172" s="66">
        <v>0.2879399593473187</v>
      </c>
      <c r="L172" s="66">
        <v>0.31598314070229272</v>
      </c>
      <c r="M172" s="67">
        <v>56.929003850618628</v>
      </c>
      <c r="N172" s="67">
        <v>1.1691158345946699</v>
      </c>
      <c r="O172" s="67">
        <v>54.618597006174816</v>
      </c>
      <c r="P172" s="67">
        <v>59.209630674857209</v>
      </c>
      <c r="Q172" s="67">
        <v>53.009293215394713</v>
      </c>
      <c r="R172" s="68">
        <v>24213.621999999999</v>
      </c>
      <c r="S172" s="68">
        <v>26147.550999999999</v>
      </c>
      <c r="T172" s="68">
        <v>26811.79</v>
      </c>
      <c r="U172" s="67">
        <v>30.460991791348508</v>
      </c>
      <c r="V172" s="68">
        <v>8167.13720703125</v>
      </c>
      <c r="W172" s="65">
        <v>10</v>
      </c>
      <c r="X172" s="65" t="s">
        <v>84</v>
      </c>
    </row>
    <row r="173" spans="1:24" x14ac:dyDescent="0.35">
      <c r="A173" s="65">
        <v>384</v>
      </c>
      <c r="B173" s="65" t="s">
        <v>291</v>
      </c>
      <c r="C173" s="65" t="s">
        <v>292</v>
      </c>
      <c r="D173" s="65" t="s">
        <v>139</v>
      </c>
      <c r="E173" s="65" t="s">
        <v>81</v>
      </c>
      <c r="F173" s="65" t="s">
        <v>179</v>
      </c>
      <c r="G173" s="65" t="s">
        <v>85</v>
      </c>
      <c r="H173" s="66">
        <v>0.23587099610055451</v>
      </c>
      <c r="I173" s="66">
        <v>0.2256460905537937</v>
      </c>
      <c r="J173" s="66">
        <v>7.0500525420324998E-3</v>
      </c>
      <c r="K173" s="66">
        <v>0.21209583988505751</v>
      </c>
      <c r="L173" s="66">
        <v>0.23979855870002839</v>
      </c>
      <c r="M173" s="67">
        <v>43.856172452846891</v>
      </c>
      <c r="N173" s="67">
        <v>1.2367546011419202</v>
      </c>
      <c r="O173" s="67">
        <v>41.44276762294664</v>
      </c>
      <c r="P173" s="67">
        <v>46.298998387021861</v>
      </c>
      <c r="Q173" s="67">
        <v>51.451387098681032</v>
      </c>
      <c r="R173" s="68">
        <v>24213.621999999999</v>
      </c>
      <c r="S173" s="68">
        <v>26147.550999999999</v>
      </c>
      <c r="T173" s="68">
        <v>26811.79</v>
      </c>
      <c r="U173" s="67">
        <v>17.869722025114889</v>
      </c>
      <c r="V173" s="68">
        <v>4791.1923828125</v>
      </c>
      <c r="W173" s="65">
        <v>10</v>
      </c>
      <c r="X173" s="65" t="s">
        <v>84</v>
      </c>
    </row>
    <row r="174" spans="1:24" x14ac:dyDescent="0.35">
      <c r="A174" s="65">
        <v>384</v>
      </c>
      <c r="B174" s="65" t="s">
        <v>291</v>
      </c>
      <c r="C174" s="65" t="s">
        <v>292</v>
      </c>
      <c r="D174" s="65" t="s">
        <v>139</v>
      </c>
      <c r="E174" s="65" t="s">
        <v>81</v>
      </c>
      <c r="F174" s="65" t="s">
        <v>179</v>
      </c>
      <c r="G174" s="65" t="s">
        <v>86</v>
      </c>
      <c r="H174" s="66">
        <v>0.23587099610055451</v>
      </c>
      <c r="I174" s="66">
        <v>0.20127814082392101</v>
      </c>
      <c r="J174" s="66">
        <v>5.9543984681158001E-3</v>
      </c>
      <c r="K174" s="66">
        <v>0.18983269717274309</v>
      </c>
      <c r="L174" s="66">
        <v>0.2132320327441628</v>
      </c>
      <c r="M174" s="67">
        <v>40.394117221180728</v>
      </c>
      <c r="N174" s="67">
        <v>1.10890967181025</v>
      </c>
      <c r="O174" s="67">
        <v>38.235548826175531</v>
      </c>
      <c r="P174" s="67">
        <v>42.590515671390129</v>
      </c>
      <c r="Q174" s="67">
        <v>49.828577691600202</v>
      </c>
      <c r="R174" s="68">
        <v>24213.621999999999</v>
      </c>
      <c r="S174" s="68">
        <v>26147.550999999999</v>
      </c>
      <c r="T174" s="68">
        <v>26811.79</v>
      </c>
      <c r="U174" s="67">
        <v>47.09753557075345</v>
      </c>
      <c r="V174" s="68">
        <v>12627.6923828125</v>
      </c>
      <c r="W174" s="65">
        <v>10</v>
      </c>
      <c r="X174" s="65" t="s">
        <v>84</v>
      </c>
    </row>
    <row r="175" spans="1:24" x14ac:dyDescent="0.35">
      <c r="A175" s="65">
        <v>384</v>
      </c>
      <c r="B175" s="65" t="s">
        <v>291</v>
      </c>
      <c r="C175" s="65" t="s">
        <v>292</v>
      </c>
      <c r="D175" s="65" t="s">
        <v>139</v>
      </c>
      <c r="E175" s="65" t="s">
        <v>81</v>
      </c>
      <c r="F175" s="65" t="s">
        <v>179</v>
      </c>
      <c r="G175" s="65" t="s">
        <v>87</v>
      </c>
      <c r="H175" s="66">
        <v>0.23587099610055451</v>
      </c>
      <c r="I175" s="66">
        <v>0.20156434515198079</v>
      </c>
      <c r="J175" s="66">
        <v>8.8760621688251991E-3</v>
      </c>
      <c r="K175" s="66">
        <v>0.184686836929809</v>
      </c>
      <c r="L175" s="66">
        <v>0.21956883329043189</v>
      </c>
      <c r="M175" s="67">
        <v>42.36915590312357</v>
      </c>
      <c r="N175" s="67">
        <v>1.8112939363171301</v>
      </c>
      <c r="O175" s="67">
        <v>38.855589709242487</v>
      </c>
      <c r="P175" s="67">
        <v>45.961614966358091</v>
      </c>
      <c r="Q175" s="67">
        <v>47.573368139043083</v>
      </c>
      <c r="R175" s="68">
        <v>24213.621999999999</v>
      </c>
      <c r="S175" s="68">
        <v>26147.550999999999</v>
      </c>
      <c r="T175" s="68">
        <v>26811.79</v>
      </c>
      <c r="U175" s="67">
        <v>4.5717506127825605</v>
      </c>
      <c r="V175" s="68">
        <v>1225.7681884765625</v>
      </c>
      <c r="W175" s="65">
        <v>10</v>
      </c>
      <c r="X175" s="65" t="s">
        <v>84</v>
      </c>
    </row>
    <row r="176" spans="1:24" x14ac:dyDescent="0.35">
      <c r="A176" s="69">
        <v>384</v>
      </c>
      <c r="B176" s="69" t="s">
        <v>291</v>
      </c>
      <c r="C176" s="69" t="s">
        <v>292</v>
      </c>
      <c r="D176" s="69" t="s">
        <v>139</v>
      </c>
      <c r="E176" s="69" t="s">
        <v>81</v>
      </c>
      <c r="F176" s="69" t="s">
        <v>179</v>
      </c>
      <c r="G176" s="69" t="s">
        <v>346</v>
      </c>
      <c r="H176" s="70">
        <v>0.23587099610055451</v>
      </c>
      <c r="I176" s="70">
        <v>0.27362824154634457</v>
      </c>
      <c r="J176" s="70">
        <v>6.8115635970667004E-3</v>
      </c>
      <c r="K176" s="70">
        <v>0.26045061049604662</v>
      </c>
      <c r="L176" s="70">
        <v>0.2872136686425657</v>
      </c>
      <c r="M176" s="71">
        <v>52.095475754043363</v>
      </c>
      <c r="N176" s="71">
        <v>1.13468488460796</v>
      </c>
      <c r="O176" s="71">
        <v>49.863333215520861</v>
      </c>
      <c r="P176" s="71">
        <v>54.319282343876466</v>
      </c>
      <c r="Q176" s="71">
        <v>52.524377133672104</v>
      </c>
      <c r="R176" s="72">
        <v>24213.621999999999</v>
      </c>
      <c r="S176" s="72">
        <v>26147.550999999999</v>
      </c>
      <c r="T176" s="72">
        <v>26811.79</v>
      </c>
      <c r="U176" s="71">
        <v>48.330713816464119</v>
      </c>
      <c r="V176" s="72">
        <v>12958.3291015625</v>
      </c>
      <c r="W176" s="69">
        <v>10</v>
      </c>
      <c r="X176" s="69" t="s">
        <v>84</v>
      </c>
    </row>
    <row r="177" spans="1:24" x14ac:dyDescent="0.35">
      <c r="A177" s="69">
        <v>384</v>
      </c>
      <c r="B177" s="69" t="s">
        <v>291</v>
      </c>
      <c r="C177" s="69" t="s">
        <v>292</v>
      </c>
      <c r="D177" s="69" t="s">
        <v>139</v>
      </c>
      <c r="E177" s="69" t="s">
        <v>81</v>
      </c>
      <c r="F177" s="69" t="s">
        <v>179</v>
      </c>
      <c r="G177" s="69" t="s">
        <v>347</v>
      </c>
      <c r="H177" s="70">
        <v>0.23587099610055451</v>
      </c>
      <c r="I177" s="70">
        <v>0.20130346447185141</v>
      </c>
      <c r="J177" s="70">
        <v>5.8749397463774998E-3</v>
      </c>
      <c r="K177" s="70">
        <v>0.19000737664526379</v>
      </c>
      <c r="L177" s="70">
        <v>0.21309443794018379</v>
      </c>
      <c r="M177" s="71">
        <v>40.568870637985469</v>
      </c>
      <c r="N177" s="71">
        <v>1.10203582386461</v>
      </c>
      <c r="O177" s="71">
        <v>38.423187285318292</v>
      </c>
      <c r="P177" s="71">
        <v>42.751186788975119</v>
      </c>
      <c r="Q177" s="71">
        <v>49.620179538191763</v>
      </c>
      <c r="R177" s="72">
        <v>24213.621999999999</v>
      </c>
      <c r="S177" s="72">
        <v>26147.550999999999</v>
      </c>
      <c r="T177" s="72">
        <v>26811.79</v>
      </c>
      <c r="U177" s="71">
        <v>51.669286183536236</v>
      </c>
      <c r="V177" s="72">
        <v>13853.4609375</v>
      </c>
      <c r="W177" s="69">
        <v>10</v>
      </c>
      <c r="X177" s="69" t="s">
        <v>84</v>
      </c>
    </row>
    <row r="178" spans="1:24" x14ac:dyDescent="0.35">
      <c r="A178" s="65">
        <v>192</v>
      </c>
      <c r="B178" s="65" t="s">
        <v>131</v>
      </c>
      <c r="C178" s="65" t="s">
        <v>132</v>
      </c>
      <c r="D178" s="65" t="s">
        <v>108</v>
      </c>
      <c r="E178" s="65" t="s">
        <v>81</v>
      </c>
      <c r="F178" s="65" t="s">
        <v>82</v>
      </c>
      <c r="G178" s="65" t="s">
        <v>83</v>
      </c>
      <c r="H178" s="66">
        <v>2.6887050480684E-3</v>
      </c>
      <c r="I178" s="66">
        <v>2.2432745957731998E-3</v>
      </c>
      <c r="J178" s="66">
        <v>5.2440942544199998E-4</v>
      </c>
      <c r="K178" s="66">
        <v>1.4168202384962001E-3</v>
      </c>
      <c r="L178" s="66">
        <v>3.5500993858909001E-3</v>
      </c>
      <c r="M178" s="67">
        <v>0.57355082260182</v>
      </c>
      <c r="N178" s="67">
        <v>0.12167781416898001</v>
      </c>
      <c r="O178" s="67">
        <v>0.37787876294385003</v>
      </c>
      <c r="P178" s="67">
        <v>0.86966070473139001</v>
      </c>
      <c r="Q178" s="67">
        <v>39.11204565267596</v>
      </c>
      <c r="R178" s="68">
        <v>11316.697</v>
      </c>
      <c r="S178" s="68">
        <v>11316.697</v>
      </c>
      <c r="T178" s="68">
        <v>11300.698</v>
      </c>
      <c r="U178" s="67">
        <v>11.06960035063368</v>
      </c>
      <c r="V178" s="68">
        <v>1250.942138671875</v>
      </c>
      <c r="W178" s="65">
        <v>10</v>
      </c>
      <c r="X178" s="65" t="s">
        <v>84</v>
      </c>
    </row>
    <row r="179" spans="1:24" x14ac:dyDescent="0.35">
      <c r="A179" s="65">
        <v>192</v>
      </c>
      <c r="B179" s="65" t="s">
        <v>131</v>
      </c>
      <c r="C179" s="65" t="s">
        <v>132</v>
      </c>
      <c r="D179" s="65" t="s">
        <v>108</v>
      </c>
      <c r="E179" s="65" t="s">
        <v>81</v>
      </c>
      <c r="F179" s="65" t="s">
        <v>82</v>
      </c>
      <c r="G179" s="65" t="s">
        <v>85</v>
      </c>
      <c r="H179" s="66">
        <v>2.6887050480684E-3</v>
      </c>
      <c r="I179" s="66">
        <v>2.1807499882885999E-3</v>
      </c>
      <c r="J179" s="66">
        <v>9.3512800938900002E-4</v>
      </c>
      <c r="K179" s="66">
        <v>9.3850565846519997E-4</v>
      </c>
      <c r="L179" s="66">
        <v>5.0589533531104998E-3</v>
      </c>
      <c r="M179" s="67">
        <v>0.52334379551457</v>
      </c>
      <c r="N179" s="67">
        <v>0.19302383241279999</v>
      </c>
      <c r="O179" s="67">
        <v>0.25326950089572003</v>
      </c>
      <c r="P179" s="67">
        <v>1.0782988782223499</v>
      </c>
      <c r="Q179" s="67">
        <v>41.669548907986758</v>
      </c>
      <c r="R179" s="68">
        <v>11316.697</v>
      </c>
      <c r="S179" s="68">
        <v>11316.697</v>
      </c>
      <c r="T179" s="68">
        <v>11300.698</v>
      </c>
      <c r="U179" s="67">
        <v>8.6085172188913308</v>
      </c>
      <c r="V179" s="68">
        <v>972.822509765625</v>
      </c>
      <c r="W179" s="65">
        <v>10</v>
      </c>
      <c r="X179" s="65" t="s">
        <v>84</v>
      </c>
    </row>
    <row r="180" spans="1:24" x14ac:dyDescent="0.35">
      <c r="A180" s="65">
        <v>192</v>
      </c>
      <c r="B180" s="65" t="s">
        <v>131</v>
      </c>
      <c r="C180" s="65" t="s">
        <v>132</v>
      </c>
      <c r="D180" s="65" t="s">
        <v>108</v>
      </c>
      <c r="E180" s="65" t="s">
        <v>81</v>
      </c>
      <c r="F180" s="65" t="s">
        <v>82</v>
      </c>
      <c r="G180" s="65" t="s">
        <v>86</v>
      </c>
      <c r="H180" s="66">
        <v>2.6887050480684E-3</v>
      </c>
      <c r="I180" s="66">
        <v>1.7419346166803E-3</v>
      </c>
      <c r="J180" s="66">
        <v>5.588053909465E-4</v>
      </c>
      <c r="K180" s="66">
        <v>9.2719065798420005E-4</v>
      </c>
      <c r="L180" s="66">
        <v>3.2702695372064999E-3</v>
      </c>
      <c r="M180" s="67">
        <v>0.42606301449470002</v>
      </c>
      <c r="N180" s="67">
        <v>0.11191414216022</v>
      </c>
      <c r="O180" s="67">
        <v>0.25416961388018999</v>
      </c>
      <c r="P180" s="67">
        <v>0.71337548557021002</v>
      </c>
      <c r="Q180" s="67">
        <v>40.884436278661191</v>
      </c>
      <c r="R180" s="68">
        <v>11316.697</v>
      </c>
      <c r="S180" s="68">
        <v>11316.697</v>
      </c>
      <c r="T180" s="68">
        <v>11300.698</v>
      </c>
      <c r="U180" s="67">
        <v>56.104151674510561</v>
      </c>
      <c r="V180" s="68">
        <v>6340.16064453125</v>
      </c>
      <c r="W180" s="65">
        <v>10</v>
      </c>
      <c r="X180" s="65" t="s">
        <v>84</v>
      </c>
    </row>
    <row r="181" spans="1:24" x14ac:dyDescent="0.35">
      <c r="A181" s="65">
        <v>192</v>
      </c>
      <c r="B181" s="65" t="s">
        <v>131</v>
      </c>
      <c r="C181" s="65" t="s">
        <v>132</v>
      </c>
      <c r="D181" s="65" t="s">
        <v>108</v>
      </c>
      <c r="E181" s="65" t="s">
        <v>81</v>
      </c>
      <c r="F181" s="65" t="s">
        <v>82</v>
      </c>
      <c r="G181" s="65" t="s">
        <v>87</v>
      </c>
      <c r="H181" s="66">
        <v>2.6887050480684E-3</v>
      </c>
      <c r="I181" s="66">
        <v>5.2693268301497002E-3</v>
      </c>
      <c r="J181" s="66">
        <v>9.2051865273200001E-4</v>
      </c>
      <c r="K181" s="66">
        <v>3.7373626570238998E-3</v>
      </c>
      <c r="L181" s="66">
        <v>7.4245711723614997E-3</v>
      </c>
      <c r="M181" s="67">
        <v>1.4825898859218301</v>
      </c>
      <c r="N181" s="67">
        <v>0.25992039989499999</v>
      </c>
      <c r="O181" s="67">
        <v>1.04972366757123</v>
      </c>
      <c r="P181" s="67">
        <v>2.0901832046618898</v>
      </c>
      <c r="Q181" s="67">
        <v>35.541365013922189</v>
      </c>
      <c r="R181" s="68">
        <v>11316.697</v>
      </c>
      <c r="S181" s="68">
        <v>11316.697</v>
      </c>
      <c r="T181" s="68">
        <v>11300.698</v>
      </c>
      <c r="U181" s="67">
        <v>24.217730755963171</v>
      </c>
      <c r="V181" s="68">
        <v>2736.772705078125</v>
      </c>
      <c r="W181" s="65">
        <v>10</v>
      </c>
      <c r="X181" s="65" t="s">
        <v>84</v>
      </c>
    </row>
    <row r="182" spans="1:24" x14ac:dyDescent="0.35">
      <c r="A182" s="69">
        <v>192</v>
      </c>
      <c r="B182" s="69" t="s">
        <v>131</v>
      </c>
      <c r="C182" s="69" t="s">
        <v>132</v>
      </c>
      <c r="D182" s="69" t="s">
        <v>108</v>
      </c>
      <c r="E182" s="69" t="s">
        <v>81</v>
      </c>
      <c r="F182" s="69" t="s">
        <v>82</v>
      </c>
      <c r="G182" s="69" t="s">
        <v>346</v>
      </c>
      <c r="H182" s="70">
        <v>2.6887050480684E-3</v>
      </c>
      <c r="I182" s="70">
        <v>2.2159221745757002E-3</v>
      </c>
      <c r="J182" s="70">
        <v>5.4705183245590001E-4</v>
      </c>
      <c r="K182" s="70">
        <v>1.3639456658739999E-3</v>
      </c>
      <c r="L182" s="70">
        <v>3.5981607362672E-3</v>
      </c>
      <c r="M182" s="71">
        <v>0.55158693018868998</v>
      </c>
      <c r="N182" s="71">
        <v>0.11926651315474</v>
      </c>
      <c r="O182" s="71">
        <v>0.36050981563945</v>
      </c>
      <c r="P182" s="71">
        <v>0.84308166278407992</v>
      </c>
      <c r="Q182" s="71">
        <v>40.173580142982367</v>
      </c>
      <c r="R182" s="72">
        <v>11316.697</v>
      </c>
      <c r="S182" s="72">
        <v>11316.697</v>
      </c>
      <c r="T182" s="72">
        <v>11300.698</v>
      </c>
      <c r="U182" s="71">
        <v>19.678117569525032</v>
      </c>
      <c r="V182" s="72">
        <v>2223.7646484375</v>
      </c>
      <c r="W182" s="69">
        <v>10</v>
      </c>
      <c r="X182" s="69" t="s">
        <v>84</v>
      </c>
    </row>
    <row r="183" spans="1:24" x14ac:dyDescent="0.35">
      <c r="A183" s="69">
        <v>192</v>
      </c>
      <c r="B183" s="69" t="s">
        <v>131</v>
      </c>
      <c r="C183" s="69" t="s">
        <v>132</v>
      </c>
      <c r="D183" s="69" t="s">
        <v>108</v>
      </c>
      <c r="E183" s="69" t="s">
        <v>81</v>
      </c>
      <c r="F183" s="69" t="s">
        <v>82</v>
      </c>
      <c r="G183" s="69" t="s">
        <v>347</v>
      </c>
      <c r="H183" s="70">
        <v>2.6887050480684E-3</v>
      </c>
      <c r="I183" s="70">
        <v>2.8054733723914E-3</v>
      </c>
      <c r="J183" s="70">
        <v>5.0346566796660003E-4</v>
      </c>
      <c r="K183" s="70">
        <v>1.971533286167E-3</v>
      </c>
      <c r="L183" s="70">
        <v>3.9907517784638002E-3</v>
      </c>
      <c r="M183" s="71">
        <v>0.74461485285343998</v>
      </c>
      <c r="N183" s="71">
        <v>0.11929257692450999</v>
      </c>
      <c r="O183" s="71">
        <v>0.54334914758655006</v>
      </c>
      <c r="P183" s="71">
        <v>1.0196684376856699</v>
      </c>
      <c r="Q183" s="71">
        <v>37.676838725960913</v>
      </c>
      <c r="R183" s="72">
        <v>11316.697</v>
      </c>
      <c r="S183" s="72">
        <v>11316.697</v>
      </c>
      <c r="T183" s="72">
        <v>11300.698</v>
      </c>
      <c r="U183" s="71">
        <v>80.321882430473778</v>
      </c>
      <c r="V183" s="72">
        <v>9076.93359375</v>
      </c>
      <c r="W183" s="69">
        <v>10</v>
      </c>
      <c r="X183" s="69" t="s">
        <v>84</v>
      </c>
    </row>
    <row r="184" spans="1:24" x14ac:dyDescent="0.35">
      <c r="A184" s="65">
        <v>214</v>
      </c>
      <c r="B184" s="65" t="s">
        <v>171</v>
      </c>
      <c r="C184" s="65" t="s">
        <v>172</v>
      </c>
      <c r="D184" s="65" t="s">
        <v>108</v>
      </c>
      <c r="E184" s="65" t="s">
        <v>81</v>
      </c>
      <c r="F184" s="65" t="s">
        <v>82</v>
      </c>
      <c r="G184" s="65" t="s">
        <v>83</v>
      </c>
      <c r="H184" s="66">
        <v>8.7861887056307E-3</v>
      </c>
      <c r="I184" s="66">
        <v>1.27969596902668E-2</v>
      </c>
      <c r="J184" s="66">
        <v>1.2244501702666001E-3</v>
      </c>
      <c r="K184" s="66">
        <v>1.0604971572956499E-2</v>
      </c>
      <c r="L184" s="66">
        <v>1.5434951355957099E-2</v>
      </c>
      <c r="M184" s="67">
        <v>3.1748089989198598</v>
      </c>
      <c r="N184" s="67">
        <v>0.30805546461188998</v>
      </c>
      <c r="O184" s="67">
        <v>2.6231455371397603</v>
      </c>
      <c r="P184" s="67">
        <v>3.8379180128023598</v>
      </c>
      <c r="Q184" s="67">
        <v>40.307809681214088</v>
      </c>
      <c r="R184" s="68">
        <v>10881.882</v>
      </c>
      <c r="S184" s="68">
        <v>10881.882</v>
      </c>
      <c r="T184" s="68">
        <v>10999.664000000001</v>
      </c>
      <c r="U184" s="67">
        <v>18.09797383024658</v>
      </c>
      <c r="V184" s="68">
        <v>1990.71630859375</v>
      </c>
      <c r="W184" s="65">
        <v>10</v>
      </c>
      <c r="X184" s="65" t="s">
        <v>84</v>
      </c>
    </row>
    <row r="185" spans="1:24" x14ac:dyDescent="0.35">
      <c r="A185" s="65">
        <v>214</v>
      </c>
      <c r="B185" s="65" t="s">
        <v>171</v>
      </c>
      <c r="C185" s="65" t="s">
        <v>172</v>
      </c>
      <c r="D185" s="65" t="s">
        <v>108</v>
      </c>
      <c r="E185" s="65" t="s">
        <v>81</v>
      </c>
      <c r="F185" s="65" t="s">
        <v>82</v>
      </c>
      <c r="G185" s="65" t="s">
        <v>85</v>
      </c>
      <c r="H185" s="66">
        <v>8.7861887056307E-3</v>
      </c>
      <c r="I185" s="66">
        <v>7.6291153452564004E-3</v>
      </c>
      <c r="J185" s="66">
        <v>8.2126293155060002E-4</v>
      </c>
      <c r="K185" s="66">
        <v>6.1760131740031003E-3</v>
      </c>
      <c r="L185" s="66">
        <v>9.4208648009868994E-3</v>
      </c>
      <c r="M185" s="67">
        <v>1.9247070490316698</v>
      </c>
      <c r="N185" s="67">
        <v>0.20940861328340998</v>
      </c>
      <c r="O185" s="67">
        <v>1.5541964050814401</v>
      </c>
      <c r="P185" s="67">
        <v>2.3814084552777999</v>
      </c>
      <c r="Q185" s="67">
        <v>39.637800199747893</v>
      </c>
      <c r="R185" s="68">
        <v>10881.882</v>
      </c>
      <c r="S185" s="68">
        <v>10881.882</v>
      </c>
      <c r="T185" s="68">
        <v>10999.664000000001</v>
      </c>
      <c r="U185" s="67">
        <v>13.743986850749909</v>
      </c>
      <c r="V185" s="68">
        <v>1511.7923583984375</v>
      </c>
      <c r="W185" s="65">
        <v>10</v>
      </c>
      <c r="X185" s="65" t="s">
        <v>84</v>
      </c>
    </row>
    <row r="186" spans="1:24" x14ac:dyDescent="0.35">
      <c r="A186" s="65">
        <v>214</v>
      </c>
      <c r="B186" s="65" t="s">
        <v>171</v>
      </c>
      <c r="C186" s="65" t="s">
        <v>172</v>
      </c>
      <c r="D186" s="65" t="s">
        <v>108</v>
      </c>
      <c r="E186" s="65" t="s">
        <v>81</v>
      </c>
      <c r="F186" s="65" t="s">
        <v>82</v>
      </c>
      <c r="G186" s="65" t="s">
        <v>86</v>
      </c>
      <c r="H186" s="66">
        <v>8.7861887056307E-3</v>
      </c>
      <c r="I186" s="66">
        <v>7.4133240559555004E-3</v>
      </c>
      <c r="J186" s="66">
        <v>4.3461861160559999E-4</v>
      </c>
      <c r="K186" s="66">
        <v>6.6077456351311004E-3</v>
      </c>
      <c r="L186" s="66">
        <v>8.3162917857247005E-3</v>
      </c>
      <c r="M186" s="67">
        <v>1.9239292762731099</v>
      </c>
      <c r="N186" s="67">
        <v>0.11092263703689001</v>
      </c>
      <c r="O186" s="67">
        <v>1.7180109855190799</v>
      </c>
      <c r="P186" s="67">
        <v>2.1539877127982301</v>
      </c>
      <c r="Q186" s="67">
        <v>38.532206705207024</v>
      </c>
      <c r="R186" s="68">
        <v>10881.882</v>
      </c>
      <c r="S186" s="68">
        <v>10881.882</v>
      </c>
      <c r="T186" s="68">
        <v>10999.664000000001</v>
      </c>
      <c r="U186" s="67">
        <v>56.265954057442016</v>
      </c>
      <c r="V186" s="68">
        <v>6189.06591796875</v>
      </c>
      <c r="W186" s="65">
        <v>10</v>
      </c>
      <c r="X186" s="65" t="s">
        <v>84</v>
      </c>
    </row>
    <row r="187" spans="1:24" x14ac:dyDescent="0.35">
      <c r="A187" s="65">
        <v>214</v>
      </c>
      <c r="B187" s="65" t="s">
        <v>171</v>
      </c>
      <c r="C187" s="65" t="s">
        <v>172</v>
      </c>
      <c r="D187" s="65" t="s">
        <v>108</v>
      </c>
      <c r="E187" s="65" t="s">
        <v>81</v>
      </c>
      <c r="F187" s="65" t="s">
        <v>82</v>
      </c>
      <c r="G187" s="65" t="s">
        <v>87</v>
      </c>
      <c r="H187" s="66">
        <v>8.7861887056307E-3</v>
      </c>
      <c r="I187" s="66">
        <v>1.0468619547405401E-2</v>
      </c>
      <c r="J187" s="66">
        <v>8.1373241501979995E-4</v>
      </c>
      <c r="K187" s="66">
        <v>8.9872450859116992E-3</v>
      </c>
      <c r="L187" s="66">
        <v>1.2191166304138501E-2</v>
      </c>
      <c r="M187" s="67">
        <v>2.88748938940445</v>
      </c>
      <c r="N187" s="67">
        <v>0.22031650175823003</v>
      </c>
      <c r="O187" s="67">
        <v>2.48535744388486</v>
      </c>
      <c r="P187" s="67">
        <v>3.3524495936360701</v>
      </c>
      <c r="Q187" s="67">
        <v>36.255092696858782</v>
      </c>
      <c r="R187" s="68">
        <v>10881.882</v>
      </c>
      <c r="S187" s="68">
        <v>10881.882</v>
      </c>
      <c r="T187" s="68">
        <v>10999.664000000001</v>
      </c>
      <c r="U187" s="67">
        <v>11.892085261560451</v>
      </c>
      <c r="V187" s="68">
        <v>1308.0894775390625</v>
      </c>
      <c r="W187" s="65">
        <v>10</v>
      </c>
      <c r="X187" s="65" t="s">
        <v>84</v>
      </c>
    </row>
    <row r="188" spans="1:24" x14ac:dyDescent="0.35">
      <c r="A188" s="69">
        <v>214</v>
      </c>
      <c r="B188" s="69" t="s">
        <v>171</v>
      </c>
      <c r="C188" s="69" t="s">
        <v>172</v>
      </c>
      <c r="D188" s="69" t="s">
        <v>108</v>
      </c>
      <c r="E188" s="69" t="s">
        <v>81</v>
      </c>
      <c r="F188" s="69" t="s">
        <v>82</v>
      </c>
      <c r="G188" s="69" t="s">
        <v>346</v>
      </c>
      <c r="H188" s="70">
        <v>8.7861887056307E-3</v>
      </c>
      <c r="I188" s="70">
        <v>1.05663563227131E-2</v>
      </c>
      <c r="J188" s="70">
        <v>8.9559955656110001E-4</v>
      </c>
      <c r="K188" s="70">
        <v>8.9467477059075005E-3</v>
      </c>
      <c r="L188" s="70">
        <v>1.24754681123635E-2</v>
      </c>
      <c r="M188" s="71">
        <v>2.63522587043451</v>
      </c>
      <c r="N188" s="71">
        <v>0.22465129077069002</v>
      </c>
      <c r="O188" s="71">
        <v>2.2286688328493001</v>
      </c>
      <c r="P188" s="71">
        <v>3.1135858194779797</v>
      </c>
      <c r="Q188" s="71">
        <v>40.096586942548612</v>
      </c>
      <c r="R188" s="72">
        <v>10881.882</v>
      </c>
      <c r="S188" s="72">
        <v>10881.882</v>
      </c>
      <c r="T188" s="72">
        <v>10999.664000000001</v>
      </c>
      <c r="U188" s="71">
        <v>31.841960680996262</v>
      </c>
      <c r="V188" s="72">
        <v>3502.5087890625</v>
      </c>
      <c r="W188" s="69">
        <v>10</v>
      </c>
      <c r="X188" s="69" t="s">
        <v>84</v>
      </c>
    </row>
    <row r="189" spans="1:24" x14ac:dyDescent="0.35">
      <c r="A189" s="69">
        <v>214</v>
      </c>
      <c r="B189" s="69" t="s">
        <v>171</v>
      </c>
      <c r="C189" s="69" t="s">
        <v>172</v>
      </c>
      <c r="D189" s="69" t="s">
        <v>108</v>
      </c>
      <c r="E189" s="69" t="s">
        <v>81</v>
      </c>
      <c r="F189" s="69" t="s">
        <v>82</v>
      </c>
      <c r="G189" s="69" t="s">
        <v>347</v>
      </c>
      <c r="H189" s="70">
        <v>8.7861887056307E-3</v>
      </c>
      <c r="I189" s="70">
        <v>7.9464062109970007E-3</v>
      </c>
      <c r="J189" s="70">
        <v>4.2908057296419999E-4</v>
      </c>
      <c r="K189" s="70">
        <v>7.1475416270369999E-3</v>
      </c>
      <c r="L189" s="70">
        <v>8.8337636641851007E-3</v>
      </c>
      <c r="M189" s="71">
        <v>2.0920494149168403</v>
      </c>
      <c r="N189" s="71">
        <v>0.11098769298123</v>
      </c>
      <c r="O189" s="71">
        <v>1.8850931856131898</v>
      </c>
      <c r="P189" s="71">
        <v>2.3211889474591398</v>
      </c>
      <c r="Q189" s="71">
        <v>37.983836109879284</v>
      </c>
      <c r="R189" s="72">
        <v>10881.882</v>
      </c>
      <c r="S189" s="72">
        <v>10881.882</v>
      </c>
      <c r="T189" s="72">
        <v>10999.664000000001</v>
      </c>
      <c r="U189" s="71">
        <v>68.158039319003237</v>
      </c>
      <c r="V189" s="72">
        <v>7497.1552734375</v>
      </c>
      <c r="W189" s="69">
        <v>10</v>
      </c>
      <c r="X189" s="69" t="s">
        <v>84</v>
      </c>
    </row>
    <row r="190" spans="1:24" x14ac:dyDescent="0.35">
      <c r="A190" s="65">
        <v>218</v>
      </c>
      <c r="B190" s="65" t="s">
        <v>161</v>
      </c>
      <c r="C190" s="65" t="s">
        <v>162</v>
      </c>
      <c r="D190" s="65" t="s">
        <v>108</v>
      </c>
      <c r="E190" s="65" t="s">
        <v>163</v>
      </c>
      <c r="F190" s="65" t="s">
        <v>100</v>
      </c>
      <c r="G190" s="65" t="s">
        <v>83</v>
      </c>
      <c r="H190" s="66">
        <v>7.9374393693256995E-3</v>
      </c>
      <c r="I190" s="66">
        <v>1.27876710808871E-2</v>
      </c>
      <c r="J190" s="66">
        <v>1.0057969087612999E-3</v>
      </c>
      <c r="K190" s="66">
        <v>1.09583277128681E-2</v>
      </c>
      <c r="L190" s="66">
        <v>1.4917792247153099E-2</v>
      </c>
      <c r="M190" s="67">
        <v>3.3249804894835298</v>
      </c>
      <c r="N190" s="67">
        <v>0.25948881216642</v>
      </c>
      <c r="O190" s="67">
        <v>2.85206683585153</v>
      </c>
      <c r="P190" s="67">
        <v>3.8731836639315897</v>
      </c>
      <c r="Q190" s="67">
        <v>38.459386818457411</v>
      </c>
      <c r="R190" s="68">
        <v>17015.671999999999</v>
      </c>
      <c r="S190" s="68">
        <v>17343.740000000002</v>
      </c>
      <c r="T190" s="68">
        <v>17588.595000000001</v>
      </c>
      <c r="U190" s="67">
        <v>19.800141195003352</v>
      </c>
      <c r="V190" s="68">
        <v>3482.566650390625</v>
      </c>
      <c r="W190" s="65">
        <v>10</v>
      </c>
      <c r="X190" s="65" t="s">
        <v>84</v>
      </c>
    </row>
    <row r="191" spans="1:24" x14ac:dyDescent="0.35">
      <c r="A191" s="65">
        <v>218</v>
      </c>
      <c r="B191" s="65" t="s">
        <v>161</v>
      </c>
      <c r="C191" s="65" t="s">
        <v>162</v>
      </c>
      <c r="D191" s="65" t="s">
        <v>108</v>
      </c>
      <c r="E191" s="65" t="s">
        <v>163</v>
      </c>
      <c r="F191" s="65" t="s">
        <v>100</v>
      </c>
      <c r="G191" s="65" t="s">
        <v>85</v>
      </c>
      <c r="H191" s="66">
        <v>7.9374393693256995E-3</v>
      </c>
      <c r="I191" s="66">
        <v>7.5421977959903999E-3</v>
      </c>
      <c r="J191" s="66">
        <v>7.6033632975279996E-4</v>
      </c>
      <c r="K191" s="66">
        <v>6.1884821075847999E-3</v>
      </c>
      <c r="L191" s="66">
        <v>9.1892974612485002E-3</v>
      </c>
      <c r="M191" s="67">
        <v>1.9618113160388799</v>
      </c>
      <c r="N191" s="67">
        <v>0.19079798378746998</v>
      </c>
      <c r="O191" s="67">
        <v>1.62062594007671</v>
      </c>
      <c r="P191" s="67">
        <v>2.3730927544898899</v>
      </c>
      <c r="Q191" s="67">
        <v>38.44507233865356</v>
      </c>
      <c r="R191" s="68">
        <v>17015.671999999999</v>
      </c>
      <c r="S191" s="68">
        <v>17343.740000000002</v>
      </c>
      <c r="T191" s="68">
        <v>17588.595000000001</v>
      </c>
      <c r="U191" s="67">
        <v>16.01050198994157</v>
      </c>
      <c r="V191" s="68">
        <v>2816.0224609375</v>
      </c>
      <c r="W191" s="65">
        <v>10</v>
      </c>
      <c r="X191" s="65" t="s">
        <v>84</v>
      </c>
    </row>
    <row r="192" spans="1:24" x14ac:dyDescent="0.35">
      <c r="A192" s="65">
        <v>218</v>
      </c>
      <c r="B192" s="65" t="s">
        <v>161</v>
      </c>
      <c r="C192" s="65" t="s">
        <v>162</v>
      </c>
      <c r="D192" s="65" t="s">
        <v>108</v>
      </c>
      <c r="E192" s="65" t="s">
        <v>163</v>
      </c>
      <c r="F192" s="65" t="s">
        <v>100</v>
      </c>
      <c r="G192" s="65" t="s">
        <v>86</v>
      </c>
      <c r="H192" s="66">
        <v>7.9374393693256995E-3</v>
      </c>
      <c r="I192" s="66">
        <v>5.2188168521836997E-3</v>
      </c>
      <c r="J192" s="66">
        <v>4.15735597123E-4</v>
      </c>
      <c r="K192" s="66">
        <v>4.4637957098395001E-3</v>
      </c>
      <c r="L192" s="66">
        <v>6.1007621610400997E-3</v>
      </c>
      <c r="M192" s="67">
        <v>1.3721538013997601</v>
      </c>
      <c r="N192" s="67">
        <v>0.10691106477173999</v>
      </c>
      <c r="O192" s="67">
        <v>1.17755549897621</v>
      </c>
      <c r="P192" s="67">
        <v>1.5983905279286801</v>
      </c>
      <c r="Q192" s="67">
        <v>38.033760113916493</v>
      </c>
      <c r="R192" s="68">
        <v>17015.671999999999</v>
      </c>
      <c r="S192" s="68">
        <v>17343.740000000002</v>
      </c>
      <c r="T192" s="68">
        <v>17588.595000000001</v>
      </c>
      <c r="U192" s="67">
        <v>53.423193404519033</v>
      </c>
      <c r="V192" s="68">
        <v>9396.388671875</v>
      </c>
      <c r="W192" s="65">
        <v>10</v>
      </c>
      <c r="X192" s="65" t="s">
        <v>84</v>
      </c>
    </row>
    <row r="193" spans="1:24" x14ac:dyDescent="0.35">
      <c r="A193" s="65">
        <v>218</v>
      </c>
      <c r="B193" s="65" t="s">
        <v>161</v>
      </c>
      <c r="C193" s="65" t="s">
        <v>162</v>
      </c>
      <c r="D193" s="65" t="s">
        <v>108</v>
      </c>
      <c r="E193" s="65" t="s">
        <v>163</v>
      </c>
      <c r="F193" s="65" t="s">
        <v>100</v>
      </c>
      <c r="G193" s="65" t="s">
        <v>87</v>
      </c>
      <c r="H193" s="66">
        <v>7.9374393693256995E-3</v>
      </c>
      <c r="I193" s="66">
        <v>1.3095287870102799E-2</v>
      </c>
      <c r="J193" s="66">
        <v>1.0775856042757001E-3</v>
      </c>
      <c r="K193" s="66">
        <v>1.1142051776207701E-2</v>
      </c>
      <c r="L193" s="66">
        <v>1.5385604766176701E-2</v>
      </c>
      <c r="M193" s="67">
        <v>3.5827588522135003</v>
      </c>
      <c r="N193" s="67">
        <v>0.29869848038490998</v>
      </c>
      <c r="O193" s="67">
        <v>3.0409676384647999</v>
      </c>
      <c r="P193" s="67">
        <v>4.2168796792870298</v>
      </c>
      <c r="Q193" s="67">
        <v>36.550849248512193</v>
      </c>
      <c r="R193" s="68">
        <v>17015.671999999999</v>
      </c>
      <c r="S193" s="68">
        <v>17343.740000000002</v>
      </c>
      <c r="T193" s="68">
        <v>17588.595000000001</v>
      </c>
      <c r="U193" s="67">
        <v>10.76616341053604</v>
      </c>
      <c r="V193" s="68">
        <v>1893.6168212890625</v>
      </c>
      <c r="W193" s="65">
        <v>10</v>
      </c>
      <c r="X193" s="65" t="s">
        <v>84</v>
      </c>
    </row>
    <row r="194" spans="1:24" x14ac:dyDescent="0.35">
      <c r="A194" s="69">
        <v>218</v>
      </c>
      <c r="B194" s="69" t="s">
        <v>161</v>
      </c>
      <c r="C194" s="69" t="s">
        <v>162</v>
      </c>
      <c r="D194" s="69" t="s">
        <v>108</v>
      </c>
      <c r="E194" s="69" t="s">
        <v>163</v>
      </c>
      <c r="F194" s="69" t="s">
        <v>100</v>
      </c>
      <c r="G194" s="69" t="s">
        <v>346</v>
      </c>
      <c r="H194" s="70">
        <v>7.9374393693256995E-3</v>
      </c>
      <c r="I194" s="70">
        <v>1.04424839243121E-2</v>
      </c>
      <c r="J194" s="70">
        <v>7.9017575299180005E-4</v>
      </c>
      <c r="K194" s="70">
        <v>9.0014760750506996E-3</v>
      </c>
      <c r="L194" s="70">
        <v>1.2111357280340299E-2</v>
      </c>
      <c r="M194" s="71">
        <v>2.7155241708313698</v>
      </c>
      <c r="N194" s="71">
        <v>0.20272487635638001</v>
      </c>
      <c r="O194" s="71">
        <v>2.345051370013</v>
      </c>
      <c r="P194" s="71">
        <v>3.1426410360288601</v>
      </c>
      <c r="Q194" s="71">
        <v>38.454763306765372</v>
      </c>
      <c r="R194" s="72">
        <v>17015.671999999999</v>
      </c>
      <c r="S194" s="72">
        <v>17343.740000000002</v>
      </c>
      <c r="T194" s="72">
        <v>17588.595000000001</v>
      </c>
      <c r="U194" s="71">
        <v>35.810643184944915</v>
      </c>
      <c r="V194" s="72">
        <v>6298.5888671875</v>
      </c>
      <c r="W194" s="69">
        <v>10</v>
      </c>
      <c r="X194" s="69" t="s">
        <v>84</v>
      </c>
    </row>
    <row r="195" spans="1:24" x14ac:dyDescent="0.35">
      <c r="A195" s="69">
        <v>218</v>
      </c>
      <c r="B195" s="69" t="s">
        <v>161</v>
      </c>
      <c r="C195" s="69" t="s">
        <v>162</v>
      </c>
      <c r="D195" s="69" t="s">
        <v>108</v>
      </c>
      <c r="E195" s="69" t="s">
        <v>163</v>
      </c>
      <c r="F195" s="69" t="s">
        <v>100</v>
      </c>
      <c r="G195" s="69" t="s">
        <v>347</v>
      </c>
      <c r="H195" s="70">
        <v>7.9374393693256995E-3</v>
      </c>
      <c r="I195" s="70">
        <v>6.5398983878905996E-3</v>
      </c>
      <c r="J195" s="70">
        <v>4.3464957403739998E-4</v>
      </c>
      <c r="K195" s="70">
        <v>5.7404719597108E-3</v>
      </c>
      <c r="L195" s="70">
        <v>7.4498199251239001E-3</v>
      </c>
      <c r="M195" s="71">
        <v>1.7429276554171698</v>
      </c>
      <c r="N195" s="71">
        <v>0.11328320178095</v>
      </c>
      <c r="O195" s="71">
        <v>1.5341473076935299</v>
      </c>
      <c r="P195" s="71">
        <v>1.9795494750664999</v>
      </c>
      <c r="Q195" s="71">
        <v>37.522489057787212</v>
      </c>
      <c r="R195" s="72">
        <v>17015.671999999999</v>
      </c>
      <c r="S195" s="72">
        <v>17343.740000000002</v>
      </c>
      <c r="T195" s="72">
        <v>17588.595000000001</v>
      </c>
      <c r="U195" s="71">
        <v>64.189356815055078</v>
      </c>
      <c r="V195" s="72">
        <v>11290.005859375</v>
      </c>
      <c r="W195" s="69">
        <v>10</v>
      </c>
      <c r="X195" s="69" t="s">
        <v>84</v>
      </c>
    </row>
    <row r="196" spans="1:24" x14ac:dyDescent="0.35">
      <c r="A196" s="65">
        <v>818</v>
      </c>
      <c r="B196" s="65" t="s">
        <v>197</v>
      </c>
      <c r="C196" s="65" t="s">
        <v>198</v>
      </c>
      <c r="D196" s="65" t="s">
        <v>112</v>
      </c>
      <c r="E196" s="65" t="s">
        <v>90</v>
      </c>
      <c r="F196" s="65" t="s">
        <v>157</v>
      </c>
      <c r="G196" s="65" t="s">
        <v>83</v>
      </c>
      <c r="H196" s="66">
        <v>1.96817970481813E-2</v>
      </c>
      <c r="I196" s="66">
        <v>3.2998491475673901E-2</v>
      </c>
      <c r="J196" s="66">
        <v>1.878171667085E-3</v>
      </c>
      <c r="K196" s="66">
        <v>2.9504404770168701E-2</v>
      </c>
      <c r="L196" s="66">
        <v>3.6890639591849399E-2</v>
      </c>
      <c r="M196" s="67">
        <v>8.8000399681954811</v>
      </c>
      <c r="N196" s="67">
        <v>0.47700992366163003</v>
      </c>
      <c r="O196" s="67">
        <v>7.9076653605540006</v>
      </c>
      <c r="P196" s="67">
        <v>9.7824212651157794</v>
      </c>
      <c r="Q196" s="67">
        <v>37.49811545735573</v>
      </c>
      <c r="R196" s="68">
        <v>95592.323999999993</v>
      </c>
      <c r="S196" s="68">
        <v>105618.671</v>
      </c>
      <c r="T196" s="68">
        <v>107465.13400000001</v>
      </c>
      <c r="U196" s="67">
        <v>24.139111268051717</v>
      </c>
      <c r="V196" s="68">
        <v>25941.12890625</v>
      </c>
      <c r="W196" s="65">
        <v>9</v>
      </c>
      <c r="X196" s="65" t="s">
        <v>97</v>
      </c>
    </row>
    <row r="197" spans="1:24" x14ac:dyDescent="0.35">
      <c r="A197" s="65">
        <v>818</v>
      </c>
      <c r="B197" s="65" t="s">
        <v>197</v>
      </c>
      <c r="C197" s="65" t="s">
        <v>198</v>
      </c>
      <c r="D197" s="65" t="s">
        <v>112</v>
      </c>
      <c r="E197" s="65" t="s">
        <v>90</v>
      </c>
      <c r="F197" s="65" t="s">
        <v>157</v>
      </c>
      <c r="G197" s="65" t="s">
        <v>85</v>
      </c>
      <c r="H197" s="66">
        <v>1.96817970481813E-2</v>
      </c>
      <c r="I197" s="66">
        <v>1.8362382620690901E-2</v>
      </c>
      <c r="J197" s="66">
        <v>1.4132359457095E-3</v>
      </c>
      <c r="K197" s="66">
        <v>1.57846225000811E-2</v>
      </c>
      <c r="L197" s="66">
        <v>2.1351979714050898E-2</v>
      </c>
      <c r="M197" s="67">
        <v>4.8350971987448403</v>
      </c>
      <c r="N197" s="67">
        <v>0.36109457824512003</v>
      </c>
      <c r="O197" s="67">
        <v>4.1736615699479405</v>
      </c>
      <c r="P197" s="67">
        <v>5.5952355907153999</v>
      </c>
      <c r="Q197" s="67">
        <v>37.977277117526448</v>
      </c>
      <c r="R197" s="68">
        <v>95592.323999999993</v>
      </c>
      <c r="S197" s="68">
        <v>105618.671</v>
      </c>
      <c r="T197" s="68">
        <v>107465.13400000001</v>
      </c>
      <c r="U197" s="67">
        <v>15.792565705839701</v>
      </c>
      <c r="V197" s="68">
        <v>16971.501953125</v>
      </c>
      <c r="W197" s="65">
        <v>9</v>
      </c>
      <c r="X197" s="65" t="s">
        <v>97</v>
      </c>
    </row>
    <row r="198" spans="1:24" x14ac:dyDescent="0.35">
      <c r="A198" s="65">
        <v>818</v>
      </c>
      <c r="B198" s="65" t="s">
        <v>197</v>
      </c>
      <c r="C198" s="65" t="s">
        <v>198</v>
      </c>
      <c r="D198" s="65" t="s">
        <v>112</v>
      </c>
      <c r="E198" s="65" t="s">
        <v>90</v>
      </c>
      <c r="F198" s="65" t="s">
        <v>157</v>
      </c>
      <c r="G198" s="65" t="s">
        <v>86</v>
      </c>
      <c r="H198" s="66">
        <v>1.96817970481813E-2</v>
      </c>
      <c r="I198" s="66">
        <v>1.56821946989893E-2</v>
      </c>
      <c r="J198" s="66">
        <v>1.0232562751038999E-3</v>
      </c>
      <c r="K198" s="66">
        <v>1.37953066070663E-2</v>
      </c>
      <c r="L198" s="66">
        <v>1.7822502658024101E-2</v>
      </c>
      <c r="M198" s="67">
        <v>4.1857945491322104</v>
      </c>
      <c r="N198" s="67">
        <v>0.26054554229411003</v>
      </c>
      <c r="O198" s="67">
        <v>3.7032383436940903</v>
      </c>
      <c r="P198" s="67">
        <v>4.7281435864142898</v>
      </c>
      <c r="Q198" s="67">
        <v>37.465275743742687</v>
      </c>
      <c r="R198" s="68">
        <v>95592.323999999993</v>
      </c>
      <c r="S198" s="68">
        <v>105618.671</v>
      </c>
      <c r="T198" s="68">
        <v>107465.13400000001</v>
      </c>
      <c r="U198" s="67">
        <v>52.396428423580375</v>
      </c>
      <c r="V198" s="68">
        <v>56307.890625</v>
      </c>
      <c r="W198" s="65">
        <v>9</v>
      </c>
      <c r="X198" s="65" t="s">
        <v>97</v>
      </c>
    </row>
    <row r="199" spans="1:24" x14ac:dyDescent="0.35">
      <c r="A199" s="65">
        <v>818</v>
      </c>
      <c r="B199" s="65" t="s">
        <v>197</v>
      </c>
      <c r="C199" s="65" t="s">
        <v>198</v>
      </c>
      <c r="D199" s="65" t="s">
        <v>112</v>
      </c>
      <c r="E199" s="65" t="s">
        <v>90</v>
      </c>
      <c r="F199" s="65" t="s">
        <v>157</v>
      </c>
      <c r="G199" s="65" t="s">
        <v>87</v>
      </c>
      <c r="H199" s="66">
        <v>1.96817970481813E-2</v>
      </c>
      <c r="I199" s="66">
        <v>7.8162740606469005E-3</v>
      </c>
      <c r="J199" s="66">
        <v>8.2852709308299998E-4</v>
      </c>
      <c r="K199" s="66">
        <v>6.3470536584015001E-3</v>
      </c>
      <c r="L199" s="66">
        <v>9.6222972152693997E-3</v>
      </c>
      <c r="M199" s="67">
        <v>2.0546421082997899</v>
      </c>
      <c r="N199" s="67">
        <v>0.21530818638332999</v>
      </c>
      <c r="O199" s="67">
        <v>1.6719686977964301</v>
      </c>
      <c r="P199" s="67">
        <v>2.5226532272452502</v>
      </c>
      <c r="Q199" s="67">
        <v>38.042022155940373</v>
      </c>
      <c r="R199" s="68">
        <v>95592.323999999993</v>
      </c>
      <c r="S199" s="68">
        <v>105618.671</v>
      </c>
      <c r="T199" s="68">
        <v>107465.13400000001</v>
      </c>
      <c r="U199" s="67">
        <v>7.6718946025297594</v>
      </c>
      <c r="V199" s="68">
        <v>8244.611328125</v>
      </c>
      <c r="W199" s="65">
        <v>9</v>
      </c>
      <c r="X199" s="65" t="s">
        <v>97</v>
      </c>
    </row>
    <row r="200" spans="1:24" x14ac:dyDescent="0.35">
      <c r="A200" s="69">
        <v>818</v>
      </c>
      <c r="B200" s="69" t="s">
        <v>197</v>
      </c>
      <c r="C200" s="69" t="s">
        <v>198</v>
      </c>
      <c r="D200" s="69" t="s">
        <v>112</v>
      </c>
      <c r="E200" s="69" t="s">
        <v>90</v>
      </c>
      <c r="F200" s="69" t="s">
        <v>157</v>
      </c>
      <c r="G200" s="69" t="s">
        <v>346</v>
      </c>
      <c r="H200" s="70">
        <v>1.96817970481813E-2</v>
      </c>
      <c r="I200" s="70">
        <v>2.7210061630333199E-2</v>
      </c>
      <c r="J200" s="70">
        <v>1.5843088406164E-3</v>
      </c>
      <c r="K200" s="70">
        <v>2.4267212664153499E-2</v>
      </c>
      <c r="L200" s="70">
        <v>3.0498630640291499E-2</v>
      </c>
      <c r="M200" s="71">
        <v>7.2319460650169605</v>
      </c>
      <c r="N200" s="71">
        <v>0.40024124753425999</v>
      </c>
      <c r="O200" s="71">
        <v>6.4846296585719401</v>
      </c>
      <c r="P200" s="71">
        <v>8.05796533934714</v>
      </c>
      <c r="Q200" s="71">
        <v>37.624812720819676</v>
      </c>
      <c r="R200" s="72">
        <v>95592.323999999993</v>
      </c>
      <c r="S200" s="72">
        <v>105618.671</v>
      </c>
      <c r="T200" s="72">
        <v>107465.13400000001</v>
      </c>
      <c r="U200" s="71">
        <v>39.931676973892671</v>
      </c>
      <c r="V200" s="72">
        <v>42912.62890625</v>
      </c>
      <c r="W200" s="69">
        <v>9</v>
      </c>
      <c r="X200" s="69" t="s">
        <v>97</v>
      </c>
    </row>
    <row r="201" spans="1:24" x14ac:dyDescent="0.35">
      <c r="A201" s="69">
        <v>818</v>
      </c>
      <c r="B201" s="69" t="s">
        <v>197</v>
      </c>
      <c r="C201" s="69" t="s">
        <v>198</v>
      </c>
      <c r="D201" s="69" t="s">
        <v>112</v>
      </c>
      <c r="E201" s="69" t="s">
        <v>90</v>
      </c>
      <c r="F201" s="69" t="s">
        <v>157</v>
      </c>
      <c r="G201" s="69" t="s">
        <v>347</v>
      </c>
      <c r="H201" s="70">
        <v>1.96817970481813E-2</v>
      </c>
      <c r="I201" s="70">
        <v>1.46775634549471E-2</v>
      </c>
      <c r="J201" s="70">
        <v>9.3239726685029995E-4</v>
      </c>
      <c r="K201" s="70">
        <v>1.2955506804936401E-2</v>
      </c>
      <c r="L201" s="70">
        <v>1.6624662009600801E-2</v>
      </c>
      <c r="M201" s="71">
        <v>3.9136048810289301</v>
      </c>
      <c r="N201" s="71">
        <v>0.2373966201422</v>
      </c>
      <c r="O201" s="71">
        <v>3.47334625881488</v>
      </c>
      <c r="P201" s="71">
        <v>4.4071199442606002</v>
      </c>
      <c r="Q201" s="71">
        <v>37.5039481530087</v>
      </c>
      <c r="R201" s="72">
        <v>95592.323999999993</v>
      </c>
      <c r="S201" s="72">
        <v>105618.671</v>
      </c>
      <c r="T201" s="72">
        <v>107465.13400000001</v>
      </c>
      <c r="U201" s="71">
        <v>60.068323026111969</v>
      </c>
      <c r="V201" s="72">
        <v>64552.50390625</v>
      </c>
      <c r="W201" s="69">
        <v>9</v>
      </c>
      <c r="X201" s="69" t="s">
        <v>97</v>
      </c>
    </row>
    <row r="202" spans="1:24" x14ac:dyDescent="0.35">
      <c r="A202" s="65">
        <v>222</v>
      </c>
      <c r="B202" s="65" t="s">
        <v>217</v>
      </c>
      <c r="C202" s="65" t="s">
        <v>218</v>
      </c>
      <c r="D202" s="65" t="s">
        <v>108</v>
      </c>
      <c r="E202" s="65" t="s">
        <v>81</v>
      </c>
      <c r="F202" s="65" t="s">
        <v>157</v>
      </c>
      <c r="G202" s="65" t="s">
        <v>83</v>
      </c>
      <c r="H202" s="66">
        <v>3.24625094524029E-2</v>
      </c>
      <c r="I202" s="66">
        <v>4.8796321739408698E-2</v>
      </c>
      <c r="J202" s="66">
        <v>3.2490918947916999E-3</v>
      </c>
      <c r="K202" s="66">
        <v>4.2798271437478198E-2</v>
      </c>
      <c r="L202" s="66">
        <v>5.5586165489462103E-2</v>
      </c>
      <c r="M202" s="67">
        <v>11.385575224021389</v>
      </c>
      <c r="N202" s="67">
        <v>0.70854676247471005</v>
      </c>
      <c r="O202" s="67">
        <v>10.06668645481</v>
      </c>
      <c r="P202" s="67">
        <v>12.852564018382029</v>
      </c>
      <c r="Q202" s="67">
        <v>42.858020591228232</v>
      </c>
      <c r="R202" s="68">
        <v>6209.5259999999998</v>
      </c>
      <c r="S202" s="68">
        <v>6280.2169999999996</v>
      </c>
      <c r="T202" s="68">
        <v>6292.7309999999998</v>
      </c>
      <c r="U202" s="67">
        <v>17.366286574227129</v>
      </c>
      <c r="V202" s="68">
        <v>1092.813720703125</v>
      </c>
      <c r="W202" s="65">
        <v>10</v>
      </c>
      <c r="X202" s="65" t="s">
        <v>84</v>
      </c>
    </row>
    <row r="203" spans="1:24" x14ac:dyDescent="0.35">
      <c r="A203" s="65">
        <v>222</v>
      </c>
      <c r="B203" s="65" t="s">
        <v>217</v>
      </c>
      <c r="C203" s="65" t="s">
        <v>218</v>
      </c>
      <c r="D203" s="65" t="s">
        <v>108</v>
      </c>
      <c r="E203" s="65" t="s">
        <v>81</v>
      </c>
      <c r="F203" s="65" t="s">
        <v>157</v>
      </c>
      <c r="G203" s="65" t="s">
        <v>85</v>
      </c>
      <c r="H203" s="66">
        <v>3.24625094524029E-2</v>
      </c>
      <c r="I203" s="66">
        <v>4.0617130625561597E-2</v>
      </c>
      <c r="J203" s="66">
        <v>2.9455350358329E-3</v>
      </c>
      <c r="K203" s="66">
        <v>3.5212127456777403E-2</v>
      </c>
      <c r="L203" s="66">
        <v>4.6811537735371903E-2</v>
      </c>
      <c r="M203" s="67">
        <v>9.6626403824611415</v>
      </c>
      <c r="N203" s="67">
        <v>0.68556968271749008</v>
      </c>
      <c r="O203" s="67">
        <v>8.3977400109628704</v>
      </c>
      <c r="P203" s="67">
        <v>11.09498843405947</v>
      </c>
      <c r="Q203" s="67">
        <v>42.035229520997781</v>
      </c>
      <c r="R203" s="68">
        <v>6209.5259999999998</v>
      </c>
      <c r="S203" s="68">
        <v>6280.2169999999996</v>
      </c>
      <c r="T203" s="68">
        <v>6292.7309999999998</v>
      </c>
      <c r="U203" s="67">
        <v>17.77480693570082</v>
      </c>
      <c r="V203" s="68">
        <v>1118.520751953125</v>
      </c>
      <c r="W203" s="65">
        <v>10</v>
      </c>
      <c r="X203" s="65" t="s">
        <v>84</v>
      </c>
    </row>
    <row r="204" spans="1:24" x14ac:dyDescent="0.35">
      <c r="A204" s="65">
        <v>222</v>
      </c>
      <c r="B204" s="65" t="s">
        <v>217</v>
      </c>
      <c r="C204" s="65" t="s">
        <v>218</v>
      </c>
      <c r="D204" s="65" t="s">
        <v>108</v>
      </c>
      <c r="E204" s="65" t="s">
        <v>81</v>
      </c>
      <c r="F204" s="65" t="s">
        <v>157</v>
      </c>
      <c r="G204" s="65" t="s">
        <v>86</v>
      </c>
      <c r="H204" s="66">
        <v>3.24625094524029E-2</v>
      </c>
      <c r="I204" s="66">
        <v>2.4396219691676699E-2</v>
      </c>
      <c r="J204" s="66">
        <v>1.4143822830899001E-3</v>
      </c>
      <c r="K204" s="66">
        <v>2.17679689277629E-2</v>
      </c>
      <c r="L204" s="66">
        <v>2.7332937124912901E-2</v>
      </c>
      <c r="M204" s="67">
        <v>6.0074566902461299</v>
      </c>
      <c r="N204" s="67">
        <v>0.33779682779352999</v>
      </c>
      <c r="O204" s="67">
        <v>5.3774839404939403</v>
      </c>
      <c r="P204" s="67">
        <v>6.7060004239402904</v>
      </c>
      <c r="Q204" s="67">
        <v>40.609896915756408</v>
      </c>
      <c r="R204" s="68">
        <v>6209.5259999999998</v>
      </c>
      <c r="S204" s="68">
        <v>6280.2169999999996</v>
      </c>
      <c r="T204" s="68">
        <v>6292.7309999999998</v>
      </c>
      <c r="U204" s="67">
        <v>53.649283608367718</v>
      </c>
      <c r="V204" s="68">
        <v>3376.005126953125</v>
      </c>
      <c r="W204" s="65">
        <v>10</v>
      </c>
      <c r="X204" s="65" t="s">
        <v>84</v>
      </c>
    </row>
    <row r="205" spans="1:24" x14ac:dyDescent="0.35">
      <c r="A205" s="65">
        <v>222</v>
      </c>
      <c r="B205" s="65" t="s">
        <v>217</v>
      </c>
      <c r="C205" s="65" t="s">
        <v>218</v>
      </c>
      <c r="D205" s="65" t="s">
        <v>108</v>
      </c>
      <c r="E205" s="65" t="s">
        <v>81</v>
      </c>
      <c r="F205" s="65" t="s">
        <v>157</v>
      </c>
      <c r="G205" s="65" t="s">
        <v>87</v>
      </c>
      <c r="H205" s="66">
        <v>3.24625094524029E-2</v>
      </c>
      <c r="I205" s="66">
        <v>3.2513407816768002E-2</v>
      </c>
      <c r="J205" s="66">
        <v>2.4524439149076998E-3</v>
      </c>
      <c r="K205" s="66">
        <v>2.8027884185739E-2</v>
      </c>
      <c r="L205" s="66">
        <v>3.7688949895047202E-2</v>
      </c>
      <c r="M205" s="67">
        <v>8.3356194190826702</v>
      </c>
      <c r="N205" s="67">
        <v>0.61664729266510998</v>
      </c>
      <c r="O205" s="67">
        <v>7.2020675734218207</v>
      </c>
      <c r="P205" s="67">
        <v>9.6290711088737293</v>
      </c>
      <c r="Q205" s="67">
        <v>39.00538902044314</v>
      </c>
      <c r="R205" s="68">
        <v>6209.5259999999998</v>
      </c>
      <c r="S205" s="68">
        <v>6280.2169999999996</v>
      </c>
      <c r="T205" s="68">
        <v>6292.7309999999998</v>
      </c>
      <c r="U205" s="67">
        <v>11.209622881704149</v>
      </c>
      <c r="V205" s="68">
        <v>705.39141845703125</v>
      </c>
      <c r="W205" s="65">
        <v>10</v>
      </c>
      <c r="X205" s="65" t="s">
        <v>84</v>
      </c>
    </row>
    <row r="206" spans="1:24" x14ac:dyDescent="0.35">
      <c r="A206" s="69">
        <v>222</v>
      </c>
      <c r="B206" s="69" t="s">
        <v>217</v>
      </c>
      <c r="C206" s="69" t="s">
        <v>218</v>
      </c>
      <c r="D206" s="69" t="s">
        <v>108</v>
      </c>
      <c r="E206" s="69" t="s">
        <v>81</v>
      </c>
      <c r="F206" s="69" t="s">
        <v>157</v>
      </c>
      <c r="G206" s="69" t="s">
        <v>346</v>
      </c>
      <c r="H206" s="70">
        <v>3.24625094524029E-2</v>
      </c>
      <c r="I206" s="70">
        <v>4.4659184034864699E-2</v>
      </c>
      <c r="J206" s="70">
        <v>2.8864246984039001E-3</v>
      </c>
      <c r="K206" s="70">
        <v>3.9322447116721899E-2</v>
      </c>
      <c r="L206" s="70">
        <v>5.0681997666979998E-2</v>
      </c>
      <c r="M206" s="71">
        <v>10.514093118239071</v>
      </c>
      <c r="N206" s="71">
        <v>0.64457715671071003</v>
      </c>
      <c r="O206" s="71">
        <v>9.3140414618712608</v>
      </c>
      <c r="P206" s="71">
        <v>11.84856169541974</v>
      </c>
      <c r="Q206" s="71">
        <v>42.475545472764779</v>
      </c>
      <c r="R206" s="72">
        <v>6209.5259999999998</v>
      </c>
      <c r="S206" s="72">
        <v>6280.2169999999996</v>
      </c>
      <c r="T206" s="72">
        <v>6292.7309999999998</v>
      </c>
      <c r="U206" s="71">
        <v>35.141093509927948</v>
      </c>
      <c r="V206" s="72">
        <v>2211.33447265625</v>
      </c>
      <c r="W206" s="69">
        <v>10</v>
      </c>
      <c r="X206" s="69" t="s">
        <v>84</v>
      </c>
    </row>
    <row r="207" spans="1:24" x14ac:dyDescent="0.35">
      <c r="A207" s="69">
        <v>222</v>
      </c>
      <c r="B207" s="69" t="s">
        <v>217</v>
      </c>
      <c r="C207" s="69" t="s">
        <v>218</v>
      </c>
      <c r="D207" s="69" t="s">
        <v>108</v>
      </c>
      <c r="E207" s="69" t="s">
        <v>81</v>
      </c>
      <c r="F207" s="69" t="s">
        <v>157</v>
      </c>
      <c r="G207" s="69" t="s">
        <v>347</v>
      </c>
      <c r="H207" s="70">
        <v>3.24625094524029E-2</v>
      </c>
      <c r="I207" s="70">
        <v>2.5799120583261299E-2</v>
      </c>
      <c r="J207" s="70">
        <v>1.3921718001455999E-3</v>
      </c>
      <c r="K207" s="70">
        <v>2.3202142336850601E-2</v>
      </c>
      <c r="L207" s="70">
        <v>2.8678240329699799E-2</v>
      </c>
      <c r="M207" s="71">
        <v>6.4098351392490098</v>
      </c>
      <c r="N207" s="71">
        <v>0.33686648784508999</v>
      </c>
      <c r="O207" s="71">
        <v>5.7793517996828001</v>
      </c>
      <c r="P207" s="71">
        <v>7.1039135706861503</v>
      </c>
      <c r="Q207" s="71">
        <v>40.249273222780531</v>
      </c>
      <c r="R207" s="72">
        <v>6209.5259999999998</v>
      </c>
      <c r="S207" s="72">
        <v>6280.2169999999996</v>
      </c>
      <c r="T207" s="72">
        <v>6292.7309999999998</v>
      </c>
      <c r="U207" s="71">
        <v>64.858906490071774</v>
      </c>
      <c r="V207" s="72">
        <v>4081.396484375</v>
      </c>
      <c r="W207" s="69">
        <v>10</v>
      </c>
      <c r="X207" s="69" t="s">
        <v>84</v>
      </c>
    </row>
    <row r="208" spans="1:24" x14ac:dyDescent="0.35">
      <c r="A208" s="65">
        <v>748</v>
      </c>
      <c r="B208" s="65" t="s">
        <v>242</v>
      </c>
      <c r="C208" s="65" t="s">
        <v>243</v>
      </c>
      <c r="D208" s="65" t="s">
        <v>139</v>
      </c>
      <c r="E208" s="65" t="s">
        <v>81</v>
      </c>
      <c r="F208" s="65" t="s">
        <v>157</v>
      </c>
      <c r="G208" s="65" t="s">
        <v>83</v>
      </c>
      <c r="H208" s="66">
        <v>8.1271320070091399E-2</v>
      </c>
      <c r="I208" s="66">
        <v>0.1140106759083039</v>
      </c>
      <c r="J208" s="66">
        <v>6.2157538365375997E-3</v>
      </c>
      <c r="K208" s="66">
        <v>0.10234368615810691</v>
      </c>
      <c r="L208" s="66">
        <v>0.12681977787962159</v>
      </c>
      <c r="M208" s="67">
        <v>26.469479782508731</v>
      </c>
      <c r="N208" s="67">
        <v>1.3235717671837901</v>
      </c>
      <c r="O208" s="67">
        <v>23.949117581221341</v>
      </c>
      <c r="P208" s="67">
        <v>29.153403691696901</v>
      </c>
      <c r="Q208" s="67">
        <v>43.072503443623873</v>
      </c>
      <c r="R208" s="68">
        <v>1125.865</v>
      </c>
      <c r="S208" s="68">
        <v>1169.6130000000001</v>
      </c>
      <c r="T208" s="68">
        <v>1180.655</v>
      </c>
      <c r="U208" s="67">
        <v>26.498284141847687</v>
      </c>
      <c r="V208" s="68">
        <v>312.85330200195313</v>
      </c>
      <c r="W208" s="65">
        <v>10</v>
      </c>
      <c r="X208" s="65" t="s">
        <v>84</v>
      </c>
    </row>
    <row r="209" spans="1:24" x14ac:dyDescent="0.35">
      <c r="A209" s="65">
        <v>748</v>
      </c>
      <c r="B209" s="65" t="s">
        <v>242</v>
      </c>
      <c r="C209" s="65" t="s">
        <v>243</v>
      </c>
      <c r="D209" s="65" t="s">
        <v>139</v>
      </c>
      <c r="E209" s="65" t="s">
        <v>81</v>
      </c>
      <c r="F209" s="65" t="s">
        <v>157</v>
      </c>
      <c r="G209" s="65" t="s">
        <v>85</v>
      </c>
      <c r="H209" s="66">
        <v>8.1271320070091399E-2</v>
      </c>
      <c r="I209" s="66">
        <v>8.0641671655364899E-2</v>
      </c>
      <c r="J209" s="66">
        <v>4.9943952492166E-3</v>
      </c>
      <c r="K209" s="66">
        <v>7.1347800824526103E-2</v>
      </c>
      <c r="L209" s="66">
        <v>9.1027508325611003E-2</v>
      </c>
      <c r="M209" s="67">
        <v>18.951278414935473</v>
      </c>
      <c r="N209" s="67">
        <v>1.10357685184134</v>
      </c>
      <c r="O209" s="67">
        <v>16.875113462755863</v>
      </c>
      <c r="P209" s="67">
        <v>21.217676943555368</v>
      </c>
      <c r="Q209" s="67">
        <v>42.552101177412588</v>
      </c>
      <c r="R209" s="68">
        <v>1125.865</v>
      </c>
      <c r="S209" s="68">
        <v>1169.6130000000001</v>
      </c>
      <c r="T209" s="68">
        <v>1180.655</v>
      </c>
      <c r="U209" s="67">
        <v>19.947451846514451</v>
      </c>
      <c r="V209" s="68">
        <v>235.51058959960938</v>
      </c>
      <c r="W209" s="65">
        <v>10</v>
      </c>
      <c r="X209" s="65" t="s">
        <v>84</v>
      </c>
    </row>
    <row r="210" spans="1:24" x14ac:dyDescent="0.35">
      <c r="A210" s="65">
        <v>748</v>
      </c>
      <c r="B210" s="65" t="s">
        <v>242</v>
      </c>
      <c r="C210" s="65" t="s">
        <v>243</v>
      </c>
      <c r="D210" s="65" t="s">
        <v>139</v>
      </c>
      <c r="E210" s="65" t="s">
        <v>81</v>
      </c>
      <c r="F210" s="65" t="s">
        <v>157</v>
      </c>
      <c r="G210" s="65" t="s">
        <v>86</v>
      </c>
      <c r="H210" s="66">
        <v>8.1271320070091399E-2</v>
      </c>
      <c r="I210" s="66">
        <v>5.9461360338298699E-2</v>
      </c>
      <c r="J210" s="66">
        <v>3.6790686422660001E-3</v>
      </c>
      <c r="K210" s="66">
        <v>5.2623983433576202E-2</v>
      </c>
      <c r="L210" s="66">
        <v>6.71241665459269E-2</v>
      </c>
      <c r="M210" s="67">
        <v>14.331646866932349</v>
      </c>
      <c r="N210" s="67">
        <v>0.85179649904716004</v>
      </c>
      <c r="O210" s="67">
        <v>12.736302696587881</v>
      </c>
      <c r="P210" s="67">
        <v>16.089977472768972</v>
      </c>
      <c r="Q210" s="67">
        <v>41.489551682643587</v>
      </c>
      <c r="R210" s="68">
        <v>1125.865</v>
      </c>
      <c r="S210" s="68">
        <v>1169.6130000000001</v>
      </c>
      <c r="T210" s="68">
        <v>1180.655</v>
      </c>
      <c r="U210" s="67">
        <v>46.377972859785039</v>
      </c>
      <c r="V210" s="68">
        <v>547.5638427734375</v>
      </c>
      <c r="W210" s="65">
        <v>10</v>
      </c>
      <c r="X210" s="65" t="s">
        <v>84</v>
      </c>
    </row>
    <row r="211" spans="1:24" x14ac:dyDescent="0.35">
      <c r="A211" s="65">
        <v>748</v>
      </c>
      <c r="B211" s="65" t="s">
        <v>242</v>
      </c>
      <c r="C211" s="65" t="s">
        <v>243</v>
      </c>
      <c r="D211" s="65" t="s">
        <v>139</v>
      </c>
      <c r="E211" s="65" t="s">
        <v>81</v>
      </c>
      <c r="F211" s="65" t="s">
        <v>157</v>
      </c>
      <c r="G211" s="65" t="s">
        <v>87</v>
      </c>
      <c r="H211" s="66">
        <v>8.1271320070091399E-2</v>
      </c>
      <c r="I211" s="66">
        <v>0.103082704950232</v>
      </c>
      <c r="J211" s="66">
        <v>6.3952778187193002E-3</v>
      </c>
      <c r="K211" s="66">
        <v>9.1165244337773801E-2</v>
      </c>
      <c r="L211" s="66">
        <v>0.1163586023243259</v>
      </c>
      <c r="M211" s="67">
        <v>24.70346955962059</v>
      </c>
      <c r="N211" s="67">
        <v>1.4829576736630399</v>
      </c>
      <c r="O211" s="67">
        <v>21.903328535531031</v>
      </c>
      <c r="P211" s="67">
        <v>27.734456390612173</v>
      </c>
      <c r="Q211" s="67">
        <v>41.728027191260331</v>
      </c>
      <c r="R211" s="68">
        <v>1125.865</v>
      </c>
      <c r="S211" s="68">
        <v>1169.6130000000001</v>
      </c>
      <c r="T211" s="68">
        <v>1180.655</v>
      </c>
      <c r="U211" s="67">
        <v>7.1762911518533397</v>
      </c>
      <c r="V211" s="68">
        <v>84.727241516113281</v>
      </c>
      <c r="W211" s="65">
        <v>10</v>
      </c>
      <c r="X211" s="65" t="s">
        <v>84</v>
      </c>
    </row>
    <row r="212" spans="1:24" x14ac:dyDescent="0.35">
      <c r="A212" s="69">
        <v>748</v>
      </c>
      <c r="B212" s="69" t="s">
        <v>242</v>
      </c>
      <c r="C212" s="69" t="s">
        <v>243</v>
      </c>
      <c r="D212" s="69" t="s">
        <v>139</v>
      </c>
      <c r="E212" s="69" t="s">
        <v>81</v>
      </c>
      <c r="F212" s="69" t="s">
        <v>157</v>
      </c>
      <c r="G212" s="69" t="s">
        <v>346</v>
      </c>
      <c r="H212" s="70">
        <v>8.1271320070091399E-2</v>
      </c>
      <c r="I212" s="70">
        <v>9.9679401113381499E-2</v>
      </c>
      <c r="J212" s="70">
        <v>5.3860458706222998E-3</v>
      </c>
      <c r="K212" s="70">
        <v>8.95743981294881E-2</v>
      </c>
      <c r="L212" s="70">
        <v>0.1107856460027597</v>
      </c>
      <c r="M212" s="71">
        <v>23.2405728320484</v>
      </c>
      <c r="N212" s="71">
        <v>1.15177884023727</v>
      </c>
      <c r="O212" s="71">
        <v>21.052343458926359</v>
      </c>
      <c r="P212" s="71">
        <v>25.58254805225592</v>
      </c>
      <c r="Q212" s="71">
        <v>42.890251386542886</v>
      </c>
      <c r="R212" s="72">
        <v>1125.865</v>
      </c>
      <c r="S212" s="72">
        <v>1169.6130000000001</v>
      </c>
      <c r="T212" s="72">
        <v>1180.655</v>
      </c>
      <c r="U212" s="71">
        <v>46.445735988362138</v>
      </c>
      <c r="V212" s="72">
        <v>548.3638916015625</v>
      </c>
      <c r="W212" s="69">
        <v>10</v>
      </c>
      <c r="X212" s="69" t="s">
        <v>84</v>
      </c>
    </row>
    <row r="213" spans="1:24" x14ac:dyDescent="0.35">
      <c r="A213" s="69">
        <v>748</v>
      </c>
      <c r="B213" s="69" t="s">
        <v>242</v>
      </c>
      <c r="C213" s="69" t="s">
        <v>243</v>
      </c>
      <c r="D213" s="69" t="s">
        <v>139</v>
      </c>
      <c r="E213" s="69" t="s">
        <v>81</v>
      </c>
      <c r="F213" s="69" t="s">
        <v>157</v>
      </c>
      <c r="G213" s="69" t="s">
        <v>347</v>
      </c>
      <c r="H213" s="70">
        <v>8.1271320070091399E-2</v>
      </c>
      <c r="I213" s="70">
        <v>6.5306636622975894E-2</v>
      </c>
      <c r="J213" s="70">
        <v>3.7748720375461002E-3</v>
      </c>
      <c r="K213" s="70">
        <v>5.82626565340542E-2</v>
      </c>
      <c r="L213" s="70">
        <v>7.3136099388732806E-2</v>
      </c>
      <c r="M213" s="71">
        <v>15.721474937428431</v>
      </c>
      <c r="N213" s="71">
        <v>0.86855331059136998</v>
      </c>
      <c r="O213" s="71">
        <v>14.087524032097301</v>
      </c>
      <c r="P213" s="71">
        <v>17.506323419612642</v>
      </c>
      <c r="Q213" s="71">
        <v>41.539764483228659</v>
      </c>
      <c r="R213" s="72">
        <v>1125.865</v>
      </c>
      <c r="S213" s="72">
        <v>1169.6130000000001</v>
      </c>
      <c r="T213" s="72">
        <v>1180.655</v>
      </c>
      <c r="U213" s="71">
        <v>53.554264011638267</v>
      </c>
      <c r="V213" s="72">
        <v>632.29107666015625</v>
      </c>
      <c r="W213" s="69">
        <v>10</v>
      </c>
      <c r="X213" s="69" t="s">
        <v>84</v>
      </c>
    </row>
    <row r="214" spans="1:24" x14ac:dyDescent="0.35">
      <c r="A214" s="65">
        <v>231</v>
      </c>
      <c r="B214" s="65" t="s">
        <v>322</v>
      </c>
      <c r="C214" s="65" t="s">
        <v>323</v>
      </c>
      <c r="D214" s="65" t="s">
        <v>139</v>
      </c>
      <c r="E214" s="65" t="s">
        <v>90</v>
      </c>
      <c r="F214" s="65" t="s">
        <v>82</v>
      </c>
      <c r="G214" s="65" t="s">
        <v>83</v>
      </c>
      <c r="H214" s="66">
        <v>0.36660424201658393</v>
      </c>
      <c r="I214" s="66">
        <v>0.44478866146076129</v>
      </c>
      <c r="J214" s="66">
        <v>1.1587325328300299E-2</v>
      </c>
      <c r="K214" s="66">
        <v>0.42211247177976879</v>
      </c>
      <c r="L214" s="66">
        <v>0.46769713145510372</v>
      </c>
      <c r="M214" s="67">
        <v>78.706656985005708</v>
      </c>
      <c r="N214" s="67">
        <v>1.45506755646889</v>
      </c>
      <c r="O214" s="67">
        <v>75.702500423816403</v>
      </c>
      <c r="P214" s="67">
        <v>81.430489553940888</v>
      </c>
      <c r="Q214" s="67">
        <v>56.512203477972321</v>
      </c>
      <c r="R214" s="68">
        <v>114120.594</v>
      </c>
      <c r="S214" s="68">
        <v>114120.594</v>
      </c>
      <c r="T214" s="68">
        <v>117190.91099999999</v>
      </c>
      <c r="U214" s="67">
        <v>28.232773688024</v>
      </c>
      <c r="V214" s="68">
        <v>33086.24609375</v>
      </c>
      <c r="W214" s="65">
        <v>10</v>
      </c>
      <c r="X214" s="65" t="s">
        <v>84</v>
      </c>
    </row>
    <row r="215" spans="1:24" x14ac:dyDescent="0.35">
      <c r="A215" s="65">
        <v>231</v>
      </c>
      <c r="B215" s="65" t="s">
        <v>322</v>
      </c>
      <c r="C215" s="65" t="s">
        <v>323</v>
      </c>
      <c r="D215" s="65" t="s">
        <v>139</v>
      </c>
      <c r="E215" s="65" t="s">
        <v>90</v>
      </c>
      <c r="F215" s="65" t="s">
        <v>82</v>
      </c>
      <c r="G215" s="65" t="s">
        <v>85</v>
      </c>
      <c r="H215" s="66">
        <v>0.36660424201658393</v>
      </c>
      <c r="I215" s="66">
        <v>0.37208323223092471</v>
      </c>
      <c r="J215" s="66">
        <v>1.32826824536079E-2</v>
      </c>
      <c r="K215" s="66">
        <v>0.346333690643506</v>
      </c>
      <c r="L215" s="66">
        <v>0.39857986831239828</v>
      </c>
      <c r="M215" s="67">
        <v>69.759014305337814</v>
      </c>
      <c r="N215" s="67">
        <v>1.9998807303983901</v>
      </c>
      <c r="O215" s="67">
        <v>65.684119348472123</v>
      </c>
      <c r="P215" s="67">
        <v>73.544917838323926</v>
      </c>
      <c r="Q215" s="67">
        <v>53.338372959557958</v>
      </c>
      <c r="R215" s="68">
        <v>114120.594</v>
      </c>
      <c r="S215" s="68">
        <v>114120.594</v>
      </c>
      <c r="T215" s="68">
        <v>117190.91099999999</v>
      </c>
      <c r="U215" s="67">
        <v>22.335178217900182</v>
      </c>
      <c r="V215" s="68">
        <v>26174.798828125</v>
      </c>
      <c r="W215" s="65">
        <v>10</v>
      </c>
      <c r="X215" s="65" t="s">
        <v>84</v>
      </c>
    </row>
    <row r="216" spans="1:24" x14ac:dyDescent="0.35">
      <c r="A216" s="65">
        <v>231</v>
      </c>
      <c r="B216" s="65" t="s">
        <v>322</v>
      </c>
      <c r="C216" s="65" t="s">
        <v>323</v>
      </c>
      <c r="D216" s="65" t="s">
        <v>139</v>
      </c>
      <c r="E216" s="65" t="s">
        <v>90</v>
      </c>
      <c r="F216" s="65" t="s">
        <v>82</v>
      </c>
      <c r="G216" s="65" t="s">
        <v>86</v>
      </c>
      <c r="H216" s="66">
        <v>0.36660424201658393</v>
      </c>
      <c r="I216" s="66">
        <v>0.31831167222332241</v>
      </c>
      <c r="J216" s="66">
        <v>1.1190964012800401E-2</v>
      </c>
      <c r="K216" s="66">
        <v>0.29670105928069063</v>
      </c>
      <c r="L216" s="66">
        <v>0.34073373417576081</v>
      </c>
      <c r="M216" s="67">
        <v>62.043218174394084</v>
      </c>
      <c r="N216" s="67">
        <v>1.82817223011067</v>
      </c>
      <c r="O216" s="67">
        <v>58.384518105786611</v>
      </c>
      <c r="P216" s="67">
        <v>65.569944534079667</v>
      </c>
      <c r="Q216" s="67">
        <v>51.304829373711172</v>
      </c>
      <c r="R216" s="68">
        <v>114120.594</v>
      </c>
      <c r="S216" s="68">
        <v>114120.594</v>
      </c>
      <c r="T216" s="68">
        <v>117190.91099999999</v>
      </c>
      <c r="U216" s="67">
        <v>43.108749184812808</v>
      </c>
      <c r="V216" s="68">
        <v>50519.53515625</v>
      </c>
      <c r="W216" s="65">
        <v>10</v>
      </c>
      <c r="X216" s="65" t="s">
        <v>84</v>
      </c>
    </row>
    <row r="217" spans="1:24" x14ac:dyDescent="0.35">
      <c r="A217" s="65">
        <v>231</v>
      </c>
      <c r="B217" s="65" t="s">
        <v>322</v>
      </c>
      <c r="C217" s="65" t="s">
        <v>323</v>
      </c>
      <c r="D217" s="65" t="s">
        <v>139</v>
      </c>
      <c r="E217" s="65" t="s">
        <v>90</v>
      </c>
      <c r="F217" s="65" t="s">
        <v>82</v>
      </c>
      <c r="G217" s="65" t="s">
        <v>87</v>
      </c>
      <c r="H217" s="66">
        <v>0.36660424201658393</v>
      </c>
      <c r="I217" s="66">
        <v>0.32631385010335762</v>
      </c>
      <c r="J217" s="66">
        <v>1.44491344181449E-2</v>
      </c>
      <c r="K217" s="66">
        <v>0.29853579262082158</v>
      </c>
      <c r="L217" s="66">
        <v>0.35536717041761862</v>
      </c>
      <c r="M217" s="67">
        <v>65.94376394334914</v>
      </c>
      <c r="N217" s="67">
        <v>2.5524925180704501</v>
      </c>
      <c r="O217" s="67">
        <v>60.756142022244788</v>
      </c>
      <c r="P217" s="67">
        <v>70.775491411829478</v>
      </c>
      <c r="Q217" s="67">
        <v>49.48365555591986</v>
      </c>
      <c r="R217" s="68">
        <v>114120.594</v>
      </c>
      <c r="S217" s="68">
        <v>114120.594</v>
      </c>
      <c r="T217" s="68">
        <v>117190.91099999999</v>
      </c>
      <c r="U217" s="67">
        <v>6.3232989092616902</v>
      </c>
      <c r="V217" s="68">
        <v>7410.33154296875</v>
      </c>
      <c r="W217" s="65">
        <v>10</v>
      </c>
      <c r="X217" s="65" t="s">
        <v>84</v>
      </c>
    </row>
    <row r="218" spans="1:24" x14ac:dyDescent="0.35">
      <c r="A218" s="69">
        <v>231</v>
      </c>
      <c r="B218" s="69" t="s">
        <v>322</v>
      </c>
      <c r="C218" s="69" t="s">
        <v>323</v>
      </c>
      <c r="D218" s="69" t="s">
        <v>139</v>
      </c>
      <c r="E218" s="69" t="s">
        <v>90</v>
      </c>
      <c r="F218" s="69" t="s">
        <v>82</v>
      </c>
      <c r="G218" s="69" t="s">
        <v>346</v>
      </c>
      <c r="H218" s="70">
        <v>0.36660424201658393</v>
      </c>
      <c r="I218" s="70">
        <v>0.4126756598846214</v>
      </c>
      <c r="J218" s="70">
        <v>1.21121728450317E-2</v>
      </c>
      <c r="K218" s="70">
        <v>0.38905655806529921</v>
      </c>
      <c r="L218" s="70">
        <v>0.43670370229706418</v>
      </c>
      <c r="M218" s="71">
        <v>74.754604620847005</v>
      </c>
      <c r="N218" s="71">
        <v>1.6456959588665598</v>
      </c>
      <c r="O218" s="71">
        <v>71.380197054126086</v>
      </c>
      <c r="P218" s="71">
        <v>77.854587780168103</v>
      </c>
      <c r="Q218" s="71">
        <v>55.204045553808903</v>
      </c>
      <c r="R218" s="72">
        <v>114120.594</v>
      </c>
      <c r="S218" s="72">
        <v>114120.594</v>
      </c>
      <c r="T218" s="72">
        <v>117190.91099999999</v>
      </c>
      <c r="U218" s="71">
        <v>50.567951905923636</v>
      </c>
      <c r="V218" s="72">
        <v>59261.04296875</v>
      </c>
      <c r="W218" s="69">
        <v>10</v>
      </c>
      <c r="X218" s="69" t="s">
        <v>84</v>
      </c>
    </row>
    <row r="219" spans="1:24" x14ac:dyDescent="0.35">
      <c r="A219" s="69">
        <v>231</v>
      </c>
      <c r="B219" s="69" t="s">
        <v>322</v>
      </c>
      <c r="C219" s="69" t="s">
        <v>323</v>
      </c>
      <c r="D219" s="69" t="s">
        <v>139</v>
      </c>
      <c r="E219" s="69" t="s">
        <v>90</v>
      </c>
      <c r="F219" s="69" t="s">
        <v>82</v>
      </c>
      <c r="G219" s="69" t="s">
        <v>347</v>
      </c>
      <c r="H219" s="70">
        <v>0.36660424201658393</v>
      </c>
      <c r="I219" s="70">
        <v>0.31933530293682849</v>
      </c>
      <c r="J219" s="70">
        <v>1.11121670418816E-2</v>
      </c>
      <c r="K219" s="70">
        <v>0.29787097660780137</v>
      </c>
      <c r="L219" s="70">
        <v>0.34159384239038992</v>
      </c>
      <c r="M219" s="71">
        <v>62.542172147723896</v>
      </c>
      <c r="N219" s="71">
        <v>1.80885685048747</v>
      </c>
      <c r="O219" s="71">
        <v>58.919622760240564</v>
      </c>
      <c r="P219" s="71">
        <v>66.029455501775033</v>
      </c>
      <c r="Q219" s="71">
        <v>51.059196054553723</v>
      </c>
      <c r="R219" s="72">
        <v>114120.594</v>
      </c>
      <c r="S219" s="72">
        <v>114120.594</v>
      </c>
      <c r="T219" s="72">
        <v>117190.91099999999</v>
      </c>
      <c r="U219" s="71">
        <v>49.432048094074389</v>
      </c>
      <c r="V219" s="72">
        <v>57929.8671875</v>
      </c>
      <c r="W219" s="69">
        <v>10</v>
      </c>
      <c r="X219" s="69" t="s">
        <v>84</v>
      </c>
    </row>
    <row r="220" spans="1:24" x14ac:dyDescent="0.35">
      <c r="A220" s="65">
        <v>266</v>
      </c>
      <c r="B220" s="65" t="s">
        <v>231</v>
      </c>
      <c r="C220" s="65" t="s">
        <v>232</v>
      </c>
      <c r="D220" s="65" t="s">
        <v>139</v>
      </c>
      <c r="E220" s="65" t="s">
        <v>90</v>
      </c>
      <c r="F220" s="65" t="s">
        <v>94</v>
      </c>
      <c r="G220" s="65" t="s">
        <v>83</v>
      </c>
      <c r="H220" s="66">
        <v>6.9695362281643997E-2</v>
      </c>
      <c r="I220" s="66">
        <v>9.0255197746177004E-2</v>
      </c>
      <c r="J220" s="66">
        <v>5.7894866320360996E-3</v>
      </c>
      <c r="K220" s="66">
        <v>7.9493373116947194E-2</v>
      </c>
      <c r="L220" s="66">
        <v>0.10231202481401321</v>
      </c>
      <c r="M220" s="67">
        <v>19.91697298212225</v>
      </c>
      <c r="N220" s="67">
        <v>1.2837618623687799</v>
      </c>
      <c r="O220" s="67">
        <v>17.510823261149401</v>
      </c>
      <c r="P220" s="67">
        <v>22.563313333008487</v>
      </c>
      <c r="Q220" s="67">
        <v>45.315720329184188</v>
      </c>
      <c r="R220" s="68">
        <v>1836.7049999999999</v>
      </c>
      <c r="S220" s="68">
        <v>2242.7849999999999</v>
      </c>
      <c r="T220" s="68">
        <v>2292.5729999999999</v>
      </c>
      <c r="U220" s="67">
        <v>28.390598534736711</v>
      </c>
      <c r="V220" s="68">
        <v>650.87518310546875</v>
      </c>
      <c r="W220" s="65">
        <v>10</v>
      </c>
      <c r="X220" s="65" t="s">
        <v>84</v>
      </c>
    </row>
    <row r="221" spans="1:24" x14ac:dyDescent="0.35">
      <c r="A221" s="65">
        <v>266</v>
      </c>
      <c r="B221" s="65" t="s">
        <v>231</v>
      </c>
      <c r="C221" s="65" t="s">
        <v>232</v>
      </c>
      <c r="D221" s="65" t="s">
        <v>139</v>
      </c>
      <c r="E221" s="65" t="s">
        <v>90</v>
      </c>
      <c r="F221" s="65" t="s">
        <v>94</v>
      </c>
      <c r="G221" s="65" t="s">
        <v>85</v>
      </c>
      <c r="H221" s="66">
        <v>6.9695362281643997E-2</v>
      </c>
      <c r="I221" s="66">
        <v>6.5358145585879004E-2</v>
      </c>
      <c r="J221" s="66">
        <v>5.4451040726150998E-3</v>
      </c>
      <c r="K221" s="66">
        <v>5.5427339908866197E-2</v>
      </c>
      <c r="L221" s="66">
        <v>7.6923334103692606E-2</v>
      </c>
      <c r="M221" s="67">
        <v>14.59638495901193</v>
      </c>
      <c r="N221" s="67">
        <v>1.2020199827599201</v>
      </c>
      <c r="O221" s="67">
        <v>12.386467858296731</v>
      </c>
      <c r="P221" s="67">
        <v>17.123522283477499</v>
      </c>
      <c r="Q221" s="67">
        <v>44.776940159779997</v>
      </c>
      <c r="R221" s="68">
        <v>1836.7049999999999</v>
      </c>
      <c r="S221" s="68">
        <v>2242.7849999999999</v>
      </c>
      <c r="T221" s="68">
        <v>2292.5729999999999</v>
      </c>
      <c r="U221" s="67">
        <v>18.185166652695848</v>
      </c>
      <c r="V221" s="68">
        <v>416.90823364257813</v>
      </c>
      <c r="W221" s="65">
        <v>10</v>
      </c>
      <c r="X221" s="65" t="s">
        <v>84</v>
      </c>
    </row>
    <row r="222" spans="1:24" x14ac:dyDescent="0.35">
      <c r="A222" s="65">
        <v>266</v>
      </c>
      <c r="B222" s="65" t="s">
        <v>231</v>
      </c>
      <c r="C222" s="65" t="s">
        <v>232</v>
      </c>
      <c r="D222" s="65" t="s">
        <v>139</v>
      </c>
      <c r="E222" s="65" t="s">
        <v>90</v>
      </c>
      <c r="F222" s="65" t="s">
        <v>94</v>
      </c>
      <c r="G222" s="65" t="s">
        <v>86</v>
      </c>
      <c r="H222" s="66">
        <v>6.9695362281643997E-2</v>
      </c>
      <c r="I222" s="66">
        <v>4.7926141683182197E-2</v>
      </c>
      <c r="J222" s="66">
        <v>3.2376166258523999E-3</v>
      </c>
      <c r="K222" s="66">
        <v>4.1943422416148297E-2</v>
      </c>
      <c r="L222" s="66">
        <v>5.4713488603365702E-2</v>
      </c>
      <c r="M222" s="67">
        <v>10.855047297145951</v>
      </c>
      <c r="N222" s="67">
        <v>0.74737316947498</v>
      </c>
      <c r="O222" s="67">
        <v>9.4696637862657411</v>
      </c>
      <c r="P222" s="67">
        <v>12.415313125913389</v>
      </c>
      <c r="Q222" s="67">
        <v>44.151020600143418</v>
      </c>
      <c r="R222" s="68">
        <v>1836.7049999999999</v>
      </c>
      <c r="S222" s="68">
        <v>2242.7849999999999</v>
      </c>
      <c r="T222" s="68">
        <v>2292.5729999999999</v>
      </c>
      <c r="U222" s="67">
        <v>47.082085820181653</v>
      </c>
      <c r="V222" s="68">
        <v>1079.3912353515625</v>
      </c>
      <c r="W222" s="65">
        <v>10</v>
      </c>
      <c r="X222" s="65" t="s">
        <v>84</v>
      </c>
    </row>
    <row r="223" spans="1:24" x14ac:dyDescent="0.35">
      <c r="A223" s="65">
        <v>266</v>
      </c>
      <c r="B223" s="65" t="s">
        <v>231</v>
      </c>
      <c r="C223" s="65" t="s">
        <v>232</v>
      </c>
      <c r="D223" s="65" t="s">
        <v>139</v>
      </c>
      <c r="E223" s="65" t="s">
        <v>90</v>
      </c>
      <c r="F223" s="65" t="s">
        <v>94</v>
      </c>
      <c r="G223" s="65" t="s">
        <v>87</v>
      </c>
      <c r="H223" s="66">
        <v>6.9695362281643997E-2</v>
      </c>
      <c r="I223" s="66">
        <v>0.15168990847592639</v>
      </c>
      <c r="J223" s="66">
        <v>8.8379766107608993E-3</v>
      </c>
      <c r="K223" s="66">
        <v>0.1351069412514867</v>
      </c>
      <c r="L223" s="66">
        <v>0.16990840987428779</v>
      </c>
      <c r="M223" s="67">
        <v>34.390649818704702</v>
      </c>
      <c r="N223" s="67">
        <v>1.9603200587873799</v>
      </c>
      <c r="O223" s="67">
        <v>30.642841785855929</v>
      </c>
      <c r="P223" s="67">
        <v>38.34342693812436</v>
      </c>
      <c r="Q223" s="67">
        <v>44.107892486935199</v>
      </c>
      <c r="R223" s="68">
        <v>1836.7049999999999</v>
      </c>
      <c r="S223" s="68">
        <v>2242.7849999999999</v>
      </c>
      <c r="T223" s="68">
        <v>2292.5729999999999</v>
      </c>
      <c r="U223" s="67">
        <v>6.3421489923861598</v>
      </c>
      <c r="V223" s="68">
        <v>145.39839172363281</v>
      </c>
      <c r="W223" s="65">
        <v>10</v>
      </c>
      <c r="X223" s="65" t="s">
        <v>84</v>
      </c>
    </row>
    <row r="224" spans="1:24" x14ac:dyDescent="0.35">
      <c r="A224" s="69">
        <v>266</v>
      </c>
      <c r="B224" s="69" t="s">
        <v>231</v>
      </c>
      <c r="C224" s="69" t="s">
        <v>232</v>
      </c>
      <c r="D224" s="69" t="s">
        <v>139</v>
      </c>
      <c r="E224" s="69" t="s">
        <v>90</v>
      </c>
      <c r="F224" s="69" t="s">
        <v>94</v>
      </c>
      <c r="G224" s="69" t="s">
        <v>346</v>
      </c>
      <c r="H224" s="70">
        <v>6.9695362281643997E-2</v>
      </c>
      <c r="I224" s="70">
        <v>8.0534325939264503E-2</v>
      </c>
      <c r="J224" s="70">
        <v>5.4391859943143999E-3</v>
      </c>
      <c r="K224" s="70">
        <v>7.0460924291546795E-2</v>
      </c>
      <c r="L224" s="70">
        <v>9.1905475693330005E-2</v>
      </c>
      <c r="M224" s="71">
        <v>17.839588327222181</v>
      </c>
      <c r="N224" s="71">
        <v>1.19987360314214</v>
      </c>
      <c r="O224" s="71">
        <v>15.59970241113326</v>
      </c>
      <c r="P224" s="71">
        <v>20.323643696814788</v>
      </c>
      <c r="Q224" s="71">
        <v>45.143601108986239</v>
      </c>
      <c r="R224" s="72">
        <v>1836.7049999999999</v>
      </c>
      <c r="S224" s="72">
        <v>2242.7849999999999</v>
      </c>
      <c r="T224" s="72">
        <v>2292.5729999999999</v>
      </c>
      <c r="U224" s="71">
        <v>46.57576518743263</v>
      </c>
      <c r="V224" s="72">
        <v>1067.783447265625</v>
      </c>
      <c r="W224" s="69">
        <v>10</v>
      </c>
      <c r="X224" s="69" t="s">
        <v>84</v>
      </c>
    </row>
    <row r="225" spans="1:24" x14ac:dyDescent="0.35">
      <c r="A225" s="69">
        <v>266</v>
      </c>
      <c r="B225" s="69" t="s">
        <v>231</v>
      </c>
      <c r="C225" s="69" t="s">
        <v>232</v>
      </c>
      <c r="D225" s="69" t="s">
        <v>139</v>
      </c>
      <c r="E225" s="69" t="s">
        <v>90</v>
      </c>
      <c r="F225" s="69" t="s">
        <v>94</v>
      </c>
      <c r="G225" s="69" t="s">
        <v>347</v>
      </c>
      <c r="H225" s="70">
        <v>6.9695362281643997E-2</v>
      </c>
      <c r="I225" s="70">
        <v>6.0244245467346802E-2</v>
      </c>
      <c r="J225" s="70">
        <v>3.5429326382204998E-3</v>
      </c>
      <c r="K225" s="70">
        <v>5.3639483941281797E-2</v>
      </c>
      <c r="L225" s="70">
        <v>6.7604171471561697E-2</v>
      </c>
      <c r="M225" s="71">
        <v>13.649028312334721</v>
      </c>
      <c r="N225" s="71">
        <v>0.80068806567796003</v>
      </c>
      <c r="O225" s="71">
        <v>12.14880022133087</v>
      </c>
      <c r="P225" s="71">
        <v>15.302246967791239</v>
      </c>
      <c r="Q225" s="71">
        <v>44.138120376601208</v>
      </c>
      <c r="R225" s="72">
        <v>1836.7049999999999</v>
      </c>
      <c r="S225" s="72">
        <v>2242.7849999999999</v>
      </c>
      <c r="T225" s="72">
        <v>2292.5729999999999</v>
      </c>
      <c r="U225" s="71">
        <v>53.424234812567896</v>
      </c>
      <c r="V225" s="72">
        <v>1224.78955078125</v>
      </c>
      <c r="W225" s="69">
        <v>10</v>
      </c>
      <c r="X225" s="69" t="s">
        <v>84</v>
      </c>
    </row>
    <row r="226" spans="1:24" x14ac:dyDescent="0.35">
      <c r="A226" s="65">
        <v>270</v>
      </c>
      <c r="B226" s="65" t="s">
        <v>275</v>
      </c>
      <c r="C226" s="65" t="s">
        <v>276</v>
      </c>
      <c r="D226" s="65" t="s">
        <v>139</v>
      </c>
      <c r="E226" s="65" t="s">
        <v>90</v>
      </c>
      <c r="F226" s="65" t="s">
        <v>109</v>
      </c>
      <c r="G226" s="65" t="s">
        <v>83</v>
      </c>
      <c r="H226" s="66">
        <v>0.19802306451214541</v>
      </c>
      <c r="I226" s="66">
        <v>0.23284385689953599</v>
      </c>
      <c r="J226" s="66">
        <v>1.0152376120576401E-2</v>
      </c>
      <c r="K226" s="66">
        <v>0.21345451014596481</v>
      </c>
      <c r="L226" s="66">
        <v>0.25342697442190287</v>
      </c>
      <c r="M226" s="67">
        <v>48.356234339104283</v>
      </c>
      <c r="N226" s="67">
        <v>1.99115988440033</v>
      </c>
      <c r="O226" s="67">
        <v>44.453876410289986</v>
      </c>
      <c r="P226" s="67">
        <v>52.278742986342131</v>
      </c>
      <c r="Q226" s="67">
        <v>48.151776101234141</v>
      </c>
      <c r="R226" s="68">
        <v>2573.9949999999999</v>
      </c>
      <c r="S226" s="68">
        <v>2508.8829999999998</v>
      </c>
      <c r="T226" s="68">
        <v>2573.9949999999999</v>
      </c>
      <c r="U226" s="67">
        <v>31.773287282554552</v>
      </c>
      <c r="V226" s="68">
        <v>817.84283447265625</v>
      </c>
      <c r="W226" s="65">
        <v>10</v>
      </c>
      <c r="X226" s="65" t="s">
        <v>84</v>
      </c>
    </row>
    <row r="227" spans="1:24" x14ac:dyDescent="0.35">
      <c r="A227" s="65">
        <v>270</v>
      </c>
      <c r="B227" s="65" t="s">
        <v>275</v>
      </c>
      <c r="C227" s="65" t="s">
        <v>276</v>
      </c>
      <c r="D227" s="65" t="s">
        <v>139</v>
      </c>
      <c r="E227" s="65" t="s">
        <v>90</v>
      </c>
      <c r="F227" s="65" t="s">
        <v>109</v>
      </c>
      <c r="G227" s="65" t="s">
        <v>85</v>
      </c>
      <c r="H227" s="66">
        <v>0.19802306451214541</v>
      </c>
      <c r="I227" s="66">
        <v>0.2099550641603399</v>
      </c>
      <c r="J227" s="66">
        <v>1.0378947979950001E-2</v>
      </c>
      <c r="K227" s="66">
        <v>0.19024880334585539</v>
      </c>
      <c r="L227" s="66">
        <v>0.2311199270265368</v>
      </c>
      <c r="M227" s="67">
        <v>44.508757995327109</v>
      </c>
      <c r="N227" s="67">
        <v>2.3302634888961</v>
      </c>
      <c r="O227" s="67">
        <v>39.979864859116084</v>
      </c>
      <c r="P227" s="67">
        <v>49.130729769790371</v>
      </c>
      <c r="Q227" s="67">
        <v>47.171629498711845</v>
      </c>
      <c r="R227" s="68">
        <v>2573.9949999999999</v>
      </c>
      <c r="S227" s="68">
        <v>2508.8829999999998</v>
      </c>
      <c r="T227" s="68">
        <v>2573.9949999999999</v>
      </c>
      <c r="U227" s="67">
        <v>19.698951004837507</v>
      </c>
      <c r="V227" s="68">
        <v>507.05001831054688</v>
      </c>
      <c r="W227" s="65">
        <v>10</v>
      </c>
      <c r="X227" s="65" t="s">
        <v>84</v>
      </c>
    </row>
    <row r="228" spans="1:24" x14ac:dyDescent="0.35">
      <c r="A228" s="65">
        <v>270</v>
      </c>
      <c r="B228" s="65" t="s">
        <v>275</v>
      </c>
      <c r="C228" s="65" t="s">
        <v>276</v>
      </c>
      <c r="D228" s="65" t="s">
        <v>139</v>
      </c>
      <c r="E228" s="65" t="s">
        <v>90</v>
      </c>
      <c r="F228" s="65" t="s">
        <v>109</v>
      </c>
      <c r="G228" s="65" t="s">
        <v>86</v>
      </c>
      <c r="H228" s="66">
        <v>0.19802306451214541</v>
      </c>
      <c r="I228" s="66">
        <v>0.16626377131596071</v>
      </c>
      <c r="J228" s="66">
        <v>8.3985103491868007E-3</v>
      </c>
      <c r="K228" s="66">
        <v>0.1503789854407836</v>
      </c>
      <c r="L228" s="66">
        <v>0.18346416617583239</v>
      </c>
      <c r="M228" s="67">
        <v>35.320501762110702</v>
      </c>
      <c r="N228" s="67">
        <v>1.7164612441893601</v>
      </c>
      <c r="O228" s="67">
        <v>32.018645533847462</v>
      </c>
      <c r="P228" s="67">
        <v>38.768675042008184</v>
      </c>
      <c r="Q228" s="67">
        <v>47.072879212128434</v>
      </c>
      <c r="R228" s="68">
        <v>2573.9949999999999</v>
      </c>
      <c r="S228" s="68">
        <v>2508.8829999999998</v>
      </c>
      <c r="T228" s="68">
        <v>2573.9949999999999</v>
      </c>
      <c r="U228" s="67">
        <v>42.620382609599325</v>
      </c>
      <c r="V228" s="68">
        <v>1097.0465087890625</v>
      </c>
      <c r="W228" s="65">
        <v>10</v>
      </c>
      <c r="X228" s="65" t="s">
        <v>84</v>
      </c>
    </row>
    <row r="229" spans="1:24" x14ac:dyDescent="0.35">
      <c r="A229" s="65">
        <v>270</v>
      </c>
      <c r="B229" s="65" t="s">
        <v>275</v>
      </c>
      <c r="C229" s="65" t="s">
        <v>276</v>
      </c>
      <c r="D229" s="65" t="s">
        <v>139</v>
      </c>
      <c r="E229" s="65" t="s">
        <v>90</v>
      </c>
      <c r="F229" s="65" t="s">
        <v>109</v>
      </c>
      <c r="G229" s="65" t="s">
        <v>87</v>
      </c>
      <c r="H229" s="66">
        <v>0.19802306451214541</v>
      </c>
      <c r="I229" s="66">
        <v>0.20064654902058279</v>
      </c>
      <c r="J229" s="66">
        <v>1.0560225656360601E-2</v>
      </c>
      <c r="K229" s="66">
        <v>0.18065797721953539</v>
      </c>
      <c r="L229" s="66">
        <v>0.22224682278908109</v>
      </c>
      <c r="M229" s="67">
        <v>42.830197713723102</v>
      </c>
      <c r="N229" s="67">
        <v>2.0966989438310502</v>
      </c>
      <c r="O229" s="67">
        <v>38.760786223182251</v>
      </c>
      <c r="P229" s="67">
        <v>46.998957139664448</v>
      </c>
      <c r="Q229" s="67">
        <v>46.846981739777085</v>
      </c>
      <c r="R229" s="68">
        <v>2573.9949999999999</v>
      </c>
      <c r="S229" s="68">
        <v>2508.8829999999998</v>
      </c>
      <c r="T229" s="68">
        <v>2573.9949999999999</v>
      </c>
      <c r="U229" s="67">
        <v>5.9073791030082905</v>
      </c>
      <c r="V229" s="68">
        <v>152.05564880371094</v>
      </c>
      <c r="W229" s="65">
        <v>10</v>
      </c>
      <c r="X229" s="65" t="s">
        <v>84</v>
      </c>
    </row>
    <row r="230" spans="1:24" x14ac:dyDescent="0.35">
      <c r="A230" s="69">
        <v>270</v>
      </c>
      <c r="B230" s="69" t="s">
        <v>275</v>
      </c>
      <c r="C230" s="69" t="s">
        <v>276</v>
      </c>
      <c r="D230" s="69" t="s">
        <v>139</v>
      </c>
      <c r="E230" s="69" t="s">
        <v>90</v>
      </c>
      <c r="F230" s="69" t="s">
        <v>109</v>
      </c>
      <c r="G230" s="69" t="s">
        <v>346</v>
      </c>
      <c r="H230" s="70">
        <v>0.19802306451214541</v>
      </c>
      <c r="I230" s="70">
        <v>0.2240840822767238</v>
      </c>
      <c r="J230" s="70">
        <v>9.8813097787908005E-3</v>
      </c>
      <c r="K230" s="70">
        <v>0.20523031193482841</v>
      </c>
      <c r="L230" s="70">
        <v>0.24413783523784921</v>
      </c>
      <c r="M230" s="71">
        <v>46.883765868525352</v>
      </c>
      <c r="N230" s="71">
        <v>1.9972638652836001</v>
      </c>
      <c r="O230" s="71">
        <v>42.978636718556118</v>
      </c>
      <c r="P230" s="71">
        <v>50.827438108163314</v>
      </c>
      <c r="Q230" s="71">
        <v>47.79566618115016</v>
      </c>
      <c r="R230" s="72">
        <v>2573.9949999999999</v>
      </c>
      <c r="S230" s="72">
        <v>2508.8829999999998</v>
      </c>
      <c r="T230" s="72">
        <v>2573.9949999999999</v>
      </c>
      <c r="U230" s="71">
        <v>51.472238287391768</v>
      </c>
      <c r="V230" s="72">
        <v>1324.892822265625</v>
      </c>
      <c r="W230" s="69">
        <v>10</v>
      </c>
      <c r="X230" s="69" t="s">
        <v>84</v>
      </c>
    </row>
    <row r="231" spans="1:24" x14ac:dyDescent="0.35">
      <c r="A231" s="69">
        <v>270</v>
      </c>
      <c r="B231" s="69" t="s">
        <v>275</v>
      </c>
      <c r="C231" s="69" t="s">
        <v>276</v>
      </c>
      <c r="D231" s="69" t="s">
        <v>139</v>
      </c>
      <c r="E231" s="69" t="s">
        <v>90</v>
      </c>
      <c r="F231" s="69" t="s">
        <v>109</v>
      </c>
      <c r="G231" s="69" t="s">
        <v>347</v>
      </c>
      <c r="H231" s="70">
        <v>0.19802306451214541</v>
      </c>
      <c r="I231" s="70">
        <v>0.17044925392112381</v>
      </c>
      <c r="J231" s="70">
        <v>8.4222895587251004E-3</v>
      </c>
      <c r="K231" s="70">
        <v>0.15450108314182631</v>
      </c>
      <c r="L231" s="70">
        <v>0.1876782346570961</v>
      </c>
      <c r="M231" s="71">
        <v>36.23467170048994</v>
      </c>
      <c r="N231" s="71">
        <v>1.7076859952963399</v>
      </c>
      <c r="O231" s="71">
        <v>32.944090890648248</v>
      </c>
      <c r="P231" s="71">
        <v>39.659536305326995</v>
      </c>
      <c r="Q231" s="71">
        <v>47.040374845957025</v>
      </c>
      <c r="R231" s="72">
        <v>2573.9949999999999</v>
      </c>
      <c r="S231" s="72">
        <v>2508.8829999999998</v>
      </c>
      <c r="T231" s="72">
        <v>2573.9949999999999</v>
      </c>
      <c r="U231" s="71">
        <v>48.527761712607855</v>
      </c>
      <c r="V231" s="72">
        <v>1249.1021728515625</v>
      </c>
      <c r="W231" s="69">
        <v>10</v>
      </c>
      <c r="X231" s="69" t="s">
        <v>84</v>
      </c>
    </row>
    <row r="232" spans="1:24" x14ac:dyDescent="0.35">
      <c r="A232" s="65">
        <v>268</v>
      </c>
      <c r="B232" s="65" t="s">
        <v>98</v>
      </c>
      <c r="C232" s="65" t="s">
        <v>99</v>
      </c>
      <c r="D232" s="65" t="s">
        <v>80</v>
      </c>
      <c r="E232" s="65" t="s">
        <v>81</v>
      </c>
      <c r="F232" s="65" t="s">
        <v>100</v>
      </c>
      <c r="G232" s="65" t="s">
        <v>83</v>
      </c>
      <c r="H232" s="66">
        <v>1.2446002611652999E-3</v>
      </c>
      <c r="I232" s="66">
        <v>1.6006788627105999E-3</v>
      </c>
      <c r="J232" s="66">
        <v>6.6801971960910001E-4</v>
      </c>
      <c r="K232" s="66">
        <v>7.0509645116679999E-4</v>
      </c>
      <c r="L232" s="66">
        <v>3.6296587941954E-3</v>
      </c>
      <c r="M232" s="67">
        <v>0.42964746836879003</v>
      </c>
      <c r="N232" s="67">
        <v>0.17613684443722</v>
      </c>
      <c r="O232" s="67">
        <v>0.19189205982145</v>
      </c>
      <c r="P232" s="67">
        <v>0.95915234172006003</v>
      </c>
      <c r="Q232" s="67">
        <v>37.255633526429236</v>
      </c>
      <c r="R232" s="68">
        <v>3772.3249999999998</v>
      </c>
      <c r="S232" s="68">
        <v>3770.8110000000001</v>
      </c>
      <c r="T232" s="68">
        <v>3765.9119999999998</v>
      </c>
      <c r="U232" s="67">
        <v>13.041176209090692</v>
      </c>
      <c r="V232" s="68">
        <v>491.11923217773438</v>
      </c>
      <c r="W232" s="65">
        <v>10</v>
      </c>
      <c r="X232" s="65" t="s">
        <v>84</v>
      </c>
    </row>
    <row r="233" spans="1:24" x14ac:dyDescent="0.35">
      <c r="A233" s="65">
        <v>268</v>
      </c>
      <c r="B233" s="65" t="s">
        <v>98</v>
      </c>
      <c r="C233" s="65" t="s">
        <v>99</v>
      </c>
      <c r="D233" s="65" t="s">
        <v>80</v>
      </c>
      <c r="E233" s="65" t="s">
        <v>81</v>
      </c>
      <c r="F233" s="65" t="s">
        <v>100</v>
      </c>
      <c r="G233" s="65" t="s">
        <v>85</v>
      </c>
      <c r="H233" s="66">
        <v>1.2446002611652999E-3</v>
      </c>
      <c r="I233" s="66">
        <v>1.812147019898E-3</v>
      </c>
      <c r="J233" s="66">
        <v>5.7577078183399996E-4</v>
      </c>
      <c r="K233" s="66">
        <v>9.7080196839309995E-4</v>
      </c>
      <c r="L233" s="66">
        <v>3.3801762942630002E-3</v>
      </c>
      <c r="M233" s="67">
        <v>0.50395308359095004</v>
      </c>
      <c r="N233" s="67">
        <v>0.16031611392501999</v>
      </c>
      <c r="O233" s="67">
        <v>0.26963080796191996</v>
      </c>
      <c r="P233" s="67">
        <v>0.93999345051269012</v>
      </c>
      <c r="Q233" s="67">
        <v>35.958645336297053</v>
      </c>
      <c r="R233" s="68">
        <v>3772.3249999999998</v>
      </c>
      <c r="S233" s="68">
        <v>3770.8110000000001</v>
      </c>
      <c r="T233" s="68">
        <v>3765.9119999999998</v>
      </c>
      <c r="U233" s="67">
        <v>9.1473304065583605</v>
      </c>
      <c r="V233" s="68">
        <v>344.48040771484375</v>
      </c>
      <c r="W233" s="65">
        <v>10</v>
      </c>
      <c r="X233" s="65" t="s">
        <v>84</v>
      </c>
    </row>
    <row r="234" spans="1:24" x14ac:dyDescent="0.35">
      <c r="A234" s="65">
        <v>268</v>
      </c>
      <c r="B234" s="65" t="s">
        <v>98</v>
      </c>
      <c r="C234" s="65" t="s">
        <v>99</v>
      </c>
      <c r="D234" s="65" t="s">
        <v>80</v>
      </c>
      <c r="E234" s="65" t="s">
        <v>81</v>
      </c>
      <c r="F234" s="65" t="s">
        <v>100</v>
      </c>
      <c r="G234" s="65" t="s">
        <v>86</v>
      </c>
      <c r="H234" s="66">
        <v>1.2446002611652999E-3</v>
      </c>
      <c r="I234" s="66">
        <v>1.1060979021614E-3</v>
      </c>
      <c r="J234" s="66">
        <v>3.8430247537170001E-4</v>
      </c>
      <c r="K234" s="66">
        <v>5.5902434698349996E-4</v>
      </c>
      <c r="L234" s="66">
        <v>2.1873779744723998E-3</v>
      </c>
      <c r="M234" s="67">
        <v>0.29759834523067002</v>
      </c>
      <c r="N234" s="67">
        <v>0.10218203111854</v>
      </c>
      <c r="O234" s="67">
        <v>0.15156624027155</v>
      </c>
      <c r="P234" s="67">
        <v>0.58350824505494003</v>
      </c>
      <c r="Q234" s="67">
        <v>37.167474883102244</v>
      </c>
      <c r="R234" s="68">
        <v>3772.3249999999998</v>
      </c>
      <c r="S234" s="68">
        <v>3770.8110000000001</v>
      </c>
      <c r="T234" s="68">
        <v>3765.9119999999998</v>
      </c>
      <c r="U234" s="67">
        <v>53.573623438138796</v>
      </c>
      <c r="V234" s="68">
        <v>2017.5355224609375</v>
      </c>
      <c r="W234" s="65">
        <v>10</v>
      </c>
      <c r="X234" s="65" t="s">
        <v>84</v>
      </c>
    </row>
    <row r="235" spans="1:24" x14ac:dyDescent="0.35">
      <c r="A235" s="65">
        <v>268</v>
      </c>
      <c r="B235" s="65" t="s">
        <v>98</v>
      </c>
      <c r="C235" s="65" t="s">
        <v>99</v>
      </c>
      <c r="D235" s="65" t="s">
        <v>80</v>
      </c>
      <c r="E235" s="65" t="s">
        <v>81</v>
      </c>
      <c r="F235" s="65" t="s">
        <v>100</v>
      </c>
      <c r="G235" s="65" t="s">
        <v>87</v>
      </c>
      <c r="H235" s="66">
        <v>1.2446002611652999E-3</v>
      </c>
      <c r="I235" s="66">
        <v>1.1449566749456E-3</v>
      </c>
      <c r="J235" s="66">
        <v>3.2416540022290003E-4</v>
      </c>
      <c r="K235" s="66">
        <v>6.5659201842489996E-4</v>
      </c>
      <c r="L235" s="66">
        <v>1.9958352084845001E-3</v>
      </c>
      <c r="M235" s="67">
        <v>0.32413038760126001</v>
      </c>
      <c r="N235" s="67">
        <v>9.0940315882770004E-2</v>
      </c>
      <c r="O235" s="67">
        <v>0.18676338460373998</v>
      </c>
      <c r="P235" s="67">
        <v>0.56196384060395999</v>
      </c>
      <c r="Q235" s="67">
        <v>35.32395353051831</v>
      </c>
      <c r="R235" s="68">
        <v>3772.3249999999998</v>
      </c>
      <c r="S235" s="68">
        <v>3770.8110000000001</v>
      </c>
      <c r="T235" s="68">
        <v>3765.9119999999998</v>
      </c>
      <c r="U235" s="67">
        <v>24.237869946212211</v>
      </c>
      <c r="V235" s="68">
        <v>912.77685546875</v>
      </c>
      <c r="W235" s="65">
        <v>10</v>
      </c>
      <c r="X235" s="65" t="s">
        <v>84</v>
      </c>
    </row>
    <row r="236" spans="1:24" x14ac:dyDescent="0.35">
      <c r="A236" s="69">
        <v>268</v>
      </c>
      <c r="B236" s="69" t="s">
        <v>98</v>
      </c>
      <c r="C236" s="69" t="s">
        <v>99</v>
      </c>
      <c r="D236" s="69" t="s">
        <v>80</v>
      </c>
      <c r="E236" s="69" t="s">
        <v>81</v>
      </c>
      <c r="F236" s="69" t="s">
        <v>100</v>
      </c>
      <c r="G236" s="69" t="s">
        <v>346</v>
      </c>
      <c r="H236" s="70">
        <v>1.2446002611652999E-3</v>
      </c>
      <c r="I236" s="70">
        <v>1.6878577403955999E-3</v>
      </c>
      <c r="J236" s="70">
        <v>5.5927941684590001E-4</v>
      </c>
      <c r="K236" s="70">
        <v>8.8034536255690002E-4</v>
      </c>
      <c r="L236" s="70">
        <v>3.2336778387994001E-3</v>
      </c>
      <c r="M236" s="71">
        <v>0.46028035526259997</v>
      </c>
      <c r="N236" s="71">
        <v>0.14878561521258002</v>
      </c>
      <c r="O236" s="71">
        <v>0.24380698962651998</v>
      </c>
      <c r="P236" s="71">
        <v>0.86728684696987002</v>
      </c>
      <c r="Q236" s="71">
        <v>36.670210255501182</v>
      </c>
      <c r="R236" s="72">
        <v>3772.3249999999998</v>
      </c>
      <c r="S236" s="72">
        <v>3770.8110000000001</v>
      </c>
      <c r="T236" s="72">
        <v>3765.9119999999998</v>
      </c>
      <c r="U236" s="71">
        <v>22.18850661564915</v>
      </c>
      <c r="V236" s="72">
        <v>835.599609375</v>
      </c>
      <c r="W236" s="69">
        <v>10</v>
      </c>
      <c r="X236" s="69" t="s">
        <v>84</v>
      </c>
    </row>
    <row r="237" spans="1:24" x14ac:dyDescent="0.35">
      <c r="A237" s="69">
        <v>268</v>
      </c>
      <c r="B237" s="69" t="s">
        <v>98</v>
      </c>
      <c r="C237" s="69" t="s">
        <v>99</v>
      </c>
      <c r="D237" s="69" t="s">
        <v>80</v>
      </c>
      <c r="E237" s="69" t="s">
        <v>81</v>
      </c>
      <c r="F237" s="69" t="s">
        <v>100</v>
      </c>
      <c r="G237" s="69" t="s">
        <v>347</v>
      </c>
      <c r="H237" s="70">
        <v>1.2446002611652999E-3</v>
      </c>
      <c r="I237" s="70">
        <v>1.1182022050097999E-3</v>
      </c>
      <c r="J237" s="70">
        <v>3.4578226810420002E-4</v>
      </c>
      <c r="K237" s="70">
        <v>6.0919464658970004E-4</v>
      </c>
      <c r="L237" s="70">
        <v>2.0516337416287998E-3</v>
      </c>
      <c r="M237" s="71">
        <v>0.30586293654508001</v>
      </c>
      <c r="N237" s="71">
        <v>9.3485098727059998E-2</v>
      </c>
      <c r="O237" s="71">
        <v>0.16776317639008001</v>
      </c>
      <c r="P237" s="71">
        <v>0.55700976273348002</v>
      </c>
      <c r="Q237" s="71">
        <v>36.558931187956802</v>
      </c>
      <c r="R237" s="72">
        <v>3772.3249999999998</v>
      </c>
      <c r="S237" s="72">
        <v>3770.8110000000001</v>
      </c>
      <c r="T237" s="72">
        <v>3765.9119999999998</v>
      </c>
      <c r="U237" s="71">
        <v>77.811493384351422</v>
      </c>
      <c r="V237" s="72">
        <v>2930.312255859375</v>
      </c>
      <c r="W237" s="69">
        <v>10</v>
      </c>
      <c r="X237" s="69" t="s">
        <v>84</v>
      </c>
    </row>
    <row r="238" spans="1:24" x14ac:dyDescent="0.35">
      <c r="A238" s="65">
        <v>288</v>
      </c>
      <c r="B238" s="65" t="s">
        <v>252</v>
      </c>
      <c r="C238" s="65" t="s">
        <v>253</v>
      </c>
      <c r="D238" s="65" t="s">
        <v>139</v>
      </c>
      <c r="E238" s="65" t="s">
        <v>81</v>
      </c>
      <c r="F238" s="65" t="s">
        <v>113</v>
      </c>
      <c r="G238" s="65" t="s">
        <v>83</v>
      </c>
      <c r="H238" s="66">
        <v>0.11121832374536531</v>
      </c>
      <c r="I238" s="66">
        <v>0.1450101707885372</v>
      </c>
      <c r="J238" s="66">
        <v>6.8933488509368996E-3</v>
      </c>
      <c r="K238" s="66">
        <v>0.13199136374354839</v>
      </c>
      <c r="L238" s="66">
        <v>0.15907773930119509</v>
      </c>
      <c r="M238" s="67">
        <v>31.53882767072708</v>
      </c>
      <c r="N238" s="67">
        <v>1.2880697427974299</v>
      </c>
      <c r="O238" s="67">
        <v>29.065783829747822</v>
      </c>
      <c r="P238" s="67">
        <v>34.121073040095688</v>
      </c>
      <c r="Q238" s="67">
        <v>45.978300874870222</v>
      </c>
      <c r="R238" s="68">
        <v>30870.641</v>
      </c>
      <c r="S238" s="68">
        <v>31522.29</v>
      </c>
      <c r="T238" s="68">
        <v>32180.401000000002</v>
      </c>
      <c r="U238" s="67">
        <v>30.471398711889019</v>
      </c>
      <c r="V238" s="68">
        <v>9805.818359375</v>
      </c>
      <c r="W238" s="65">
        <v>10</v>
      </c>
      <c r="X238" s="65" t="s">
        <v>84</v>
      </c>
    </row>
    <row r="239" spans="1:24" x14ac:dyDescent="0.35">
      <c r="A239" s="65">
        <v>288</v>
      </c>
      <c r="B239" s="65" t="s">
        <v>252</v>
      </c>
      <c r="C239" s="65" t="s">
        <v>253</v>
      </c>
      <c r="D239" s="65" t="s">
        <v>139</v>
      </c>
      <c r="E239" s="65" t="s">
        <v>81</v>
      </c>
      <c r="F239" s="65" t="s">
        <v>113</v>
      </c>
      <c r="G239" s="65" t="s">
        <v>85</v>
      </c>
      <c r="H239" s="66">
        <v>0.11121832374536531</v>
      </c>
      <c r="I239" s="66">
        <v>0.11015233787499031</v>
      </c>
      <c r="J239" s="66">
        <v>6.3042185405660003E-3</v>
      </c>
      <c r="K239" s="66">
        <v>9.8368727927737501E-2</v>
      </c>
      <c r="L239" s="66">
        <v>0.1231547023468394</v>
      </c>
      <c r="M239" s="67">
        <v>24.522495029375499</v>
      </c>
      <c r="N239" s="67">
        <v>1.3109250583074799</v>
      </c>
      <c r="O239" s="67">
        <v>22.040218425845239</v>
      </c>
      <c r="P239" s="67">
        <v>27.186844874180498</v>
      </c>
      <c r="Q239" s="67">
        <v>44.918894975017331</v>
      </c>
      <c r="R239" s="68">
        <v>30870.641</v>
      </c>
      <c r="S239" s="68">
        <v>31522.29</v>
      </c>
      <c r="T239" s="68">
        <v>32180.401000000002</v>
      </c>
      <c r="U239" s="67">
        <v>20.810109989033709</v>
      </c>
      <c r="V239" s="68">
        <v>6696.77685546875</v>
      </c>
      <c r="W239" s="65">
        <v>10</v>
      </c>
      <c r="X239" s="65" t="s">
        <v>84</v>
      </c>
    </row>
    <row r="240" spans="1:24" x14ac:dyDescent="0.35">
      <c r="A240" s="65">
        <v>288</v>
      </c>
      <c r="B240" s="65" t="s">
        <v>252</v>
      </c>
      <c r="C240" s="65" t="s">
        <v>253</v>
      </c>
      <c r="D240" s="65" t="s">
        <v>139</v>
      </c>
      <c r="E240" s="65" t="s">
        <v>81</v>
      </c>
      <c r="F240" s="65" t="s">
        <v>113</v>
      </c>
      <c r="G240" s="65" t="s">
        <v>86</v>
      </c>
      <c r="H240" s="66">
        <v>0.11121832374536531</v>
      </c>
      <c r="I240" s="66">
        <v>8.9382728794305102E-2</v>
      </c>
      <c r="J240" s="66">
        <v>4.5606278783906998E-3</v>
      </c>
      <c r="K240" s="66">
        <v>8.08225079570975E-2</v>
      </c>
      <c r="L240" s="66">
        <v>9.8752189516259595E-2</v>
      </c>
      <c r="M240" s="67">
        <v>20.0198207789314</v>
      </c>
      <c r="N240" s="67">
        <v>0.92187227315716003</v>
      </c>
      <c r="O240" s="67">
        <v>18.27070929211698</v>
      </c>
      <c r="P240" s="67">
        <v>21.891528516798839</v>
      </c>
      <c r="Q240" s="67">
        <v>44.64711736499175</v>
      </c>
      <c r="R240" s="68">
        <v>30870.641</v>
      </c>
      <c r="S240" s="68">
        <v>31522.29</v>
      </c>
      <c r="T240" s="68">
        <v>32180.401000000002</v>
      </c>
      <c r="U240" s="67">
        <v>41.83528148954094</v>
      </c>
      <c r="V240" s="68">
        <v>13462.76171875</v>
      </c>
      <c r="W240" s="65">
        <v>10</v>
      </c>
      <c r="X240" s="65" t="s">
        <v>84</v>
      </c>
    </row>
    <row r="241" spans="1:24" x14ac:dyDescent="0.35">
      <c r="A241" s="65">
        <v>288</v>
      </c>
      <c r="B241" s="65" t="s">
        <v>252</v>
      </c>
      <c r="C241" s="65" t="s">
        <v>253</v>
      </c>
      <c r="D241" s="65" t="s">
        <v>139</v>
      </c>
      <c r="E241" s="65" t="s">
        <v>81</v>
      </c>
      <c r="F241" s="65" t="s">
        <v>113</v>
      </c>
      <c r="G241" s="65" t="s">
        <v>87</v>
      </c>
      <c r="H241" s="66">
        <v>0.11121832374536531</v>
      </c>
      <c r="I241" s="66">
        <v>9.7872352291035206E-2</v>
      </c>
      <c r="J241" s="66">
        <v>4.8752989987627003E-3</v>
      </c>
      <c r="K241" s="66">
        <v>8.8707424476779304E-2</v>
      </c>
      <c r="L241" s="66">
        <v>0.1078720815670801</v>
      </c>
      <c r="M241" s="67">
        <v>22.561497559551192</v>
      </c>
      <c r="N241" s="67">
        <v>1.0879689184182399</v>
      </c>
      <c r="O241" s="67">
        <v>20.496920663640942</v>
      </c>
      <c r="P241" s="67">
        <v>24.769242288135228</v>
      </c>
      <c r="Q241" s="67">
        <v>43.380255247995244</v>
      </c>
      <c r="R241" s="68">
        <v>30870.641</v>
      </c>
      <c r="S241" s="68">
        <v>31522.29</v>
      </c>
      <c r="T241" s="68">
        <v>32180.401000000002</v>
      </c>
      <c r="U241" s="67">
        <v>6.8832098095368597</v>
      </c>
      <c r="V241" s="68">
        <v>2215.04443359375</v>
      </c>
      <c r="W241" s="65">
        <v>10</v>
      </c>
      <c r="X241" s="65" t="s">
        <v>84</v>
      </c>
    </row>
    <row r="242" spans="1:24" x14ac:dyDescent="0.35">
      <c r="A242" s="69">
        <v>288</v>
      </c>
      <c r="B242" s="69" t="s">
        <v>252</v>
      </c>
      <c r="C242" s="69" t="s">
        <v>253</v>
      </c>
      <c r="D242" s="69" t="s">
        <v>139</v>
      </c>
      <c r="E242" s="69" t="s">
        <v>81</v>
      </c>
      <c r="F242" s="69" t="s">
        <v>113</v>
      </c>
      <c r="G242" s="69" t="s">
        <v>346</v>
      </c>
      <c r="H242" s="70">
        <v>0.11121832374536531</v>
      </c>
      <c r="I242" s="70">
        <v>0.1308648120561951</v>
      </c>
      <c r="J242" s="70">
        <v>6.4109152942827003E-3</v>
      </c>
      <c r="K242" s="70">
        <v>0.11878184694800931</v>
      </c>
      <c r="L242" s="70">
        <v>0.1439760861762425</v>
      </c>
      <c r="M242" s="71">
        <v>28.691589793274602</v>
      </c>
      <c r="N242" s="71">
        <v>1.2398519297891999</v>
      </c>
      <c r="O242" s="71">
        <v>26.319858226946479</v>
      </c>
      <c r="P242" s="71">
        <v>31.186580801170571</v>
      </c>
      <c r="Q242" s="71">
        <v>45.610861231143865</v>
      </c>
      <c r="R242" s="72">
        <v>30870.641</v>
      </c>
      <c r="S242" s="72">
        <v>31522.29</v>
      </c>
      <c r="T242" s="72">
        <v>32180.401000000002</v>
      </c>
      <c r="U242" s="71">
        <v>51.281508700922693</v>
      </c>
      <c r="V242" s="72">
        <v>16502.595703125</v>
      </c>
      <c r="W242" s="69">
        <v>10</v>
      </c>
      <c r="X242" s="69" t="s">
        <v>84</v>
      </c>
    </row>
    <row r="243" spans="1:24" x14ac:dyDescent="0.35">
      <c r="A243" s="69">
        <v>288</v>
      </c>
      <c r="B243" s="69" t="s">
        <v>252</v>
      </c>
      <c r="C243" s="69" t="s">
        <v>253</v>
      </c>
      <c r="D243" s="69" t="s">
        <v>139</v>
      </c>
      <c r="E243" s="69" t="s">
        <v>81</v>
      </c>
      <c r="F243" s="69" t="s">
        <v>113</v>
      </c>
      <c r="G243" s="69" t="s">
        <v>347</v>
      </c>
      <c r="H243" s="70">
        <v>0.11121832374536531</v>
      </c>
      <c r="I243" s="70">
        <v>9.0582188345981599E-2</v>
      </c>
      <c r="J243" s="70">
        <v>4.2953474198981004E-3</v>
      </c>
      <c r="K243" s="70">
        <v>8.2493653771936806E-2</v>
      </c>
      <c r="L243" s="70">
        <v>9.93779055197484E-2</v>
      </c>
      <c r="M243" s="71">
        <v>20.37892250976358</v>
      </c>
      <c r="N243" s="71">
        <v>0.87430441446280993</v>
      </c>
      <c r="O243" s="71">
        <v>18.715748862230861</v>
      </c>
      <c r="P243" s="71">
        <v>22.149619675658847</v>
      </c>
      <c r="Q243" s="71">
        <v>44.448958625061543</v>
      </c>
      <c r="R243" s="72">
        <v>30870.641</v>
      </c>
      <c r="S243" s="72">
        <v>31522.29</v>
      </c>
      <c r="T243" s="72">
        <v>32180.401000000002</v>
      </c>
      <c r="U243" s="71">
        <v>48.718491299077947</v>
      </c>
      <c r="V243" s="72">
        <v>15677.8056640625</v>
      </c>
      <c r="W243" s="69">
        <v>10</v>
      </c>
      <c r="X243" s="69" t="s">
        <v>84</v>
      </c>
    </row>
    <row r="244" spans="1:24" x14ac:dyDescent="0.35">
      <c r="A244" s="65">
        <v>320</v>
      </c>
      <c r="B244" s="65" t="s">
        <v>257</v>
      </c>
      <c r="C244" s="65" t="s">
        <v>258</v>
      </c>
      <c r="D244" s="65" t="s">
        <v>108</v>
      </c>
      <c r="E244" s="65" t="s">
        <v>90</v>
      </c>
      <c r="F244" s="65" t="s">
        <v>256</v>
      </c>
      <c r="G244" s="65" t="s">
        <v>83</v>
      </c>
      <c r="H244" s="66">
        <v>0.13351782041178339</v>
      </c>
      <c r="I244" s="66">
        <v>0.1907052253631896</v>
      </c>
      <c r="J244" s="66">
        <v>5.0697174247142998E-3</v>
      </c>
      <c r="K244" s="66">
        <v>0.18095183402617099</v>
      </c>
      <c r="L244" s="66">
        <v>0.20085540858460391</v>
      </c>
      <c r="M244" s="67">
        <v>39.942209987465141</v>
      </c>
      <c r="N244" s="67">
        <v>0.96208637672812991</v>
      </c>
      <c r="O244" s="67">
        <v>38.069538621634905</v>
      </c>
      <c r="P244" s="67">
        <v>41.844757753001389</v>
      </c>
      <c r="Q244" s="67">
        <v>47.745286358225449</v>
      </c>
      <c r="R244" s="68">
        <v>16001.107</v>
      </c>
      <c r="S244" s="68">
        <v>17106.338</v>
      </c>
      <c r="T244" s="68">
        <v>17362.718000000001</v>
      </c>
      <c r="U244" s="67">
        <v>24.72541105886031</v>
      </c>
      <c r="V244" s="68">
        <v>4293.00341796875</v>
      </c>
      <c r="W244" s="65">
        <v>10</v>
      </c>
      <c r="X244" s="65" t="s">
        <v>84</v>
      </c>
    </row>
    <row r="245" spans="1:24" x14ac:dyDescent="0.35">
      <c r="A245" s="65">
        <v>320</v>
      </c>
      <c r="B245" s="65" t="s">
        <v>257</v>
      </c>
      <c r="C245" s="65" t="s">
        <v>258</v>
      </c>
      <c r="D245" s="65" t="s">
        <v>108</v>
      </c>
      <c r="E245" s="65" t="s">
        <v>90</v>
      </c>
      <c r="F245" s="65" t="s">
        <v>256</v>
      </c>
      <c r="G245" s="65" t="s">
        <v>85</v>
      </c>
      <c r="H245" s="66">
        <v>0.13351782041178339</v>
      </c>
      <c r="I245" s="66">
        <v>0.14091820495819449</v>
      </c>
      <c r="J245" s="66">
        <v>4.5754514053620004E-3</v>
      </c>
      <c r="K245" s="66">
        <v>0.13217406148097199</v>
      </c>
      <c r="L245" s="66">
        <v>0.15014074678589129</v>
      </c>
      <c r="M245" s="67">
        <v>30.261833302382239</v>
      </c>
      <c r="N245" s="67">
        <v>0.92614525583990992</v>
      </c>
      <c r="O245" s="67">
        <v>28.475394193492892</v>
      </c>
      <c r="P245" s="67">
        <v>32.110032519285859</v>
      </c>
      <c r="Q245" s="67">
        <v>46.566314588449373</v>
      </c>
      <c r="R245" s="68">
        <v>16001.107</v>
      </c>
      <c r="S245" s="68">
        <v>17106.338</v>
      </c>
      <c r="T245" s="68">
        <v>17362.718000000001</v>
      </c>
      <c r="U245" s="67">
        <v>20.133031439781359</v>
      </c>
      <c r="V245" s="68">
        <v>3495.641357421875</v>
      </c>
      <c r="W245" s="65">
        <v>10</v>
      </c>
      <c r="X245" s="65" t="s">
        <v>84</v>
      </c>
    </row>
    <row r="246" spans="1:24" x14ac:dyDescent="0.35">
      <c r="A246" s="65">
        <v>320</v>
      </c>
      <c r="B246" s="65" t="s">
        <v>257</v>
      </c>
      <c r="C246" s="65" t="s">
        <v>258</v>
      </c>
      <c r="D246" s="65" t="s">
        <v>108</v>
      </c>
      <c r="E246" s="65" t="s">
        <v>90</v>
      </c>
      <c r="F246" s="65" t="s">
        <v>256</v>
      </c>
      <c r="G246" s="65" t="s">
        <v>86</v>
      </c>
      <c r="H246" s="66">
        <v>0.13351782041178339</v>
      </c>
      <c r="I246" s="66">
        <v>0.10628639333304669</v>
      </c>
      <c r="J246" s="66">
        <v>3.3009997243686E-3</v>
      </c>
      <c r="K246" s="66">
        <v>9.9978751616694797E-2</v>
      </c>
      <c r="L246" s="66">
        <v>0.11294204526971301</v>
      </c>
      <c r="M246" s="67">
        <v>23.395005455380709</v>
      </c>
      <c r="N246" s="67">
        <v>0.67316497970711997</v>
      </c>
      <c r="O246" s="67">
        <v>22.099654909496518</v>
      </c>
      <c r="P246" s="67">
        <v>24.742166746733609</v>
      </c>
      <c r="Q246" s="67">
        <v>45.43123254908302</v>
      </c>
      <c r="R246" s="68">
        <v>16001.107</v>
      </c>
      <c r="S246" s="68">
        <v>17106.338</v>
      </c>
      <c r="T246" s="68">
        <v>17362.718000000001</v>
      </c>
      <c r="U246" s="67">
        <v>47.490221626277076</v>
      </c>
      <c r="V246" s="68">
        <v>8245.5927734375</v>
      </c>
      <c r="W246" s="65">
        <v>10</v>
      </c>
      <c r="X246" s="65" t="s">
        <v>84</v>
      </c>
    </row>
    <row r="247" spans="1:24" x14ac:dyDescent="0.35">
      <c r="A247" s="65">
        <v>320</v>
      </c>
      <c r="B247" s="65" t="s">
        <v>257</v>
      </c>
      <c r="C247" s="65" t="s">
        <v>258</v>
      </c>
      <c r="D247" s="65" t="s">
        <v>108</v>
      </c>
      <c r="E247" s="65" t="s">
        <v>90</v>
      </c>
      <c r="F247" s="65" t="s">
        <v>256</v>
      </c>
      <c r="G247" s="65" t="s">
        <v>87</v>
      </c>
      <c r="H247" s="66">
        <v>0.13351782041178339</v>
      </c>
      <c r="I247" s="66">
        <v>9.8262831376254495E-2</v>
      </c>
      <c r="J247" s="66">
        <v>3.6372162591633999E-3</v>
      </c>
      <c r="K247" s="66">
        <v>9.1350866285823798E-2</v>
      </c>
      <c r="L247" s="66">
        <v>0.10563698195183539</v>
      </c>
      <c r="M247" s="67">
        <v>23.564358887666259</v>
      </c>
      <c r="N247" s="67">
        <v>0.82380997629477992</v>
      </c>
      <c r="O247" s="67">
        <v>21.985837504835139</v>
      </c>
      <c r="P247" s="67">
        <v>25.219576473335582</v>
      </c>
      <c r="Q247" s="67">
        <v>41.69976863986988</v>
      </c>
      <c r="R247" s="68">
        <v>16001.107</v>
      </c>
      <c r="S247" s="68">
        <v>17106.338</v>
      </c>
      <c r="T247" s="68">
        <v>17362.718000000001</v>
      </c>
      <c r="U247" s="67">
        <v>7.6513358750791003</v>
      </c>
      <c r="V247" s="68">
        <v>1328.4798583984375</v>
      </c>
      <c r="W247" s="65">
        <v>10</v>
      </c>
      <c r="X247" s="65" t="s">
        <v>84</v>
      </c>
    </row>
    <row r="248" spans="1:24" x14ac:dyDescent="0.35">
      <c r="A248" s="69">
        <v>320</v>
      </c>
      <c r="B248" s="69" t="s">
        <v>257</v>
      </c>
      <c r="C248" s="69" t="s">
        <v>258</v>
      </c>
      <c r="D248" s="69" t="s">
        <v>108</v>
      </c>
      <c r="E248" s="69" t="s">
        <v>90</v>
      </c>
      <c r="F248" s="69" t="s">
        <v>256</v>
      </c>
      <c r="G248" s="69" t="s">
        <v>346</v>
      </c>
      <c r="H248" s="70">
        <v>0.13351782041178339</v>
      </c>
      <c r="I248" s="70">
        <v>0.16836018636329311</v>
      </c>
      <c r="J248" s="70">
        <v>4.7017713873939004E-3</v>
      </c>
      <c r="K248" s="70">
        <v>0.15933177329142509</v>
      </c>
      <c r="L248" s="70">
        <v>0.177791992351367</v>
      </c>
      <c r="M248" s="71">
        <v>35.597535556211803</v>
      </c>
      <c r="N248" s="71">
        <v>0.90977971009019998</v>
      </c>
      <c r="O248" s="71">
        <v>33.832436206110486</v>
      </c>
      <c r="P248" s="71">
        <v>37.402668326403763</v>
      </c>
      <c r="Q248" s="71">
        <v>47.29546125389404</v>
      </c>
      <c r="R248" s="72">
        <v>16001.107</v>
      </c>
      <c r="S248" s="72">
        <v>17106.338</v>
      </c>
      <c r="T248" s="72">
        <v>17362.718000000001</v>
      </c>
      <c r="U248" s="71">
        <v>44.858442498641601</v>
      </c>
      <c r="V248" s="72">
        <v>7788.64501953125</v>
      </c>
      <c r="W248" s="69">
        <v>10</v>
      </c>
      <c r="X248" s="69" t="s">
        <v>84</v>
      </c>
    </row>
    <row r="249" spans="1:24" x14ac:dyDescent="0.35">
      <c r="A249" s="69">
        <v>320</v>
      </c>
      <c r="B249" s="69" t="s">
        <v>257</v>
      </c>
      <c r="C249" s="69" t="s">
        <v>258</v>
      </c>
      <c r="D249" s="69" t="s">
        <v>108</v>
      </c>
      <c r="E249" s="69" t="s">
        <v>90</v>
      </c>
      <c r="F249" s="69" t="s">
        <v>256</v>
      </c>
      <c r="G249" s="69" t="s">
        <v>347</v>
      </c>
      <c r="H249" s="70">
        <v>0.13351782041178339</v>
      </c>
      <c r="I249" s="70">
        <v>0.10517305939349671</v>
      </c>
      <c r="J249" s="70">
        <v>3.1747806449156E-3</v>
      </c>
      <c r="K249" s="70">
        <v>9.9102259350024605E-2</v>
      </c>
      <c r="L249" s="70">
        <v>0.1115696888912506</v>
      </c>
      <c r="M249" s="71">
        <v>23.418504610115129</v>
      </c>
      <c r="N249" s="71">
        <v>0.65030114214371992</v>
      </c>
      <c r="O249" s="71">
        <v>22.166257768596889</v>
      </c>
      <c r="P249" s="71">
        <v>24.719027804132971</v>
      </c>
      <c r="Q249" s="71">
        <v>44.910237072980905</v>
      </c>
      <c r="R249" s="72">
        <v>16001.107</v>
      </c>
      <c r="S249" s="72">
        <v>17106.338</v>
      </c>
      <c r="T249" s="72">
        <v>17362.718000000001</v>
      </c>
      <c r="U249" s="71">
        <v>55.141557501355976</v>
      </c>
      <c r="V249" s="72">
        <v>9574.0732421875</v>
      </c>
      <c r="W249" s="69">
        <v>10</v>
      </c>
      <c r="X249" s="69" t="s">
        <v>84</v>
      </c>
    </row>
    <row r="250" spans="1:24" x14ac:dyDescent="0.35">
      <c r="A250" s="65">
        <v>324</v>
      </c>
      <c r="B250" s="65" t="s">
        <v>326</v>
      </c>
      <c r="C250" s="65" t="s">
        <v>327</v>
      </c>
      <c r="D250" s="65" t="s">
        <v>139</v>
      </c>
      <c r="E250" s="65" t="s">
        <v>90</v>
      </c>
      <c r="F250" s="65" t="s">
        <v>100</v>
      </c>
      <c r="G250" s="65" t="s">
        <v>83</v>
      </c>
      <c r="H250" s="66">
        <v>0.37322163437067901</v>
      </c>
      <c r="I250" s="66">
        <v>0.42138359465460379</v>
      </c>
      <c r="J250" s="66">
        <v>9.1885929307224997E-3</v>
      </c>
      <c r="K250" s="66">
        <v>0.40343028482980953</v>
      </c>
      <c r="L250" s="66">
        <v>0.43954719577326218</v>
      </c>
      <c r="M250" s="67">
        <v>72.778678103299171</v>
      </c>
      <c r="N250" s="67">
        <v>1.21853486984282</v>
      </c>
      <c r="O250" s="67">
        <v>70.318078866288332</v>
      </c>
      <c r="P250" s="67">
        <v>75.107505294947416</v>
      </c>
      <c r="Q250" s="67">
        <v>57.899319640913063</v>
      </c>
      <c r="R250" s="68">
        <v>12554.864</v>
      </c>
      <c r="S250" s="68">
        <v>12877.539000000001</v>
      </c>
      <c r="T250" s="68">
        <v>13205.153</v>
      </c>
      <c r="U250" s="67">
        <v>34.422668394848998</v>
      </c>
      <c r="V250" s="68">
        <v>4545.56591796875</v>
      </c>
      <c r="W250" s="65">
        <v>10</v>
      </c>
      <c r="X250" s="65" t="s">
        <v>84</v>
      </c>
    </row>
    <row r="251" spans="1:24" x14ac:dyDescent="0.35">
      <c r="A251" s="65">
        <v>324</v>
      </c>
      <c r="B251" s="65" t="s">
        <v>326</v>
      </c>
      <c r="C251" s="65" t="s">
        <v>327</v>
      </c>
      <c r="D251" s="65" t="s">
        <v>139</v>
      </c>
      <c r="E251" s="65" t="s">
        <v>90</v>
      </c>
      <c r="F251" s="65" t="s">
        <v>100</v>
      </c>
      <c r="G251" s="65" t="s">
        <v>85</v>
      </c>
      <c r="H251" s="66">
        <v>0.37322163437067901</v>
      </c>
      <c r="I251" s="66">
        <v>0.35830661834809369</v>
      </c>
      <c r="J251" s="66">
        <v>9.8797848603862006E-3</v>
      </c>
      <c r="K251" s="66">
        <v>0.33912259195047351</v>
      </c>
      <c r="L251" s="66">
        <v>0.3779552337052331</v>
      </c>
      <c r="M251" s="67">
        <v>63.705986629952513</v>
      </c>
      <c r="N251" s="67">
        <v>1.5616825493701501</v>
      </c>
      <c r="O251" s="67">
        <v>60.58324235434246</v>
      </c>
      <c r="P251" s="67">
        <v>66.717247590798451</v>
      </c>
      <c r="Q251" s="67">
        <v>56.24379078050876</v>
      </c>
      <c r="R251" s="68">
        <v>12554.864</v>
      </c>
      <c r="S251" s="68">
        <v>12877.539000000001</v>
      </c>
      <c r="T251" s="68">
        <v>13205.153</v>
      </c>
      <c r="U251" s="67">
        <v>19.89309880510762</v>
      </c>
      <c r="V251" s="68">
        <v>2626.9140625</v>
      </c>
      <c r="W251" s="65">
        <v>10</v>
      </c>
      <c r="X251" s="65" t="s">
        <v>84</v>
      </c>
    </row>
    <row r="252" spans="1:24" x14ac:dyDescent="0.35">
      <c r="A252" s="65">
        <v>324</v>
      </c>
      <c r="B252" s="65" t="s">
        <v>326</v>
      </c>
      <c r="C252" s="65" t="s">
        <v>327</v>
      </c>
      <c r="D252" s="65" t="s">
        <v>139</v>
      </c>
      <c r="E252" s="65" t="s">
        <v>90</v>
      </c>
      <c r="F252" s="65" t="s">
        <v>100</v>
      </c>
      <c r="G252" s="65" t="s">
        <v>86</v>
      </c>
      <c r="H252" s="66">
        <v>0.37322163437067901</v>
      </c>
      <c r="I252" s="66">
        <v>0.34099188465190361</v>
      </c>
      <c r="J252" s="66">
        <v>8.5014999678265993E-3</v>
      </c>
      <c r="K252" s="66">
        <v>0.32447961726398028</v>
      </c>
      <c r="L252" s="66">
        <v>0.35789924286681679</v>
      </c>
      <c r="M252" s="67">
        <v>61.387881815752785</v>
      </c>
      <c r="N252" s="67">
        <v>1.2728362247406499</v>
      </c>
      <c r="O252" s="67">
        <v>58.857224916203229</v>
      </c>
      <c r="P252" s="67">
        <v>63.858462983870488</v>
      </c>
      <c r="Q252" s="67">
        <v>55.547100594762902</v>
      </c>
      <c r="R252" s="68">
        <v>12554.864</v>
      </c>
      <c r="S252" s="68">
        <v>12877.539000000001</v>
      </c>
      <c r="T252" s="68">
        <v>13205.153</v>
      </c>
      <c r="U252" s="67">
        <v>38.72028326810176</v>
      </c>
      <c r="V252" s="68">
        <v>5113.07275390625</v>
      </c>
      <c r="W252" s="65">
        <v>10</v>
      </c>
      <c r="X252" s="65" t="s">
        <v>84</v>
      </c>
    </row>
    <row r="253" spans="1:24" x14ac:dyDescent="0.35">
      <c r="A253" s="65">
        <v>324</v>
      </c>
      <c r="B253" s="65" t="s">
        <v>326</v>
      </c>
      <c r="C253" s="65" t="s">
        <v>327</v>
      </c>
      <c r="D253" s="65" t="s">
        <v>139</v>
      </c>
      <c r="E253" s="65" t="s">
        <v>90</v>
      </c>
      <c r="F253" s="65" t="s">
        <v>100</v>
      </c>
      <c r="G253" s="65" t="s">
        <v>87</v>
      </c>
      <c r="H253" s="66">
        <v>0.37322163437067901</v>
      </c>
      <c r="I253" s="66">
        <v>0.35676472285684668</v>
      </c>
      <c r="J253" s="66">
        <v>1.15826789890366E-2</v>
      </c>
      <c r="K253" s="66">
        <v>0.33432881659728853</v>
      </c>
      <c r="L253" s="66">
        <v>0.37984710522128179</v>
      </c>
      <c r="M253" s="67">
        <v>67.644845244195082</v>
      </c>
      <c r="N253" s="67">
        <v>1.8681974127295502</v>
      </c>
      <c r="O253" s="67">
        <v>63.868736734422207</v>
      </c>
      <c r="P253" s="67">
        <v>71.204238209261788</v>
      </c>
      <c r="Q253" s="67">
        <v>52.740858755599305</v>
      </c>
      <c r="R253" s="68">
        <v>12554.864</v>
      </c>
      <c r="S253" s="68">
        <v>12877.539000000001</v>
      </c>
      <c r="T253" s="68">
        <v>13205.153</v>
      </c>
      <c r="U253" s="67">
        <v>6.9639495319414904</v>
      </c>
      <c r="V253" s="68">
        <v>919.6002197265625</v>
      </c>
      <c r="W253" s="65">
        <v>10</v>
      </c>
      <c r="X253" s="65" t="s">
        <v>84</v>
      </c>
    </row>
    <row r="254" spans="1:24" x14ac:dyDescent="0.35">
      <c r="A254" s="69">
        <v>324</v>
      </c>
      <c r="B254" s="69" t="s">
        <v>326</v>
      </c>
      <c r="C254" s="69" t="s">
        <v>327</v>
      </c>
      <c r="D254" s="69" t="s">
        <v>139</v>
      </c>
      <c r="E254" s="69" t="s">
        <v>90</v>
      </c>
      <c r="F254" s="69" t="s">
        <v>100</v>
      </c>
      <c r="G254" s="69" t="s">
        <v>346</v>
      </c>
      <c r="H254" s="70">
        <v>0.37322163437067901</v>
      </c>
      <c r="I254" s="70">
        <v>0.39828171122960587</v>
      </c>
      <c r="J254" s="70">
        <v>9.0965812480684992E-3</v>
      </c>
      <c r="K254" s="70">
        <v>0.3805394339079417</v>
      </c>
      <c r="L254" s="70">
        <v>0.41629529172399921</v>
      </c>
      <c r="M254" s="71">
        <v>69.455813358645813</v>
      </c>
      <c r="N254" s="71">
        <v>1.2733719931299701</v>
      </c>
      <c r="O254" s="71">
        <v>66.89638340697536</v>
      </c>
      <c r="P254" s="71">
        <v>71.900479483008468</v>
      </c>
      <c r="Q254" s="71">
        <v>57.343178629701839</v>
      </c>
      <c r="R254" s="72">
        <v>12554.864</v>
      </c>
      <c r="S254" s="72">
        <v>12877.539000000001</v>
      </c>
      <c r="T254" s="72">
        <v>13205.153</v>
      </c>
      <c r="U254" s="71">
        <v>54.315767199956447</v>
      </c>
      <c r="V254" s="72">
        <v>7172.47998046875</v>
      </c>
      <c r="W254" s="69">
        <v>10</v>
      </c>
      <c r="X254" s="69" t="s">
        <v>84</v>
      </c>
    </row>
    <row r="255" spans="1:24" x14ac:dyDescent="0.35">
      <c r="A255" s="69">
        <v>324</v>
      </c>
      <c r="B255" s="69" t="s">
        <v>326</v>
      </c>
      <c r="C255" s="69" t="s">
        <v>327</v>
      </c>
      <c r="D255" s="69" t="s">
        <v>139</v>
      </c>
      <c r="E255" s="69" t="s">
        <v>90</v>
      </c>
      <c r="F255" s="69" t="s">
        <v>100</v>
      </c>
      <c r="G255" s="69" t="s">
        <v>347</v>
      </c>
      <c r="H255" s="70">
        <v>0.37322163437067901</v>
      </c>
      <c r="I255" s="70">
        <v>0.34339624262187202</v>
      </c>
      <c r="J255" s="70">
        <v>8.4267171549863001E-3</v>
      </c>
      <c r="K255" s="70">
        <v>0.32702386602624361</v>
      </c>
      <c r="L255" s="70">
        <v>0.36014963930140048</v>
      </c>
      <c r="M255" s="71">
        <v>62.341672103303317</v>
      </c>
      <c r="N255" s="71">
        <v>1.2653699420620299</v>
      </c>
      <c r="O255" s="71">
        <v>59.823189326273408</v>
      </c>
      <c r="P255" s="71">
        <v>64.795187946228523</v>
      </c>
      <c r="Q255" s="71">
        <v>55.082937469634615</v>
      </c>
      <c r="R255" s="72">
        <v>12554.864</v>
      </c>
      <c r="S255" s="72">
        <v>12877.539000000001</v>
      </c>
      <c r="T255" s="72">
        <v>13205.153</v>
      </c>
      <c r="U255" s="71">
        <v>45.684232800043326</v>
      </c>
      <c r="V255" s="72">
        <v>6032.6728515625</v>
      </c>
      <c r="W255" s="69">
        <v>10</v>
      </c>
      <c r="X255" s="69" t="s">
        <v>84</v>
      </c>
    </row>
    <row r="256" spans="1:24" x14ac:dyDescent="0.35">
      <c r="A256" s="65">
        <v>624</v>
      </c>
      <c r="B256" s="65" t="s">
        <v>320</v>
      </c>
      <c r="C256" s="65" t="s">
        <v>321</v>
      </c>
      <c r="D256" s="65" t="s">
        <v>139</v>
      </c>
      <c r="E256" s="65" t="s">
        <v>81</v>
      </c>
      <c r="F256" s="65" t="s">
        <v>103</v>
      </c>
      <c r="G256" s="65" t="s">
        <v>83</v>
      </c>
      <c r="H256" s="66">
        <v>0.34068872344296991</v>
      </c>
      <c r="I256" s="66">
        <v>0.40004121830460182</v>
      </c>
      <c r="J256" s="66">
        <v>9.2454637865962992E-3</v>
      </c>
      <c r="K256" s="66">
        <v>0.38200418537472541</v>
      </c>
      <c r="L256" s="66">
        <v>0.41835337582409959</v>
      </c>
      <c r="M256" s="67">
        <v>73.164536941898874</v>
      </c>
      <c r="N256" s="67">
        <v>1.1112082742141201</v>
      </c>
      <c r="O256" s="67">
        <v>70.92376039247354</v>
      </c>
      <c r="P256" s="67">
        <v>75.292784459301288</v>
      </c>
      <c r="Q256" s="67">
        <v>54.676928881854458</v>
      </c>
      <c r="R256" s="68">
        <v>1970.4570000000001</v>
      </c>
      <c r="S256" s="68">
        <v>1970.4570000000001</v>
      </c>
      <c r="T256" s="68">
        <v>2015.828</v>
      </c>
      <c r="U256" s="67">
        <v>30.682725263551919</v>
      </c>
      <c r="V256" s="68">
        <v>618.510986328125</v>
      </c>
      <c r="W256" s="65">
        <v>10</v>
      </c>
      <c r="X256" s="65" t="s">
        <v>84</v>
      </c>
    </row>
    <row r="257" spans="1:24" x14ac:dyDescent="0.35">
      <c r="A257" s="65">
        <v>624</v>
      </c>
      <c r="B257" s="65" t="s">
        <v>320</v>
      </c>
      <c r="C257" s="65" t="s">
        <v>321</v>
      </c>
      <c r="D257" s="65" t="s">
        <v>139</v>
      </c>
      <c r="E257" s="65" t="s">
        <v>81</v>
      </c>
      <c r="F257" s="65" t="s">
        <v>103</v>
      </c>
      <c r="G257" s="65" t="s">
        <v>85</v>
      </c>
      <c r="H257" s="66">
        <v>0.34068872344296991</v>
      </c>
      <c r="I257" s="66">
        <v>0.32379938225201349</v>
      </c>
      <c r="J257" s="66">
        <v>9.0555576206042994E-3</v>
      </c>
      <c r="K257" s="66">
        <v>0.30625176474373111</v>
      </c>
      <c r="L257" s="66">
        <v>0.34185699284347509</v>
      </c>
      <c r="M257" s="67">
        <v>62.058769062689642</v>
      </c>
      <c r="N257" s="67">
        <v>1.3543496607455101</v>
      </c>
      <c r="O257" s="67">
        <v>59.361369215051084</v>
      </c>
      <c r="P257" s="67">
        <v>64.683646414090219</v>
      </c>
      <c r="Q257" s="67">
        <v>52.176249568360355</v>
      </c>
      <c r="R257" s="68">
        <v>1970.4570000000001</v>
      </c>
      <c r="S257" s="68">
        <v>1970.4570000000001</v>
      </c>
      <c r="T257" s="68">
        <v>2015.828</v>
      </c>
      <c r="U257" s="67">
        <v>18.318358491130802</v>
      </c>
      <c r="V257" s="68">
        <v>369.2666015625</v>
      </c>
      <c r="W257" s="65">
        <v>10</v>
      </c>
      <c r="X257" s="65" t="s">
        <v>84</v>
      </c>
    </row>
    <row r="258" spans="1:24" x14ac:dyDescent="0.35">
      <c r="A258" s="65">
        <v>624</v>
      </c>
      <c r="B258" s="65" t="s">
        <v>320</v>
      </c>
      <c r="C258" s="65" t="s">
        <v>321</v>
      </c>
      <c r="D258" s="65" t="s">
        <v>139</v>
      </c>
      <c r="E258" s="65" t="s">
        <v>81</v>
      </c>
      <c r="F258" s="65" t="s">
        <v>103</v>
      </c>
      <c r="G258" s="65" t="s">
        <v>86</v>
      </c>
      <c r="H258" s="66">
        <v>0.34068872344296991</v>
      </c>
      <c r="I258" s="66">
        <v>0.30735240379839518</v>
      </c>
      <c r="J258" s="66">
        <v>8.4294495869669007E-3</v>
      </c>
      <c r="K258" s="66">
        <v>0.29102807892622568</v>
      </c>
      <c r="L258" s="66">
        <v>0.32417370943008678</v>
      </c>
      <c r="M258" s="67">
        <v>59.179498775334075</v>
      </c>
      <c r="N258" s="67">
        <v>1.2494799947048101</v>
      </c>
      <c r="O258" s="67">
        <v>56.701252263592536</v>
      </c>
      <c r="P258" s="67">
        <v>61.611932691069825</v>
      </c>
      <c r="Q258" s="67">
        <v>51.93562131460623</v>
      </c>
      <c r="R258" s="68">
        <v>1970.4570000000001</v>
      </c>
      <c r="S258" s="68">
        <v>1970.4570000000001</v>
      </c>
      <c r="T258" s="68">
        <v>2015.828</v>
      </c>
      <c r="U258" s="67">
        <v>45.577618019656406</v>
      </c>
      <c r="V258" s="68">
        <v>918.766357421875</v>
      </c>
      <c r="W258" s="65">
        <v>10</v>
      </c>
      <c r="X258" s="65" t="s">
        <v>84</v>
      </c>
    </row>
    <row r="259" spans="1:24" x14ac:dyDescent="0.35">
      <c r="A259" s="65">
        <v>624</v>
      </c>
      <c r="B259" s="65" t="s">
        <v>320</v>
      </c>
      <c r="C259" s="65" t="s">
        <v>321</v>
      </c>
      <c r="D259" s="65" t="s">
        <v>139</v>
      </c>
      <c r="E259" s="65" t="s">
        <v>81</v>
      </c>
      <c r="F259" s="65" t="s">
        <v>103</v>
      </c>
      <c r="G259" s="65" t="s">
        <v>87</v>
      </c>
      <c r="H259" s="66">
        <v>0.34068872344296991</v>
      </c>
      <c r="I259" s="66">
        <v>0.34233788951374972</v>
      </c>
      <c r="J259" s="66">
        <v>9.8940669393433999E-3</v>
      </c>
      <c r="K259" s="66">
        <v>0.32315343731753071</v>
      </c>
      <c r="L259" s="66">
        <v>0.36205203804444369</v>
      </c>
      <c r="M259" s="67">
        <v>66.581833228989993</v>
      </c>
      <c r="N259" s="67">
        <v>1.52691977448123</v>
      </c>
      <c r="O259" s="67">
        <v>63.51499615957227</v>
      </c>
      <c r="P259" s="67">
        <v>69.514611860276261</v>
      </c>
      <c r="Q259" s="67">
        <v>51.416110508158006</v>
      </c>
      <c r="R259" s="68">
        <v>1970.4570000000001</v>
      </c>
      <c r="S259" s="68">
        <v>1970.4570000000001</v>
      </c>
      <c r="T259" s="68">
        <v>2015.828</v>
      </c>
      <c r="U259" s="67">
        <v>5.4212982256607898</v>
      </c>
      <c r="V259" s="68">
        <v>109.28404998779297</v>
      </c>
      <c r="W259" s="65">
        <v>10</v>
      </c>
      <c r="X259" s="65" t="s">
        <v>84</v>
      </c>
    </row>
    <row r="260" spans="1:24" x14ac:dyDescent="0.35">
      <c r="A260" s="69">
        <v>624</v>
      </c>
      <c r="B260" s="69" t="s">
        <v>320</v>
      </c>
      <c r="C260" s="69" t="s">
        <v>321</v>
      </c>
      <c r="D260" s="69" t="s">
        <v>139</v>
      </c>
      <c r="E260" s="69" t="s">
        <v>81</v>
      </c>
      <c r="F260" s="69" t="s">
        <v>103</v>
      </c>
      <c r="G260" s="69" t="s">
        <v>346</v>
      </c>
      <c r="H260" s="70">
        <v>0.34068872344296991</v>
      </c>
      <c r="I260" s="70">
        <v>0.37153929186099077</v>
      </c>
      <c r="J260" s="70">
        <v>9.1095391627452997E-3</v>
      </c>
      <c r="K260" s="70">
        <v>0.35380781761907842</v>
      </c>
      <c r="L260" s="70">
        <v>0.3896235949209616</v>
      </c>
      <c r="M260" s="71">
        <v>69.012803515978618</v>
      </c>
      <c r="N260" s="71">
        <v>1.1812823792467999</v>
      </c>
      <c r="O260" s="71">
        <v>66.643063906327129</v>
      </c>
      <c r="P260" s="71">
        <v>71.286726562130283</v>
      </c>
      <c r="Q260" s="71">
        <v>53.836284418581513</v>
      </c>
      <c r="R260" s="72">
        <v>1970.4570000000001</v>
      </c>
      <c r="S260" s="72">
        <v>1970.4570000000001</v>
      </c>
      <c r="T260" s="72">
        <v>2015.828</v>
      </c>
      <c r="U260" s="71">
        <v>49.001083754682611</v>
      </c>
      <c r="V260" s="72">
        <v>987.777587890625</v>
      </c>
      <c r="W260" s="69">
        <v>10</v>
      </c>
      <c r="X260" s="69" t="s">
        <v>84</v>
      </c>
    </row>
    <row r="261" spans="1:24" x14ac:dyDescent="0.35">
      <c r="A261" s="69">
        <v>624</v>
      </c>
      <c r="B261" s="69" t="s">
        <v>320</v>
      </c>
      <c r="C261" s="69" t="s">
        <v>321</v>
      </c>
      <c r="D261" s="69" t="s">
        <v>139</v>
      </c>
      <c r="E261" s="69" t="s">
        <v>81</v>
      </c>
      <c r="F261" s="69" t="s">
        <v>103</v>
      </c>
      <c r="G261" s="69" t="s">
        <v>347</v>
      </c>
      <c r="H261" s="70">
        <v>0.34068872344296991</v>
      </c>
      <c r="I261" s="70">
        <v>0.31107143874259402</v>
      </c>
      <c r="J261" s="70">
        <v>8.3471600570189999E-3</v>
      </c>
      <c r="K261" s="70">
        <v>0.2948977776893536</v>
      </c>
      <c r="L261" s="70">
        <v>0.32771986041762191</v>
      </c>
      <c r="M261" s="71">
        <v>59.966383391593951</v>
      </c>
      <c r="N261" s="71">
        <v>1.2318448634819301</v>
      </c>
      <c r="O261" s="71">
        <v>57.521305617212363</v>
      </c>
      <c r="P261" s="71">
        <v>62.362810169011077</v>
      </c>
      <c r="Q261" s="71">
        <v>51.874303759696119</v>
      </c>
      <c r="R261" s="72">
        <v>1970.4570000000001</v>
      </c>
      <c r="S261" s="72">
        <v>1970.4570000000001</v>
      </c>
      <c r="T261" s="72">
        <v>2015.828</v>
      </c>
      <c r="U261" s="71">
        <v>50.998916245317041</v>
      </c>
      <c r="V261" s="72">
        <v>1028.0504150390625</v>
      </c>
      <c r="W261" s="69">
        <v>10</v>
      </c>
      <c r="X261" s="69" t="s">
        <v>84</v>
      </c>
    </row>
    <row r="262" spans="1:24" x14ac:dyDescent="0.35">
      <c r="A262" s="65">
        <v>328</v>
      </c>
      <c r="B262" s="65" t="s">
        <v>150</v>
      </c>
      <c r="C262" s="65" t="s">
        <v>151</v>
      </c>
      <c r="D262" s="65" t="s">
        <v>108</v>
      </c>
      <c r="E262" s="65" t="s">
        <v>81</v>
      </c>
      <c r="F262" s="65" t="s">
        <v>109</v>
      </c>
      <c r="G262" s="65" t="s">
        <v>83</v>
      </c>
      <c r="H262" s="66">
        <v>6.5923517112646997E-3</v>
      </c>
      <c r="I262" s="66">
        <v>1.28665715039108E-2</v>
      </c>
      <c r="J262" s="66">
        <v>1.7316482815958E-3</v>
      </c>
      <c r="K262" s="66">
        <v>9.8714336407663E-3</v>
      </c>
      <c r="L262" s="66">
        <v>1.6755099840592501E-2</v>
      </c>
      <c r="M262" s="67">
        <v>3.3127018856344601</v>
      </c>
      <c r="N262" s="67">
        <v>0.45597339529233</v>
      </c>
      <c r="O262" s="67">
        <v>2.52446955253835</v>
      </c>
      <c r="P262" s="67">
        <v>4.3361011863393903</v>
      </c>
      <c r="Q262" s="67">
        <v>38.840112838727457</v>
      </c>
      <c r="R262" s="68">
        <v>797.202</v>
      </c>
      <c r="S262" s="68">
        <v>798.75300000000004</v>
      </c>
      <c r="T262" s="68">
        <v>797.202</v>
      </c>
      <c r="U262" s="67">
        <v>18.122180002070039</v>
      </c>
      <c r="V262" s="68">
        <v>144.47038269042969</v>
      </c>
      <c r="W262" s="65">
        <v>10</v>
      </c>
      <c r="X262" s="65" t="s">
        <v>84</v>
      </c>
    </row>
    <row r="263" spans="1:24" x14ac:dyDescent="0.35">
      <c r="A263" s="65">
        <v>328</v>
      </c>
      <c r="B263" s="65" t="s">
        <v>150</v>
      </c>
      <c r="C263" s="65" t="s">
        <v>151</v>
      </c>
      <c r="D263" s="65" t="s">
        <v>108</v>
      </c>
      <c r="E263" s="65" t="s">
        <v>81</v>
      </c>
      <c r="F263" s="65" t="s">
        <v>109</v>
      </c>
      <c r="G263" s="65" t="s">
        <v>85</v>
      </c>
      <c r="H263" s="66">
        <v>6.5923517112646997E-3</v>
      </c>
      <c r="I263" s="66">
        <v>7.2564813687385999E-3</v>
      </c>
      <c r="J263" s="66">
        <v>1.069382542083E-3</v>
      </c>
      <c r="K263" s="66">
        <v>5.4298730657052E-3</v>
      </c>
      <c r="L263" s="66">
        <v>9.6915726698940004E-3</v>
      </c>
      <c r="M263" s="67">
        <v>1.8414577955137599</v>
      </c>
      <c r="N263" s="67">
        <v>0.27634899988550998</v>
      </c>
      <c r="O263" s="67">
        <v>1.36999097713535</v>
      </c>
      <c r="P263" s="67">
        <v>2.4711094941762402</v>
      </c>
      <c r="Q263" s="67">
        <v>39.40617800971139</v>
      </c>
      <c r="R263" s="68">
        <v>797.202</v>
      </c>
      <c r="S263" s="68">
        <v>798.75300000000004</v>
      </c>
      <c r="T263" s="68">
        <v>797.202</v>
      </c>
      <c r="U263" s="67">
        <v>13.89335431636658</v>
      </c>
      <c r="V263" s="68">
        <v>110.75809478759766</v>
      </c>
      <c r="W263" s="65">
        <v>10</v>
      </c>
      <c r="X263" s="65" t="s">
        <v>84</v>
      </c>
    </row>
    <row r="264" spans="1:24" x14ac:dyDescent="0.35">
      <c r="A264" s="65">
        <v>328</v>
      </c>
      <c r="B264" s="65" t="s">
        <v>150</v>
      </c>
      <c r="C264" s="65" t="s">
        <v>151</v>
      </c>
      <c r="D264" s="65" t="s">
        <v>108</v>
      </c>
      <c r="E264" s="65" t="s">
        <v>81</v>
      </c>
      <c r="F264" s="65" t="s">
        <v>109</v>
      </c>
      <c r="G264" s="65" t="s">
        <v>86</v>
      </c>
      <c r="H264" s="66">
        <v>6.5923517112646997E-3</v>
      </c>
      <c r="I264" s="66">
        <v>4.5780807916649003E-3</v>
      </c>
      <c r="J264" s="66">
        <v>5.838956785251E-4</v>
      </c>
      <c r="K264" s="66">
        <v>3.5623631904933999E-3</v>
      </c>
      <c r="L264" s="66">
        <v>5.8816950659911996E-3</v>
      </c>
      <c r="M264" s="67">
        <v>1.18778756761285</v>
      </c>
      <c r="N264" s="67">
        <v>0.15209763951916</v>
      </c>
      <c r="O264" s="67">
        <v>0.92313200657624006</v>
      </c>
      <c r="P264" s="67">
        <v>1.52714852848355</v>
      </c>
      <c r="Q264" s="67">
        <v>38.542925658547375</v>
      </c>
      <c r="R264" s="68">
        <v>797.202</v>
      </c>
      <c r="S264" s="68">
        <v>798.75300000000004</v>
      </c>
      <c r="T264" s="68">
        <v>797.202</v>
      </c>
      <c r="U264" s="67">
        <v>56.619643270007792</v>
      </c>
      <c r="V264" s="68">
        <v>451.3729248046875</v>
      </c>
      <c r="W264" s="65">
        <v>10</v>
      </c>
      <c r="X264" s="65" t="s">
        <v>84</v>
      </c>
    </row>
    <row r="265" spans="1:24" x14ac:dyDescent="0.35">
      <c r="A265" s="65">
        <v>328</v>
      </c>
      <c r="B265" s="65" t="s">
        <v>150</v>
      </c>
      <c r="C265" s="65" t="s">
        <v>151</v>
      </c>
      <c r="D265" s="65" t="s">
        <v>108</v>
      </c>
      <c r="E265" s="65" t="s">
        <v>81</v>
      </c>
      <c r="F265" s="65" t="s">
        <v>109</v>
      </c>
      <c r="G265" s="65" t="s">
        <v>87</v>
      </c>
      <c r="H265" s="66">
        <v>6.5923517112646997E-3</v>
      </c>
      <c r="I265" s="66">
        <v>5.8107972038881003E-3</v>
      </c>
      <c r="J265" s="66">
        <v>1.298300767041E-3</v>
      </c>
      <c r="K265" s="66">
        <v>3.7434548935141002E-3</v>
      </c>
      <c r="L265" s="66">
        <v>9.0095151705435004E-3</v>
      </c>
      <c r="M265" s="67">
        <v>1.49484336166038</v>
      </c>
      <c r="N265" s="67">
        <v>0.32486875248533997</v>
      </c>
      <c r="O265" s="67">
        <v>0.97393596332184007</v>
      </c>
      <c r="P265" s="67">
        <v>2.2879199008689599</v>
      </c>
      <c r="Q265" s="67">
        <v>38.872281557539132</v>
      </c>
      <c r="R265" s="68">
        <v>797.202</v>
      </c>
      <c r="S265" s="68">
        <v>798.75300000000004</v>
      </c>
      <c r="T265" s="68">
        <v>797.202</v>
      </c>
      <c r="U265" s="67">
        <v>11.364822411556059</v>
      </c>
      <c r="V265" s="68">
        <v>90.600593566894531</v>
      </c>
      <c r="W265" s="65">
        <v>10</v>
      </c>
      <c r="X265" s="65" t="s">
        <v>84</v>
      </c>
    </row>
    <row r="266" spans="1:24" x14ac:dyDescent="0.35">
      <c r="A266" s="69">
        <v>328</v>
      </c>
      <c r="B266" s="69" t="s">
        <v>150</v>
      </c>
      <c r="C266" s="69" t="s">
        <v>151</v>
      </c>
      <c r="D266" s="69" t="s">
        <v>108</v>
      </c>
      <c r="E266" s="69" t="s">
        <v>81</v>
      </c>
      <c r="F266" s="69" t="s">
        <v>109</v>
      </c>
      <c r="G266" s="69" t="s">
        <v>346</v>
      </c>
      <c r="H266" s="70">
        <v>6.5923517112646997E-3</v>
      </c>
      <c r="I266" s="70">
        <v>1.04320355308592E-2</v>
      </c>
      <c r="J266" s="70">
        <v>1.2996382511910999E-3</v>
      </c>
      <c r="K266" s="70">
        <v>8.1636053491187001E-3</v>
      </c>
      <c r="L266" s="70">
        <v>1.3322330354442901E-2</v>
      </c>
      <c r="M266" s="71">
        <v>2.6742457153703802</v>
      </c>
      <c r="N266" s="71">
        <v>0.33489140589776001</v>
      </c>
      <c r="O266" s="71">
        <v>2.0890772992705102</v>
      </c>
      <c r="P266" s="71">
        <v>3.4176034686249501</v>
      </c>
      <c r="Q266" s="71">
        <v>39.009263325731482</v>
      </c>
      <c r="R266" s="72">
        <v>797.202</v>
      </c>
      <c r="S266" s="72">
        <v>798.75300000000004</v>
      </c>
      <c r="T266" s="72">
        <v>797.202</v>
      </c>
      <c r="U266" s="71">
        <v>32.015534318436572</v>
      </c>
      <c r="V266" s="72">
        <v>255.22848510742188</v>
      </c>
      <c r="W266" s="69">
        <v>10</v>
      </c>
      <c r="X266" s="69" t="s">
        <v>84</v>
      </c>
    </row>
    <row r="267" spans="1:24" x14ac:dyDescent="0.35">
      <c r="A267" s="69">
        <v>328</v>
      </c>
      <c r="B267" s="69" t="s">
        <v>150</v>
      </c>
      <c r="C267" s="69" t="s">
        <v>151</v>
      </c>
      <c r="D267" s="69" t="s">
        <v>108</v>
      </c>
      <c r="E267" s="69" t="s">
        <v>81</v>
      </c>
      <c r="F267" s="69" t="s">
        <v>109</v>
      </c>
      <c r="G267" s="69" t="s">
        <v>347</v>
      </c>
      <c r="H267" s="70">
        <v>6.5923517112646997E-3</v>
      </c>
      <c r="I267" s="70">
        <v>4.7841514427802E-3</v>
      </c>
      <c r="J267" s="70">
        <v>5.8455263469479998E-4</v>
      </c>
      <c r="K267" s="70">
        <v>3.7621383924087001E-3</v>
      </c>
      <c r="L267" s="70">
        <v>6.0821069893347004E-3</v>
      </c>
      <c r="M267" s="71">
        <v>1.23911744914983</v>
      </c>
      <c r="N267" s="71">
        <v>0.14974957809492001</v>
      </c>
      <c r="O267" s="71">
        <v>0.97677382165745996</v>
      </c>
      <c r="P267" s="71">
        <v>1.5708040712879401</v>
      </c>
      <c r="Q267" s="71">
        <v>38.60934607984629</v>
      </c>
      <c r="R267" s="72">
        <v>797.202</v>
      </c>
      <c r="S267" s="72">
        <v>798.75300000000004</v>
      </c>
      <c r="T267" s="72">
        <v>797.202</v>
      </c>
      <c r="U267" s="71">
        <v>67.98446568156389</v>
      </c>
      <c r="V267" s="72">
        <v>541.9735107421875</v>
      </c>
      <c r="W267" s="69">
        <v>10</v>
      </c>
      <c r="X267" s="69" t="s">
        <v>84</v>
      </c>
    </row>
    <row r="268" spans="1:24" x14ac:dyDescent="0.35">
      <c r="A268" s="65">
        <v>332</v>
      </c>
      <c r="B268" s="65" t="s">
        <v>279</v>
      </c>
      <c r="C268" s="65" t="s">
        <v>280</v>
      </c>
      <c r="D268" s="65" t="s">
        <v>108</v>
      </c>
      <c r="E268" s="65" t="s">
        <v>90</v>
      </c>
      <c r="F268" s="65" t="s">
        <v>130</v>
      </c>
      <c r="G268" s="65" t="s">
        <v>83</v>
      </c>
      <c r="H268" s="66">
        <v>0.1995876944902279</v>
      </c>
      <c r="I268" s="66">
        <v>0.25670807817089758</v>
      </c>
      <c r="J268" s="66">
        <v>9.5497214679585996E-3</v>
      </c>
      <c r="K268" s="66">
        <v>0.23839019794283661</v>
      </c>
      <c r="L268" s="66">
        <v>0.2759235634945002</v>
      </c>
      <c r="M268" s="67">
        <v>50.520773316684895</v>
      </c>
      <c r="N268" s="67">
        <v>1.52039350162369</v>
      </c>
      <c r="O268" s="67">
        <v>47.533962457553905</v>
      </c>
      <c r="P268" s="67">
        <v>53.50387172141582</v>
      </c>
      <c r="Q268" s="67">
        <v>50.81238099063652</v>
      </c>
      <c r="R268" s="68">
        <v>10863.543</v>
      </c>
      <c r="S268" s="68">
        <v>11160.438</v>
      </c>
      <c r="T268" s="68">
        <v>11306.800999999999</v>
      </c>
      <c r="U268" s="67">
        <v>24.170223980571379</v>
      </c>
      <c r="V268" s="68">
        <v>2732.879150390625</v>
      </c>
      <c r="W268" s="65">
        <v>10</v>
      </c>
      <c r="X268" s="65" t="s">
        <v>84</v>
      </c>
    </row>
    <row r="269" spans="1:24" x14ac:dyDescent="0.35">
      <c r="A269" s="65">
        <v>332</v>
      </c>
      <c r="B269" s="65" t="s">
        <v>279</v>
      </c>
      <c r="C269" s="65" t="s">
        <v>280</v>
      </c>
      <c r="D269" s="65" t="s">
        <v>108</v>
      </c>
      <c r="E269" s="65" t="s">
        <v>90</v>
      </c>
      <c r="F269" s="65" t="s">
        <v>130</v>
      </c>
      <c r="G269" s="65" t="s">
        <v>85</v>
      </c>
      <c r="H269" s="66">
        <v>0.1995876944902279</v>
      </c>
      <c r="I269" s="66">
        <v>0.2018086824691139</v>
      </c>
      <c r="J269" s="66">
        <v>7.2125148211374E-3</v>
      </c>
      <c r="K269" s="66">
        <v>0.18800288907172799</v>
      </c>
      <c r="L269" s="66">
        <v>0.2163581571041133</v>
      </c>
      <c r="M269" s="67">
        <v>41.9784015253855</v>
      </c>
      <c r="N269" s="67">
        <v>1.3134900390811202</v>
      </c>
      <c r="O269" s="67">
        <v>39.42072831564186</v>
      </c>
      <c r="P269" s="67">
        <v>44.579901992192127</v>
      </c>
      <c r="Q269" s="67">
        <v>48.074408537703512</v>
      </c>
      <c r="R269" s="68">
        <v>10863.543</v>
      </c>
      <c r="S269" s="68">
        <v>11160.438</v>
      </c>
      <c r="T269" s="68">
        <v>11306.800999999999</v>
      </c>
      <c r="U269" s="67">
        <v>18.26766007873751</v>
      </c>
      <c r="V269" s="68">
        <v>2065.488037109375</v>
      </c>
      <c r="W269" s="65">
        <v>10</v>
      </c>
      <c r="X269" s="65" t="s">
        <v>84</v>
      </c>
    </row>
    <row r="270" spans="1:24" x14ac:dyDescent="0.35">
      <c r="A270" s="65">
        <v>332</v>
      </c>
      <c r="B270" s="65" t="s">
        <v>279</v>
      </c>
      <c r="C270" s="65" t="s">
        <v>280</v>
      </c>
      <c r="D270" s="65" t="s">
        <v>108</v>
      </c>
      <c r="E270" s="65" t="s">
        <v>90</v>
      </c>
      <c r="F270" s="65" t="s">
        <v>130</v>
      </c>
      <c r="G270" s="65" t="s">
        <v>86</v>
      </c>
      <c r="H270" s="66">
        <v>0.1995876944902279</v>
      </c>
      <c r="I270" s="66">
        <v>0.16305780427327929</v>
      </c>
      <c r="J270" s="66">
        <v>6.4751599424028002E-3</v>
      </c>
      <c r="K270" s="66">
        <v>0.15072657277875509</v>
      </c>
      <c r="L270" s="66">
        <v>0.1761885852602986</v>
      </c>
      <c r="M270" s="67">
        <v>34.552931354723007</v>
      </c>
      <c r="N270" s="67">
        <v>1.21189352352297</v>
      </c>
      <c r="O270" s="67">
        <v>32.211086468323622</v>
      </c>
      <c r="P270" s="67">
        <v>36.972175867820276</v>
      </c>
      <c r="Q270" s="67">
        <v>47.190729666121676</v>
      </c>
      <c r="R270" s="68">
        <v>10863.543</v>
      </c>
      <c r="S270" s="68">
        <v>11160.438</v>
      </c>
      <c r="T270" s="68">
        <v>11306.800999999999</v>
      </c>
      <c r="U270" s="67">
        <v>48.25886228535547</v>
      </c>
      <c r="V270" s="68">
        <v>5456.53369140625</v>
      </c>
      <c r="W270" s="65">
        <v>10</v>
      </c>
      <c r="X270" s="65" t="s">
        <v>84</v>
      </c>
    </row>
    <row r="271" spans="1:24" x14ac:dyDescent="0.35">
      <c r="A271" s="65">
        <v>332</v>
      </c>
      <c r="B271" s="65" t="s">
        <v>279</v>
      </c>
      <c r="C271" s="65" t="s">
        <v>280</v>
      </c>
      <c r="D271" s="65" t="s">
        <v>108</v>
      </c>
      <c r="E271" s="65" t="s">
        <v>90</v>
      </c>
      <c r="F271" s="65" t="s">
        <v>130</v>
      </c>
      <c r="G271" s="65" t="s">
        <v>87</v>
      </c>
      <c r="H271" s="66">
        <v>0.1995876944902279</v>
      </c>
      <c r="I271" s="66">
        <v>0.23658558198494201</v>
      </c>
      <c r="J271" s="66">
        <v>7.9936947091010999E-3</v>
      </c>
      <c r="K271" s="66">
        <v>0.221234521246888</v>
      </c>
      <c r="L271" s="66">
        <v>0.25265624597407021</v>
      </c>
      <c r="M271" s="67">
        <v>50.732239465009343</v>
      </c>
      <c r="N271" s="67">
        <v>1.51259350138899</v>
      </c>
      <c r="O271" s="67">
        <v>47.759978306165237</v>
      </c>
      <c r="P271" s="67">
        <v>53.699333432570107</v>
      </c>
      <c r="Q271" s="67">
        <v>46.634168820423938</v>
      </c>
      <c r="R271" s="68">
        <v>10863.543</v>
      </c>
      <c r="S271" s="68">
        <v>11160.438</v>
      </c>
      <c r="T271" s="68">
        <v>11306.800999999999</v>
      </c>
      <c r="U271" s="67">
        <v>9.3032536553369098</v>
      </c>
      <c r="V271" s="68">
        <v>1051.900390625</v>
      </c>
      <c r="W271" s="65">
        <v>10</v>
      </c>
      <c r="X271" s="65" t="s">
        <v>84</v>
      </c>
    </row>
    <row r="272" spans="1:24" x14ac:dyDescent="0.35">
      <c r="A272" s="69">
        <v>332</v>
      </c>
      <c r="B272" s="69" t="s">
        <v>279</v>
      </c>
      <c r="C272" s="69" t="s">
        <v>280</v>
      </c>
      <c r="D272" s="69" t="s">
        <v>108</v>
      </c>
      <c r="E272" s="69" t="s">
        <v>90</v>
      </c>
      <c r="F272" s="69" t="s">
        <v>130</v>
      </c>
      <c r="G272" s="69" t="s">
        <v>346</v>
      </c>
      <c r="H272" s="70">
        <v>0.1995876944902279</v>
      </c>
      <c r="I272" s="70">
        <v>0.2330762802752549</v>
      </c>
      <c r="J272" s="70">
        <v>8.2863269575001001E-3</v>
      </c>
      <c r="K272" s="70">
        <v>0.21718602732964179</v>
      </c>
      <c r="L272" s="70">
        <v>0.24975820254920941</v>
      </c>
      <c r="M272" s="71">
        <v>46.843654449694213</v>
      </c>
      <c r="N272" s="71">
        <v>1.3635881633759099</v>
      </c>
      <c r="O272" s="71">
        <v>44.175008315114987</v>
      </c>
      <c r="P272" s="71">
        <v>49.530478280232479</v>
      </c>
      <c r="Q272" s="71">
        <v>49.756212023457202</v>
      </c>
      <c r="R272" s="72">
        <v>10863.543</v>
      </c>
      <c r="S272" s="72">
        <v>11160.438</v>
      </c>
      <c r="T272" s="72">
        <v>11306.800999999999</v>
      </c>
      <c r="U272" s="71">
        <v>42.437884059308971</v>
      </c>
      <c r="V272" s="72">
        <v>4798.3671875</v>
      </c>
      <c r="W272" s="69">
        <v>10</v>
      </c>
      <c r="X272" s="69" t="s">
        <v>84</v>
      </c>
    </row>
    <row r="273" spans="1:24" x14ac:dyDescent="0.35">
      <c r="A273" s="69">
        <v>332</v>
      </c>
      <c r="B273" s="69" t="s">
        <v>279</v>
      </c>
      <c r="C273" s="69" t="s">
        <v>280</v>
      </c>
      <c r="D273" s="69" t="s">
        <v>108</v>
      </c>
      <c r="E273" s="69" t="s">
        <v>90</v>
      </c>
      <c r="F273" s="69" t="s">
        <v>130</v>
      </c>
      <c r="G273" s="69" t="s">
        <v>347</v>
      </c>
      <c r="H273" s="70">
        <v>0.1995876944902279</v>
      </c>
      <c r="I273" s="70">
        <v>0.17494144606764411</v>
      </c>
      <c r="J273" s="70">
        <v>6.5462225693803996E-3</v>
      </c>
      <c r="K273" s="70">
        <v>0.162444509830769</v>
      </c>
      <c r="L273" s="70">
        <v>0.18818376936934739</v>
      </c>
      <c r="M273" s="71">
        <v>37.167849254421931</v>
      </c>
      <c r="N273" s="71">
        <v>1.2208325981674799</v>
      </c>
      <c r="O273" s="71">
        <v>34.801447221817661</v>
      </c>
      <c r="P273" s="71">
        <v>39.597434359003557</v>
      </c>
      <c r="Q273" s="71">
        <v>47.067949740683765</v>
      </c>
      <c r="R273" s="72">
        <v>10863.543</v>
      </c>
      <c r="S273" s="72">
        <v>11160.438</v>
      </c>
      <c r="T273" s="72">
        <v>11306.800999999999</v>
      </c>
      <c r="U273" s="71">
        <v>57.562115940691982</v>
      </c>
      <c r="V273" s="72">
        <v>6508.43408203125</v>
      </c>
      <c r="W273" s="69">
        <v>10</v>
      </c>
      <c r="X273" s="69" t="s">
        <v>84</v>
      </c>
    </row>
    <row r="274" spans="1:24" x14ac:dyDescent="0.35">
      <c r="A274" s="65">
        <v>340</v>
      </c>
      <c r="B274" s="65" t="s">
        <v>226</v>
      </c>
      <c r="C274" s="65" t="s">
        <v>227</v>
      </c>
      <c r="D274" s="65" t="s">
        <v>108</v>
      </c>
      <c r="E274" s="65" t="s">
        <v>81</v>
      </c>
      <c r="F274" s="65" t="s">
        <v>82</v>
      </c>
      <c r="G274" s="65" t="s">
        <v>83</v>
      </c>
      <c r="H274" s="66">
        <v>5.1154169385928899E-2</v>
      </c>
      <c r="I274" s="66">
        <v>7.2939833980809193E-2</v>
      </c>
      <c r="J274" s="66">
        <v>3.2557417774801999E-3</v>
      </c>
      <c r="K274" s="66">
        <v>6.6804164039523994E-2</v>
      </c>
      <c r="L274" s="66">
        <v>7.9590975272150893E-2</v>
      </c>
      <c r="M274" s="67">
        <v>16.588111607300441</v>
      </c>
      <c r="N274" s="67">
        <v>0.67533794021450999</v>
      </c>
      <c r="O274" s="67">
        <v>15.30512996355975</v>
      </c>
      <c r="P274" s="67">
        <v>17.95584070187946</v>
      </c>
      <c r="Q274" s="67">
        <v>43.971149765298399</v>
      </c>
      <c r="R274" s="68">
        <v>9958.8289999999997</v>
      </c>
      <c r="S274" s="68">
        <v>9958.8289999999997</v>
      </c>
      <c r="T274" s="68">
        <v>10121.763000000001</v>
      </c>
      <c r="U274" s="67">
        <v>21.695640918862999</v>
      </c>
      <c r="V274" s="68">
        <v>2195.9814453125</v>
      </c>
      <c r="W274" s="65">
        <v>10</v>
      </c>
      <c r="X274" s="65" t="s">
        <v>84</v>
      </c>
    </row>
    <row r="275" spans="1:24" x14ac:dyDescent="0.35">
      <c r="A275" s="65">
        <v>340</v>
      </c>
      <c r="B275" s="65" t="s">
        <v>226</v>
      </c>
      <c r="C275" s="65" t="s">
        <v>227</v>
      </c>
      <c r="D275" s="65" t="s">
        <v>108</v>
      </c>
      <c r="E275" s="65" t="s">
        <v>81</v>
      </c>
      <c r="F275" s="65" t="s">
        <v>82</v>
      </c>
      <c r="G275" s="65" t="s">
        <v>85</v>
      </c>
      <c r="H275" s="66">
        <v>5.1154169385928899E-2</v>
      </c>
      <c r="I275" s="66">
        <v>6.3051577640442405E-2</v>
      </c>
      <c r="J275" s="66">
        <v>3.0139800967899002E-3</v>
      </c>
      <c r="K275" s="66">
        <v>5.7390482496137499E-2</v>
      </c>
      <c r="L275" s="66">
        <v>6.9230079635292499E-2</v>
      </c>
      <c r="M275" s="67">
        <v>14.48851194888948</v>
      </c>
      <c r="N275" s="67">
        <v>0.6337230448501</v>
      </c>
      <c r="O275" s="67">
        <v>13.288906799478781</v>
      </c>
      <c r="P275" s="67">
        <v>15.776704009452391</v>
      </c>
      <c r="Q275" s="67">
        <v>43.518325320686351</v>
      </c>
      <c r="R275" s="68">
        <v>9958.8289999999997</v>
      </c>
      <c r="S275" s="68">
        <v>9958.8289999999997</v>
      </c>
      <c r="T275" s="68">
        <v>10121.763000000001</v>
      </c>
      <c r="U275" s="67">
        <v>16.623996192387843</v>
      </c>
      <c r="V275" s="68">
        <v>1682.6414794921875</v>
      </c>
      <c r="W275" s="65">
        <v>10</v>
      </c>
      <c r="X275" s="65" t="s">
        <v>84</v>
      </c>
    </row>
    <row r="276" spans="1:24" x14ac:dyDescent="0.35">
      <c r="A276" s="65">
        <v>340</v>
      </c>
      <c r="B276" s="65" t="s">
        <v>226</v>
      </c>
      <c r="C276" s="65" t="s">
        <v>227</v>
      </c>
      <c r="D276" s="65" t="s">
        <v>108</v>
      </c>
      <c r="E276" s="65" t="s">
        <v>81</v>
      </c>
      <c r="F276" s="65" t="s">
        <v>82</v>
      </c>
      <c r="G276" s="65" t="s">
        <v>86</v>
      </c>
      <c r="H276" s="66">
        <v>5.1154169385928899E-2</v>
      </c>
      <c r="I276" s="66">
        <v>3.9675844603254497E-2</v>
      </c>
      <c r="J276" s="66">
        <v>1.717933340937E-3</v>
      </c>
      <c r="K276" s="66">
        <v>3.64391742280867E-2</v>
      </c>
      <c r="L276" s="66">
        <v>4.3187123168117902E-2</v>
      </c>
      <c r="M276" s="67">
        <v>9.42301623594029</v>
      </c>
      <c r="N276" s="67">
        <v>0.38050726396791001</v>
      </c>
      <c r="O276" s="67">
        <v>8.7024937174016301</v>
      </c>
      <c r="P276" s="67">
        <v>10.196531760543689</v>
      </c>
      <c r="Q276" s="67">
        <v>42.105249115380936</v>
      </c>
      <c r="R276" s="68">
        <v>9958.8289999999997</v>
      </c>
      <c r="S276" s="68">
        <v>9958.8289999999997</v>
      </c>
      <c r="T276" s="68">
        <v>10121.763000000001</v>
      </c>
      <c r="U276" s="67">
        <v>51.852926549391462</v>
      </c>
      <c r="V276" s="68">
        <v>5248.43017578125</v>
      </c>
      <c r="W276" s="65">
        <v>10</v>
      </c>
      <c r="X276" s="65" t="s">
        <v>84</v>
      </c>
    </row>
    <row r="277" spans="1:24" x14ac:dyDescent="0.35">
      <c r="A277" s="65">
        <v>340</v>
      </c>
      <c r="B277" s="65" t="s">
        <v>226</v>
      </c>
      <c r="C277" s="65" t="s">
        <v>227</v>
      </c>
      <c r="D277" s="65" t="s">
        <v>108</v>
      </c>
      <c r="E277" s="65" t="s">
        <v>81</v>
      </c>
      <c r="F277" s="65" t="s">
        <v>82</v>
      </c>
      <c r="G277" s="65" t="s">
        <v>87</v>
      </c>
      <c r="H277" s="66">
        <v>5.1154169385928899E-2</v>
      </c>
      <c r="I277" s="66">
        <v>4.3572931742180097E-2</v>
      </c>
      <c r="J277" s="66">
        <v>2.1836481333844999E-3</v>
      </c>
      <c r="K277" s="66">
        <v>3.9484077747568402E-2</v>
      </c>
      <c r="L277" s="66">
        <v>4.8064026997055601E-2</v>
      </c>
      <c r="M277" s="67">
        <v>11.015827253644201</v>
      </c>
      <c r="N277" s="67">
        <v>0.53905803983338996</v>
      </c>
      <c r="O277" s="67">
        <v>10.00183051555339</v>
      </c>
      <c r="P277" s="67">
        <v>12.118781473186461</v>
      </c>
      <c r="Q277" s="67">
        <v>39.554842989903882</v>
      </c>
      <c r="R277" s="68">
        <v>9958.8289999999997</v>
      </c>
      <c r="S277" s="68">
        <v>9958.8289999999997</v>
      </c>
      <c r="T277" s="68">
        <v>10121.763000000001</v>
      </c>
      <c r="U277" s="67">
        <v>9.8274363393567494</v>
      </c>
      <c r="V277" s="68">
        <v>994.7098388671875</v>
      </c>
      <c r="W277" s="65">
        <v>10</v>
      </c>
      <c r="X277" s="65" t="s">
        <v>84</v>
      </c>
    </row>
    <row r="278" spans="1:24" x14ac:dyDescent="0.35">
      <c r="A278" s="69">
        <v>340</v>
      </c>
      <c r="B278" s="69" t="s">
        <v>226</v>
      </c>
      <c r="C278" s="69" t="s">
        <v>227</v>
      </c>
      <c r="D278" s="69" t="s">
        <v>108</v>
      </c>
      <c r="E278" s="69" t="s">
        <v>81</v>
      </c>
      <c r="F278" s="69" t="s">
        <v>82</v>
      </c>
      <c r="G278" s="69" t="s">
        <v>346</v>
      </c>
      <c r="H278" s="70">
        <v>5.1154169385928899E-2</v>
      </c>
      <c r="I278" s="70">
        <v>6.8650066432270604E-2</v>
      </c>
      <c r="J278" s="70">
        <v>2.9918944765091001E-3</v>
      </c>
      <c r="K278" s="70">
        <v>6.3007398778256299E-2</v>
      </c>
      <c r="L278" s="70">
        <v>7.4757748917699401E-2</v>
      </c>
      <c r="M278" s="71">
        <v>15.677253902003541</v>
      </c>
      <c r="N278" s="71">
        <v>0.61794715051248006</v>
      </c>
      <c r="O278" s="71">
        <v>14.502640876690881</v>
      </c>
      <c r="P278" s="71">
        <v>16.92816593174603</v>
      </c>
      <c r="Q278" s="71">
        <v>43.78959916155803</v>
      </c>
      <c r="R278" s="72">
        <v>9958.8289999999997</v>
      </c>
      <c r="S278" s="72">
        <v>9958.8289999999997</v>
      </c>
      <c r="T278" s="72">
        <v>10121.763000000001</v>
      </c>
      <c r="U278" s="71">
        <v>38.319637111250913</v>
      </c>
      <c r="V278" s="72">
        <v>3878.622802734375</v>
      </c>
      <c r="W278" s="69">
        <v>10</v>
      </c>
      <c r="X278" s="69" t="s">
        <v>84</v>
      </c>
    </row>
    <row r="279" spans="1:24" x14ac:dyDescent="0.35">
      <c r="A279" s="69">
        <v>340</v>
      </c>
      <c r="B279" s="69" t="s">
        <v>226</v>
      </c>
      <c r="C279" s="69" t="s">
        <v>227</v>
      </c>
      <c r="D279" s="69" t="s">
        <v>108</v>
      </c>
      <c r="E279" s="69" t="s">
        <v>81</v>
      </c>
      <c r="F279" s="69" t="s">
        <v>82</v>
      </c>
      <c r="G279" s="69" t="s">
        <v>347</v>
      </c>
      <c r="H279" s="70">
        <v>5.1154169385928899E-2</v>
      </c>
      <c r="I279" s="70">
        <v>4.0296761439229903E-2</v>
      </c>
      <c r="J279" s="70">
        <v>1.6649332330614E-3</v>
      </c>
      <c r="K279" s="70">
        <v>3.7154063234834098E-2</v>
      </c>
      <c r="L279" s="70">
        <v>4.3693223584636898E-2</v>
      </c>
      <c r="M279" s="71">
        <v>9.67679633942865</v>
      </c>
      <c r="N279" s="71">
        <v>0.37261710075365001</v>
      </c>
      <c r="O279" s="71">
        <v>8.9699735037643595</v>
      </c>
      <c r="P279" s="71">
        <v>10.432932546805979</v>
      </c>
      <c r="Q279" s="71">
        <v>41.642667702986088</v>
      </c>
      <c r="R279" s="72">
        <v>9958.8289999999997</v>
      </c>
      <c r="S279" s="72">
        <v>9958.8289999999997</v>
      </c>
      <c r="T279" s="72">
        <v>10121.763000000001</v>
      </c>
      <c r="U279" s="71">
        <v>61.680362888748682</v>
      </c>
      <c r="V279" s="72">
        <v>6243.14013671875</v>
      </c>
      <c r="W279" s="69">
        <v>10</v>
      </c>
      <c r="X279" s="69" t="s">
        <v>84</v>
      </c>
    </row>
    <row r="280" spans="1:24" x14ac:dyDescent="0.35">
      <c r="A280" s="65">
        <v>356</v>
      </c>
      <c r="B280" s="65" t="s">
        <v>228</v>
      </c>
      <c r="C280" s="65" t="s">
        <v>229</v>
      </c>
      <c r="D280" s="65" t="s">
        <v>129</v>
      </c>
      <c r="E280" s="65" t="s">
        <v>90</v>
      </c>
      <c r="F280" s="65" t="s">
        <v>230</v>
      </c>
      <c r="G280" s="65" t="s">
        <v>83</v>
      </c>
      <c r="H280" s="66">
        <v>6.8810564349539596E-2</v>
      </c>
      <c r="I280" s="66">
        <v>0.1195535529706785</v>
      </c>
      <c r="J280" s="66">
        <v>8.5739811046769998E-4</v>
      </c>
      <c r="K280" s="66">
        <v>0.11788319079633081</v>
      </c>
      <c r="L280" s="66">
        <v>0.1212443304178817</v>
      </c>
      <c r="M280" s="67">
        <v>27.105461642625439</v>
      </c>
      <c r="N280" s="67">
        <v>0.17712251353663</v>
      </c>
      <c r="O280" s="67">
        <v>26.759692422231211</v>
      </c>
      <c r="P280" s="67">
        <v>27.454023900601221</v>
      </c>
      <c r="Q280" s="67">
        <v>44.106813064814645</v>
      </c>
      <c r="R280" s="68">
        <v>1407563.8419999999</v>
      </c>
      <c r="S280" s="68">
        <v>1383112.05</v>
      </c>
      <c r="T280" s="68">
        <v>1396387.1270000001</v>
      </c>
      <c r="U280" s="67">
        <v>17.11966659501563</v>
      </c>
      <c r="V280" s="68">
        <v>239056.828125</v>
      </c>
      <c r="W280" s="65">
        <v>10</v>
      </c>
      <c r="X280" s="65" t="s">
        <v>84</v>
      </c>
    </row>
    <row r="281" spans="1:24" x14ac:dyDescent="0.35">
      <c r="A281" s="65">
        <v>356</v>
      </c>
      <c r="B281" s="65" t="s">
        <v>228</v>
      </c>
      <c r="C281" s="65" t="s">
        <v>229</v>
      </c>
      <c r="D281" s="65" t="s">
        <v>129</v>
      </c>
      <c r="E281" s="65" t="s">
        <v>90</v>
      </c>
      <c r="F281" s="65" t="s">
        <v>230</v>
      </c>
      <c r="G281" s="65" t="s">
        <v>85</v>
      </c>
      <c r="H281" s="66">
        <v>6.8810564349539596E-2</v>
      </c>
      <c r="I281" s="66">
        <v>6.6493977474616203E-2</v>
      </c>
      <c r="J281" s="66">
        <v>5.879998251273E-4</v>
      </c>
      <c r="K281" s="66">
        <v>6.5350703204459307E-2</v>
      </c>
      <c r="L281" s="66">
        <v>6.7655804898711494E-2</v>
      </c>
      <c r="M281" s="67">
        <v>15.68627812631582</v>
      </c>
      <c r="N281" s="67">
        <v>0.13013264343612999</v>
      </c>
      <c r="O281" s="67">
        <v>15.432896230534929</v>
      </c>
      <c r="P281" s="67">
        <v>15.943035837790731</v>
      </c>
      <c r="Q281" s="67">
        <v>42.389900866964595</v>
      </c>
      <c r="R281" s="68">
        <v>1407563.8419999999</v>
      </c>
      <c r="S281" s="68">
        <v>1383112.05</v>
      </c>
      <c r="T281" s="68">
        <v>1396387.1270000001</v>
      </c>
      <c r="U281" s="67">
        <v>14.769150502888909</v>
      </c>
      <c r="V281" s="68">
        <v>206234.515625</v>
      </c>
      <c r="W281" s="65">
        <v>10</v>
      </c>
      <c r="X281" s="65" t="s">
        <v>84</v>
      </c>
    </row>
    <row r="282" spans="1:24" x14ac:dyDescent="0.35">
      <c r="A282" s="65">
        <v>356</v>
      </c>
      <c r="B282" s="65" t="s">
        <v>228</v>
      </c>
      <c r="C282" s="65" t="s">
        <v>229</v>
      </c>
      <c r="D282" s="65" t="s">
        <v>129</v>
      </c>
      <c r="E282" s="65" t="s">
        <v>90</v>
      </c>
      <c r="F282" s="65" t="s">
        <v>230</v>
      </c>
      <c r="G282" s="65" t="s">
        <v>86</v>
      </c>
      <c r="H282" s="66">
        <v>6.8810564349539596E-2</v>
      </c>
      <c r="I282" s="66">
        <v>5.5915247590144802E-2</v>
      </c>
      <c r="J282" s="66">
        <v>3.8565209161610001E-4</v>
      </c>
      <c r="K282" s="66">
        <v>5.5164139173277303E-2</v>
      </c>
      <c r="L282" s="66">
        <v>5.66759695439727E-2</v>
      </c>
      <c r="M282" s="67">
        <v>13.575917800251281</v>
      </c>
      <c r="N282" s="67">
        <v>8.9953986241489994E-2</v>
      </c>
      <c r="O282" s="67">
        <v>13.400566554520399</v>
      </c>
      <c r="P282" s="67">
        <v>13.753199176184088</v>
      </c>
      <c r="Q282" s="67">
        <v>41.187084669229449</v>
      </c>
      <c r="R282" s="68">
        <v>1407563.8419999999</v>
      </c>
      <c r="S282" s="68">
        <v>1383112.05</v>
      </c>
      <c r="T282" s="68">
        <v>1396387.1270000001</v>
      </c>
      <c r="U282" s="67">
        <v>56.255994685247998</v>
      </c>
      <c r="V282" s="68">
        <v>785551.4375</v>
      </c>
      <c r="W282" s="65">
        <v>10</v>
      </c>
      <c r="X282" s="65" t="s">
        <v>84</v>
      </c>
    </row>
    <row r="283" spans="1:24" x14ac:dyDescent="0.35">
      <c r="A283" s="65">
        <v>356</v>
      </c>
      <c r="B283" s="65" t="s">
        <v>228</v>
      </c>
      <c r="C283" s="65" t="s">
        <v>229</v>
      </c>
      <c r="D283" s="65" t="s">
        <v>129</v>
      </c>
      <c r="E283" s="65" t="s">
        <v>90</v>
      </c>
      <c r="F283" s="65" t="s">
        <v>230</v>
      </c>
      <c r="G283" s="65" t="s">
        <v>87</v>
      </c>
      <c r="H283" s="66">
        <v>6.8810564349539596E-2</v>
      </c>
      <c r="I283" s="66">
        <v>5.9586483091116298E-2</v>
      </c>
      <c r="J283" s="66">
        <v>4.8130556790369999E-4</v>
      </c>
      <c r="K283" s="66">
        <v>5.8650065114255398E-2</v>
      </c>
      <c r="L283" s="66">
        <v>6.0536890614183297E-2</v>
      </c>
      <c r="M283" s="67">
        <v>15.163289019994281</v>
      </c>
      <c r="N283" s="67">
        <v>0.12015575534087999</v>
      </c>
      <c r="O283" s="67">
        <v>14.929276706773001</v>
      </c>
      <c r="P283" s="67">
        <v>15.400305381729659</v>
      </c>
      <c r="Q283" s="67">
        <v>39.296542466839313</v>
      </c>
      <c r="R283" s="68">
        <v>1407563.8419999999</v>
      </c>
      <c r="S283" s="68">
        <v>1383112.05</v>
      </c>
      <c r="T283" s="68">
        <v>1396387.1270000001</v>
      </c>
      <c r="U283" s="67">
        <v>11.8551882168468</v>
      </c>
      <c r="V283" s="68">
        <v>165544.328125</v>
      </c>
      <c r="W283" s="65">
        <v>10</v>
      </c>
      <c r="X283" s="65" t="s">
        <v>84</v>
      </c>
    </row>
    <row r="284" spans="1:24" x14ac:dyDescent="0.35">
      <c r="A284" s="69">
        <v>356</v>
      </c>
      <c r="B284" s="69" t="s">
        <v>228</v>
      </c>
      <c r="C284" s="69" t="s">
        <v>229</v>
      </c>
      <c r="D284" s="69" t="s">
        <v>129</v>
      </c>
      <c r="E284" s="69" t="s">
        <v>90</v>
      </c>
      <c r="F284" s="69" t="s">
        <v>230</v>
      </c>
      <c r="G284" s="69" t="s">
        <v>346</v>
      </c>
      <c r="H284" s="70">
        <v>6.8810564349539596E-2</v>
      </c>
      <c r="I284" s="70">
        <v>9.4979268709369305E-2</v>
      </c>
      <c r="J284" s="70">
        <v>6.6951406862079997E-4</v>
      </c>
      <c r="K284" s="70">
        <v>9.3675076868378102E-2</v>
      </c>
      <c r="L284" s="70">
        <v>9.6299688868958705E-2</v>
      </c>
      <c r="M284" s="71">
        <v>21.81672235026759</v>
      </c>
      <c r="N284" s="71">
        <v>0.14017356557853999</v>
      </c>
      <c r="O284" s="71">
        <v>21.543222601315421</v>
      </c>
      <c r="P284" s="71">
        <v>22.092716550376959</v>
      </c>
      <c r="Q284" s="71">
        <v>43.535076985661107</v>
      </c>
      <c r="R284" s="72">
        <v>1407563.8419999999</v>
      </c>
      <c r="S284" s="72">
        <v>1383112.05</v>
      </c>
      <c r="T284" s="72">
        <v>1396387.1270000001</v>
      </c>
      <c r="U284" s="71">
        <v>31.88881709790536</v>
      </c>
      <c r="V284" s="72">
        <v>445291.34375</v>
      </c>
      <c r="W284" s="69">
        <v>10</v>
      </c>
      <c r="X284" s="69" t="s">
        <v>84</v>
      </c>
    </row>
    <row r="285" spans="1:24" x14ac:dyDescent="0.35">
      <c r="A285" s="69">
        <v>356</v>
      </c>
      <c r="B285" s="69" t="s">
        <v>228</v>
      </c>
      <c r="C285" s="69" t="s">
        <v>229</v>
      </c>
      <c r="D285" s="69" t="s">
        <v>129</v>
      </c>
      <c r="E285" s="69" t="s">
        <v>90</v>
      </c>
      <c r="F285" s="69" t="s">
        <v>230</v>
      </c>
      <c r="G285" s="69" t="s">
        <v>347</v>
      </c>
      <c r="H285" s="70">
        <v>6.8810564349539596E-2</v>
      </c>
      <c r="I285" s="70">
        <v>5.6554249674647998E-2</v>
      </c>
      <c r="J285" s="70">
        <v>3.7122186032909998E-4</v>
      </c>
      <c r="K285" s="70">
        <v>5.5831020885063198E-2</v>
      </c>
      <c r="L285" s="70">
        <v>5.7286278659293102E-2</v>
      </c>
      <c r="M285" s="71">
        <v>13.85220994169185</v>
      </c>
      <c r="N285" s="71">
        <v>8.7193615284170009E-2</v>
      </c>
      <c r="O285" s="71">
        <v>13.682189149468371</v>
      </c>
      <c r="P285" s="71">
        <v>14.0240002282665</v>
      </c>
      <c r="Q285" s="71">
        <v>40.826878824896525</v>
      </c>
      <c r="R285" s="72">
        <v>1407563.8419999999</v>
      </c>
      <c r="S285" s="72">
        <v>1383112.05</v>
      </c>
      <c r="T285" s="72">
        <v>1396387.1270000001</v>
      </c>
      <c r="U285" s="71">
        <v>68.111182902095052</v>
      </c>
      <c r="V285" s="72">
        <v>951095.8125</v>
      </c>
      <c r="W285" s="69">
        <v>10</v>
      </c>
      <c r="X285" s="69" t="s">
        <v>84</v>
      </c>
    </row>
    <row r="286" spans="1:24" x14ac:dyDescent="0.35">
      <c r="A286" s="65">
        <v>360</v>
      </c>
      <c r="B286" s="65" t="s">
        <v>182</v>
      </c>
      <c r="C286" s="65" t="s">
        <v>183</v>
      </c>
      <c r="D286" s="65" t="s">
        <v>123</v>
      </c>
      <c r="E286" s="65" t="s">
        <v>90</v>
      </c>
      <c r="F286" s="65" t="s">
        <v>184</v>
      </c>
      <c r="G286" s="65" t="s">
        <v>83</v>
      </c>
      <c r="H286" s="66">
        <v>1.4010748893718099E-2</v>
      </c>
      <c r="I286" s="66">
        <v>1.49889162904126E-2</v>
      </c>
      <c r="J286" s="66">
        <v>9.860155205291001E-4</v>
      </c>
      <c r="K286" s="66">
        <v>1.31730787060626E-2</v>
      </c>
      <c r="L286" s="66">
        <v>1.7050732428081999E-2</v>
      </c>
      <c r="M286" s="67">
        <v>3.7358449085735996</v>
      </c>
      <c r="N286" s="67">
        <v>0.22003753163098</v>
      </c>
      <c r="O286" s="67">
        <v>3.3274659704756302</v>
      </c>
      <c r="P286" s="67">
        <v>4.1921706296566104</v>
      </c>
      <c r="Q286" s="67">
        <v>40.121891184544999</v>
      </c>
      <c r="R286" s="68">
        <v>264498.85200000001</v>
      </c>
      <c r="S286" s="68">
        <v>269582.87800000003</v>
      </c>
      <c r="T286" s="68">
        <v>271857.96999999997</v>
      </c>
      <c r="U286" s="67">
        <v>18.32179658614259</v>
      </c>
      <c r="V286" s="68">
        <v>49809.265625</v>
      </c>
      <c r="W286" s="65">
        <v>9</v>
      </c>
      <c r="X286" s="65" t="s">
        <v>22</v>
      </c>
    </row>
    <row r="287" spans="1:24" x14ac:dyDescent="0.35">
      <c r="A287" s="65">
        <v>360</v>
      </c>
      <c r="B287" s="65" t="s">
        <v>182</v>
      </c>
      <c r="C287" s="65" t="s">
        <v>183</v>
      </c>
      <c r="D287" s="65" t="s">
        <v>123</v>
      </c>
      <c r="E287" s="65" t="s">
        <v>90</v>
      </c>
      <c r="F287" s="65" t="s">
        <v>184</v>
      </c>
      <c r="G287" s="65" t="s">
        <v>85</v>
      </c>
      <c r="H287" s="66">
        <v>1.4010748893718099E-2</v>
      </c>
      <c r="I287" s="66">
        <v>1.37824701581865E-2</v>
      </c>
      <c r="J287" s="66">
        <v>9.3292488614800005E-4</v>
      </c>
      <c r="K287" s="66">
        <v>1.20676300901311E-2</v>
      </c>
      <c r="L287" s="66">
        <v>1.5737111529358999E-2</v>
      </c>
      <c r="M287" s="67">
        <v>3.4917090864199798</v>
      </c>
      <c r="N287" s="67">
        <v>0.22122427689666002</v>
      </c>
      <c r="O287" s="67">
        <v>3.08288658934487</v>
      </c>
      <c r="P287" s="67">
        <v>3.9525346626817699</v>
      </c>
      <c r="Q287" s="67">
        <v>39.471988693988251</v>
      </c>
      <c r="R287" s="68">
        <v>264498.85200000001</v>
      </c>
      <c r="S287" s="68">
        <v>269582.87800000003</v>
      </c>
      <c r="T287" s="68">
        <v>271857.96999999997</v>
      </c>
      <c r="U287" s="67">
        <v>14.65528273764177</v>
      </c>
      <c r="V287" s="68">
        <v>39841.5546875</v>
      </c>
      <c r="W287" s="65">
        <v>9</v>
      </c>
      <c r="X287" s="65" t="s">
        <v>22</v>
      </c>
    </row>
    <row r="288" spans="1:24" x14ac:dyDescent="0.35">
      <c r="A288" s="65">
        <v>360</v>
      </c>
      <c r="B288" s="65" t="s">
        <v>182</v>
      </c>
      <c r="C288" s="65" t="s">
        <v>183</v>
      </c>
      <c r="D288" s="65" t="s">
        <v>123</v>
      </c>
      <c r="E288" s="65" t="s">
        <v>90</v>
      </c>
      <c r="F288" s="65" t="s">
        <v>184</v>
      </c>
      <c r="G288" s="65" t="s">
        <v>86</v>
      </c>
      <c r="H288" s="66">
        <v>1.4010748893718099E-2</v>
      </c>
      <c r="I288" s="66">
        <v>1.1514248116173799E-2</v>
      </c>
      <c r="J288" s="66">
        <v>5.4316545120209996E-4</v>
      </c>
      <c r="K288" s="66">
        <v>1.0496270408797701E-2</v>
      </c>
      <c r="L288" s="66">
        <v>1.2629693958418699E-2</v>
      </c>
      <c r="M288" s="67">
        <v>2.9815423582206</v>
      </c>
      <c r="N288" s="67">
        <v>0.13153044132600999</v>
      </c>
      <c r="O288" s="67">
        <v>2.7341216345425701</v>
      </c>
      <c r="P288" s="67">
        <v>3.2506048238912495</v>
      </c>
      <c r="Q288" s="67">
        <v>38.61842876196976</v>
      </c>
      <c r="R288" s="68">
        <v>264498.85200000001</v>
      </c>
      <c r="S288" s="68">
        <v>269582.87800000003</v>
      </c>
      <c r="T288" s="68">
        <v>271857.96999999997</v>
      </c>
      <c r="U288" s="67">
        <v>57.194921229915188</v>
      </c>
      <c r="V288" s="68">
        <v>155488.953125</v>
      </c>
      <c r="W288" s="65">
        <v>9</v>
      </c>
      <c r="X288" s="65" t="s">
        <v>22</v>
      </c>
    </row>
    <row r="289" spans="1:24" x14ac:dyDescent="0.35">
      <c r="A289" s="65">
        <v>360</v>
      </c>
      <c r="B289" s="65" t="s">
        <v>182</v>
      </c>
      <c r="C289" s="65" t="s">
        <v>183</v>
      </c>
      <c r="D289" s="65" t="s">
        <v>123</v>
      </c>
      <c r="E289" s="65" t="s">
        <v>90</v>
      </c>
      <c r="F289" s="65" t="s">
        <v>184</v>
      </c>
      <c r="G289" s="65" t="s">
        <v>87</v>
      </c>
      <c r="H289" s="66">
        <v>1.4010748893718099E-2</v>
      </c>
      <c r="I289" s="66">
        <v>2.7072662625131898E-2</v>
      </c>
      <c r="J289" s="66">
        <v>1.3864776941260001E-3</v>
      </c>
      <c r="K289" s="66">
        <v>2.44822571603143E-2</v>
      </c>
      <c r="L289" s="66">
        <v>2.99287434502023E-2</v>
      </c>
      <c r="M289" s="67">
        <v>7.3050465339663404</v>
      </c>
      <c r="N289" s="67">
        <v>0.37061118748912997</v>
      </c>
      <c r="O289" s="67">
        <v>6.6106879930510996</v>
      </c>
      <c r="P289" s="67">
        <v>8.0660383619088698</v>
      </c>
      <c r="Q289" s="67">
        <v>37.06021925972945</v>
      </c>
      <c r="R289" s="68">
        <v>264498.85200000001</v>
      </c>
      <c r="S289" s="68">
        <v>269582.87800000003</v>
      </c>
      <c r="T289" s="68">
        <v>271857.96999999997</v>
      </c>
      <c r="U289" s="67">
        <v>9.8279994463016092</v>
      </c>
      <c r="V289" s="68">
        <v>26718.19921875</v>
      </c>
      <c r="W289" s="65">
        <v>9</v>
      </c>
      <c r="X289" s="65" t="s">
        <v>22</v>
      </c>
    </row>
    <row r="290" spans="1:24" x14ac:dyDescent="0.35">
      <c r="A290" s="69">
        <v>360</v>
      </c>
      <c r="B290" s="69" t="s">
        <v>182</v>
      </c>
      <c r="C290" s="69" t="s">
        <v>183</v>
      </c>
      <c r="D290" s="69" t="s">
        <v>123</v>
      </c>
      <c r="E290" s="69" t="s">
        <v>90</v>
      </c>
      <c r="F290" s="69" t="s">
        <v>184</v>
      </c>
      <c r="G290" s="69" t="s">
        <v>346</v>
      </c>
      <c r="H290" s="70">
        <v>1.4010748893718099E-2</v>
      </c>
      <c r="I290" s="70">
        <v>1.4452761799534201E-2</v>
      </c>
      <c r="J290" s="70">
        <v>9.0885350787009997E-4</v>
      </c>
      <c r="K290" s="70">
        <v>1.27744713172021E-2</v>
      </c>
      <c r="L290" s="70">
        <v>1.6347892306547599E-2</v>
      </c>
      <c r="M290" s="71">
        <v>3.6273489600719904</v>
      </c>
      <c r="N290" s="71">
        <v>0.20537951068202001</v>
      </c>
      <c r="O290" s="71">
        <v>3.2453877223948497</v>
      </c>
      <c r="P290" s="71">
        <v>4.0523817478633202</v>
      </c>
      <c r="Q290" s="71">
        <v>39.843869334389346</v>
      </c>
      <c r="R290" s="72">
        <v>264498.85200000001</v>
      </c>
      <c r="S290" s="72">
        <v>269582.87800000003</v>
      </c>
      <c r="T290" s="72">
        <v>271857.96999999997</v>
      </c>
      <c r="U290" s="71">
        <v>32.977079323784046</v>
      </c>
      <c r="V290" s="72">
        <v>89650.8203125</v>
      </c>
      <c r="W290" s="69">
        <v>9</v>
      </c>
      <c r="X290" s="69" t="s">
        <v>22</v>
      </c>
    </row>
    <row r="291" spans="1:24" x14ac:dyDescent="0.35">
      <c r="A291" s="69">
        <v>360</v>
      </c>
      <c r="B291" s="69" t="s">
        <v>182</v>
      </c>
      <c r="C291" s="69" t="s">
        <v>183</v>
      </c>
      <c r="D291" s="69" t="s">
        <v>123</v>
      </c>
      <c r="E291" s="69" t="s">
        <v>90</v>
      </c>
      <c r="F291" s="69" t="s">
        <v>184</v>
      </c>
      <c r="G291" s="69" t="s">
        <v>347</v>
      </c>
      <c r="H291" s="70">
        <v>1.4010748893718099E-2</v>
      </c>
      <c r="I291" s="70">
        <v>1.37956779261049E-2</v>
      </c>
      <c r="J291" s="70">
        <v>5.7126564201699995E-4</v>
      </c>
      <c r="K291" s="70">
        <v>1.27190207097688E-2</v>
      </c>
      <c r="L291" s="70">
        <v>1.49620923201946E-2</v>
      </c>
      <c r="M291" s="71">
        <v>3.6155254227692897</v>
      </c>
      <c r="N291" s="71">
        <v>0.14095298267461001</v>
      </c>
      <c r="O291" s="71">
        <v>3.3490322709973999</v>
      </c>
      <c r="P291" s="71">
        <v>3.9023680832364001</v>
      </c>
      <c r="Q291" s="71">
        <v>38.1567720122355</v>
      </c>
      <c r="R291" s="72">
        <v>264498.85200000001</v>
      </c>
      <c r="S291" s="72">
        <v>269582.87800000003</v>
      </c>
      <c r="T291" s="72">
        <v>271857.96999999997</v>
      </c>
      <c r="U291" s="71">
        <v>67.022920676216756</v>
      </c>
      <c r="V291" s="72">
        <v>182207.15625</v>
      </c>
      <c r="W291" s="69">
        <v>9</v>
      </c>
      <c r="X291" s="69" t="s">
        <v>22</v>
      </c>
    </row>
    <row r="292" spans="1:24" x14ac:dyDescent="0.35">
      <c r="A292" s="65">
        <v>368</v>
      </c>
      <c r="B292" s="65" t="s">
        <v>219</v>
      </c>
      <c r="C292" s="65" t="s">
        <v>220</v>
      </c>
      <c r="D292" s="65" t="s">
        <v>112</v>
      </c>
      <c r="E292" s="65" t="s">
        <v>81</v>
      </c>
      <c r="F292" s="65" t="s">
        <v>100</v>
      </c>
      <c r="G292" s="65" t="s">
        <v>83</v>
      </c>
      <c r="H292" s="66">
        <v>3.2694322381287999E-2</v>
      </c>
      <c r="I292" s="66">
        <v>4.5568254577802898E-2</v>
      </c>
      <c r="J292" s="66">
        <v>2.9267105877029999E-3</v>
      </c>
      <c r="K292" s="66">
        <v>4.0160122421855599E-2</v>
      </c>
      <c r="L292" s="66">
        <v>5.1665467352088899E-2</v>
      </c>
      <c r="M292" s="67">
        <v>11.92335677736075</v>
      </c>
      <c r="N292" s="67">
        <v>0.75588864354429997</v>
      </c>
      <c r="O292" s="67">
        <v>10.51862432127084</v>
      </c>
      <c r="P292" s="67">
        <v>13.487410863285252</v>
      </c>
      <c r="Q292" s="67">
        <v>38.217639066478981</v>
      </c>
      <c r="R292" s="68">
        <v>40590.699999999997</v>
      </c>
      <c r="S292" s="68">
        <v>41563.519999999997</v>
      </c>
      <c r="T292" s="68">
        <v>42556.983999999997</v>
      </c>
      <c r="U292" s="67">
        <v>27.580191712145378</v>
      </c>
      <c r="V292" s="68">
        <v>11737.2978515625</v>
      </c>
      <c r="W292" s="65">
        <v>10</v>
      </c>
      <c r="X292" s="65" t="s">
        <v>84</v>
      </c>
    </row>
    <row r="293" spans="1:24" x14ac:dyDescent="0.35">
      <c r="A293" s="65">
        <v>368</v>
      </c>
      <c r="B293" s="65" t="s">
        <v>219</v>
      </c>
      <c r="C293" s="65" t="s">
        <v>220</v>
      </c>
      <c r="D293" s="65" t="s">
        <v>112</v>
      </c>
      <c r="E293" s="65" t="s">
        <v>81</v>
      </c>
      <c r="F293" s="65" t="s">
        <v>100</v>
      </c>
      <c r="G293" s="65" t="s">
        <v>85</v>
      </c>
      <c r="H293" s="66">
        <v>3.2694322381287999E-2</v>
      </c>
      <c r="I293" s="66">
        <v>3.6016202265899001E-2</v>
      </c>
      <c r="J293" s="66">
        <v>2.5779955437359001E-3</v>
      </c>
      <c r="K293" s="66">
        <v>3.1287682141426701E-2</v>
      </c>
      <c r="L293" s="66">
        <v>4.1428783371023598E-2</v>
      </c>
      <c r="M293" s="67">
        <v>9.4960782002638986</v>
      </c>
      <c r="N293" s="67">
        <v>0.67692394790681998</v>
      </c>
      <c r="O293" s="67">
        <v>8.2488999524397109</v>
      </c>
      <c r="P293" s="67">
        <v>10.90940064375204</v>
      </c>
      <c r="Q293" s="67">
        <v>37.927449107251547</v>
      </c>
      <c r="R293" s="68">
        <v>40590.699999999997</v>
      </c>
      <c r="S293" s="68">
        <v>41563.519999999997</v>
      </c>
      <c r="T293" s="68">
        <v>42556.983999999997</v>
      </c>
      <c r="U293" s="67">
        <v>19.275593780948501</v>
      </c>
      <c r="V293" s="68">
        <v>8203.111328125</v>
      </c>
      <c r="W293" s="65">
        <v>10</v>
      </c>
      <c r="X293" s="65" t="s">
        <v>84</v>
      </c>
    </row>
    <row r="294" spans="1:24" x14ac:dyDescent="0.35">
      <c r="A294" s="65">
        <v>368</v>
      </c>
      <c r="B294" s="65" t="s">
        <v>219</v>
      </c>
      <c r="C294" s="65" t="s">
        <v>220</v>
      </c>
      <c r="D294" s="65" t="s">
        <v>112</v>
      </c>
      <c r="E294" s="65" t="s">
        <v>81</v>
      </c>
      <c r="F294" s="65" t="s">
        <v>100</v>
      </c>
      <c r="G294" s="65" t="s">
        <v>86</v>
      </c>
      <c r="H294" s="66">
        <v>3.2694322381287999E-2</v>
      </c>
      <c r="I294" s="66">
        <v>2.54828878256761E-2</v>
      </c>
      <c r="J294" s="66">
        <v>1.5685615358636E-3</v>
      </c>
      <c r="K294" s="66">
        <v>2.2580681834520399E-2</v>
      </c>
      <c r="L294" s="66">
        <v>2.87471322414522E-2</v>
      </c>
      <c r="M294" s="67">
        <v>6.78897240896924</v>
      </c>
      <c r="N294" s="67">
        <v>0.40993228546483002</v>
      </c>
      <c r="O294" s="67">
        <v>6.0277608246495999</v>
      </c>
      <c r="P294" s="67">
        <v>7.6384992519871391</v>
      </c>
      <c r="Q294" s="67">
        <v>37.535706864870178</v>
      </c>
      <c r="R294" s="68">
        <v>40590.699999999997</v>
      </c>
      <c r="S294" s="68">
        <v>41563.519999999997</v>
      </c>
      <c r="T294" s="68">
        <v>42556.983999999997</v>
      </c>
      <c r="U294" s="67">
        <v>47.71352630866884</v>
      </c>
      <c r="V294" s="68">
        <v>20305.4375</v>
      </c>
      <c r="W294" s="65">
        <v>10</v>
      </c>
      <c r="X294" s="65" t="s">
        <v>84</v>
      </c>
    </row>
    <row r="295" spans="1:24" x14ac:dyDescent="0.35">
      <c r="A295" s="65">
        <v>368</v>
      </c>
      <c r="B295" s="65" t="s">
        <v>219</v>
      </c>
      <c r="C295" s="65" t="s">
        <v>220</v>
      </c>
      <c r="D295" s="65" t="s">
        <v>112</v>
      </c>
      <c r="E295" s="65" t="s">
        <v>81</v>
      </c>
      <c r="F295" s="65" t="s">
        <v>100</v>
      </c>
      <c r="G295" s="65" t="s">
        <v>87</v>
      </c>
      <c r="H295" s="66">
        <v>3.2694322381287999E-2</v>
      </c>
      <c r="I295" s="66">
        <v>1.8881385570478401E-2</v>
      </c>
      <c r="J295" s="66">
        <v>1.9660383293516001E-3</v>
      </c>
      <c r="K295" s="66">
        <v>1.5387751975448701E-2</v>
      </c>
      <c r="L295" s="66">
        <v>2.31495643031197E-2</v>
      </c>
      <c r="M295" s="67">
        <v>5.1052596784438204</v>
      </c>
      <c r="N295" s="67">
        <v>0.53664192107719999</v>
      </c>
      <c r="O295" s="67">
        <v>4.1496707489539499</v>
      </c>
      <c r="P295" s="67">
        <v>6.2665155628644209</v>
      </c>
      <c r="Q295" s="67">
        <v>36.98418250927017</v>
      </c>
      <c r="R295" s="68">
        <v>40590.699999999997</v>
      </c>
      <c r="S295" s="68">
        <v>41563.519999999997</v>
      </c>
      <c r="T295" s="68">
        <v>42556.983999999997</v>
      </c>
      <c r="U295" s="67">
        <v>5.43068819823662</v>
      </c>
      <c r="V295" s="68">
        <v>2311.13720703125</v>
      </c>
      <c r="W295" s="65">
        <v>10</v>
      </c>
      <c r="X295" s="65" t="s">
        <v>84</v>
      </c>
    </row>
    <row r="296" spans="1:24" x14ac:dyDescent="0.35">
      <c r="A296" s="69">
        <v>368</v>
      </c>
      <c r="B296" s="69" t="s">
        <v>219</v>
      </c>
      <c r="C296" s="69" t="s">
        <v>220</v>
      </c>
      <c r="D296" s="69" t="s">
        <v>112</v>
      </c>
      <c r="E296" s="69" t="s">
        <v>81</v>
      </c>
      <c r="F296" s="69" t="s">
        <v>100</v>
      </c>
      <c r="G296" s="69" t="s">
        <v>346</v>
      </c>
      <c r="H296" s="70">
        <v>3.2694322381287999E-2</v>
      </c>
      <c r="I296" s="70">
        <v>4.1638718914255898E-2</v>
      </c>
      <c r="J296" s="70">
        <v>2.6636072330074E-3</v>
      </c>
      <c r="K296" s="70">
        <v>3.6716789462256698E-2</v>
      </c>
      <c r="L296" s="70">
        <v>4.7188117888096001E-2</v>
      </c>
      <c r="M296" s="71">
        <v>10.92481976954101</v>
      </c>
      <c r="N296" s="71">
        <v>0.68715213101984995</v>
      </c>
      <c r="O296" s="71">
        <v>9.6481903198097303</v>
      </c>
      <c r="P296" s="71">
        <v>12.347285906260661</v>
      </c>
      <c r="Q296" s="71">
        <v>38.113872624559853</v>
      </c>
      <c r="R296" s="72">
        <v>40590.699999999997</v>
      </c>
      <c r="S296" s="72">
        <v>41563.519999999997</v>
      </c>
      <c r="T296" s="72">
        <v>42556.983999999997</v>
      </c>
      <c r="U296" s="71">
        <v>46.85578549309372</v>
      </c>
      <c r="V296" s="72">
        <v>19940.408203125</v>
      </c>
      <c r="W296" s="69">
        <v>10</v>
      </c>
      <c r="X296" s="69" t="s">
        <v>84</v>
      </c>
    </row>
    <row r="297" spans="1:24" x14ac:dyDescent="0.35">
      <c r="A297" s="69">
        <v>368</v>
      </c>
      <c r="B297" s="69" t="s">
        <v>219</v>
      </c>
      <c r="C297" s="69" t="s">
        <v>220</v>
      </c>
      <c r="D297" s="69" t="s">
        <v>112</v>
      </c>
      <c r="E297" s="69" t="s">
        <v>81</v>
      </c>
      <c r="F297" s="69" t="s">
        <v>100</v>
      </c>
      <c r="G297" s="69" t="s">
        <v>347</v>
      </c>
      <c r="H297" s="70">
        <v>3.2694322381287999E-2</v>
      </c>
      <c r="I297" s="70">
        <v>2.4808295102449699E-2</v>
      </c>
      <c r="J297" s="70">
        <v>1.5243513681535001E-3</v>
      </c>
      <c r="K297" s="70">
        <v>2.1987710243885499E-2</v>
      </c>
      <c r="L297" s="70">
        <v>2.7980353171147599E-2</v>
      </c>
      <c r="M297" s="71">
        <v>6.61691757779474</v>
      </c>
      <c r="N297" s="71">
        <v>0.40068539019209998</v>
      </c>
      <c r="O297" s="71">
        <v>5.8730718481297801</v>
      </c>
      <c r="P297" s="71">
        <v>7.4475199000563697</v>
      </c>
      <c r="Q297" s="71">
        <v>37.492223245612337</v>
      </c>
      <c r="R297" s="72">
        <v>40590.699999999997</v>
      </c>
      <c r="S297" s="72">
        <v>41563.519999999997</v>
      </c>
      <c r="T297" s="72">
        <v>42556.983999999997</v>
      </c>
      <c r="U297" s="71">
        <v>53.144214506905676</v>
      </c>
      <c r="V297" s="72">
        <v>22616.57421875</v>
      </c>
      <c r="W297" s="69">
        <v>10</v>
      </c>
      <c r="X297" s="69" t="s">
        <v>84</v>
      </c>
    </row>
    <row r="298" spans="1:24" x14ac:dyDescent="0.35">
      <c r="A298" s="65">
        <v>388</v>
      </c>
      <c r="B298" s="65" t="s">
        <v>173</v>
      </c>
      <c r="C298" s="65" t="s">
        <v>174</v>
      </c>
      <c r="D298" s="65" t="s">
        <v>108</v>
      </c>
      <c r="E298" s="65" t="s">
        <v>175</v>
      </c>
      <c r="F298" s="65" t="s">
        <v>100</v>
      </c>
      <c r="G298" s="65" t="s">
        <v>83</v>
      </c>
      <c r="H298" s="66">
        <v>1.0810291713887799E-2</v>
      </c>
      <c r="I298" s="66">
        <v>2.4985156551854099E-2</v>
      </c>
      <c r="J298" s="66">
        <v>4.2461690098829002E-3</v>
      </c>
      <c r="K298" s="66">
        <v>1.7867845488075299E-2</v>
      </c>
      <c r="L298" s="66">
        <v>3.48369499061848E-2</v>
      </c>
      <c r="M298" s="67">
        <v>6.2759929120830202</v>
      </c>
      <c r="N298" s="67">
        <v>1.0103293481042801</v>
      </c>
      <c r="O298" s="67">
        <v>4.5599617157265095</v>
      </c>
      <c r="P298" s="67">
        <v>8.5797567199374001</v>
      </c>
      <c r="Q298" s="67">
        <v>39.810683188871607</v>
      </c>
      <c r="R298" s="68">
        <v>2811.835</v>
      </c>
      <c r="S298" s="68">
        <v>2813.7730000000001</v>
      </c>
      <c r="T298" s="68">
        <v>2820.4360000000001</v>
      </c>
      <c r="U298" s="67">
        <v>13.092695723719968</v>
      </c>
      <c r="V298" s="68">
        <v>369.2711181640625</v>
      </c>
      <c r="W298" s="65">
        <v>9</v>
      </c>
      <c r="X298" s="65" t="s">
        <v>23</v>
      </c>
    </row>
    <row r="299" spans="1:24" x14ac:dyDescent="0.35">
      <c r="A299" s="65">
        <v>388</v>
      </c>
      <c r="B299" s="65" t="s">
        <v>173</v>
      </c>
      <c r="C299" s="65" t="s">
        <v>174</v>
      </c>
      <c r="D299" s="65" t="s">
        <v>108</v>
      </c>
      <c r="E299" s="65" t="s">
        <v>175</v>
      </c>
      <c r="F299" s="65" t="s">
        <v>100</v>
      </c>
      <c r="G299" s="65" t="s">
        <v>85</v>
      </c>
      <c r="H299" s="66">
        <v>1.0810291713887799E-2</v>
      </c>
      <c r="I299" s="66">
        <v>1.0686753417338799E-2</v>
      </c>
      <c r="J299" s="66">
        <v>2.2022412596845002E-3</v>
      </c>
      <c r="K299" s="66">
        <v>7.1223571164582998E-3</v>
      </c>
      <c r="L299" s="66">
        <v>1.6006201379718699E-2</v>
      </c>
      <c r="M299" s="67">
        <v>2.7718663348214498</v>
      </c>
      <c r="N299" s="67">
        <v>0.56368122737863002</v>
      </c>
      <c r="O299" s="67">
        <v>1.8549531380556299</v>
      </c>
      <c r="P299" s="67">
        <v>4.12297464984547</v>
      </c>
      <c r="Q299" s="67">
        <v>38.554360587618959</v>
      </c>
      <c r="R299" s="68">
        <v>2811.835</v>
      </c>
      <c r="S299" s="68">
        <v>2813.7730000000001</v>
      </c>
      <c r="T299" s="68">
        <v>2820.4360000000001</v>
      </c>
      <c r="U299" s="67">
        <v>14.923844690755789</v>
      </c>
      <c r="V299" s="68">
        <v>420.91748046875</v>
      </c>
      <c r="W299" s="65">
        <v>9</v>
      </c>
      <c r="X299" s="65" t="s">
        <v>23</v>
      </c>
    </row>
    <row r="300" spans="1:24" x14ac:dyDescent="0.35">
      <c r="A300" s="65">
        <v>388</v>
      </c>
      <c r="B300" s="65" t="s">
        <v>173</v>
      </c>
      <c r="C300" s="65" t="s">
        <v>174</v>
      </c>
      <c r="D300" s="65" t="s">
        <v>108</v>
      </c>
      <c r="E300" s="65" t="s">
        <v>175</v>
      </c>
      <c r="F300" s="65" t="s">
        <v>100</v>
      </c>
      <c r="G300" s="65" t="s">
        <v>86</v>
      </c>
      <c r="H300" s="66">
        <v>1.0810291713887799E-2</v>
      </c>
      <c r="I300" s="66">
        <v>8.7377279442281998E-3</v>
      </c>
      <c r="J300" s="66">
        <v>1.5265971849067E-3</v>
      </c>
      <c r="K300" s="66">
        <v>6.1955143763543002E-3</v>
      </c>
      <c r="L300" s="66">
        <v>1.23101699446203E-2</v>
      </c>
      <c r="M300" s="67">
        <v>2.2343125747150703</v>
      </c>
      <c r="N300" s="67">
        <v>0.37849167230255998</v>
      </c>
      <c r="O300" s="67">
        <v>1.59979879071664</v>
      </c>
      <c r="P300" s="67">
        <v>3.11252746241153</v>
      </c>
      <c r="Q300" s="67">
        <v>39.107007869489493</v>
      </c>
      <c r="R300" s="68">
        <v>2811.835</v>
      </c>
      <c r="S300" s="68">
        <v>2813.7730000000001</v>
      </c>
      <c r="T300" s="68">
        <v>2820.4360000000001</v>
      </c>
      <c r="U300" s="67">
        <v>54.184861784045445</v>
      </c>
      <c r="V300" s="68">
        <v>1528.2493896484375</v>
      </c>
      <c r="W300" s="65">
        <v>9</v>
      </c>
      <c r="X300" s="65" t="s">
        <v>23</v>
      </c>
    </row>
    <row r="301" spans="1:24" x14ac:dyDescent="0.35">
      <c r="A301" s="65">
        <v>388</v>
      </c>
      <c r="B301" s="65" t="s">
        <v>173</v>
      </c>
      <c r="C301" s="65" t="s">
        <v>174</v>
      </c>
      <c r="D301" s="65" t="s">
        <v>108</v>
      </c>
      <c r="E301" s="65" t="s">
        <v>175</v>
      </c>
      <c r="F301" s="65" t="s">
        <v>100</v>
      </c>
      <c r="G301" s="65" t="s">
        <v>87</v>
      </c>
      <c r="H301" s="66">
        <v>1.0810291713887799E-2</v>
      </c>
      <c r="I301" s="66">
        <v>6.7963831298230998E-3</v>
      </c>
      <c r="J301" s="66">
        <v>1.2367776271784E-3</v>
      </c>
      <c r="K301" s="66">
        <v>4.7510623532195997E-3</v>
      </c>
      <c r="L301" s="66">
        <v>9.7136157988580996E-3</v>
      </c>
      <c r="M301" s="67">
        <v>1.85204102406228</v>
      </c>
      <c r="N301" s="67">
        <v>0.33997271039436999</v>
      </c>
      <c r="O301" s="67">
        <v>1.28973308385292</v>
      </c>
      <c r="P301" s="67">
        <v>2.6529195270723798</v>
      </c>
      <c r="Q301" s="67">
        <v>36.696720221217809</v>
      </c>
      <c r="R301" s="68">
        <v>2811.835</v>
      </c>
      <c r="S301" s="68">
        <v>2813.7730000000001</v>
      </c>
      <c r="T301" s="68">
        <v>2820.4360000000001</v>
      </c>
      <c r="U301" s="67">
        <v>17.798597801479509</v>
      </c>
      <c r="V301" s="68">
        <v>501.998046875</v>
      </c>
      <c r="W301" s="65">
        <v>9</v>
      </c>
      <c r="X301" s="65" t="s">
        <v>23</v>
      </c>
    </row>
    <row r="302" spans="1:24" x14ac:dyDescent="0.35">
      <c r="A302" s="69">
        <v>388</v>
      </c>
      <c r="B302" s="69" t="s">
        <v>173</v>
      </c>
      <c r="C302" s="69" t="s">
        <v>174</v>
      </c>
      <c r="D302" s="69" t="s">
        <v>108</v>
      </c>
      <c r="E302" s="69" t="s">
        <v>175</v>
      </c>
      <c r="F302" s="69" t="s">
        <v>100</v>
      </c>
      <c r="G302" s="69" t="s">
        <v>346</v>
      </c>
      <c r="H302" s="70">
        <v>1.0810291713887799E-2</v>
      </c>
      <c r="I302" s="70">
        <v>1.7368686261501301E-2</v>
      </c>
      <c r="J302" s="70">
        <v>2.9773931287258998E-3</v>
      </c>
      <c r="K302" s="70">
        <v>1.23898187018465E-2</v>
      </c>
      <c r="L302" s="70">
        <v>2.4299092653919298E-2</v>
      </c>
      <c r="M302" s="71">
        <v>4.4094155245058806</v>
      </c>
      <c r="N302" s="71">
        <v>0.71631347528288003</v>
      </c>
      <c r="O302" s="71">
        <v>3.1974507812801605</v>
      </c>
      <c r="P302" s="71">
        <v>6.0520440608066597</v>
      </c>
      <c r="Q302" s="71">
        <v>39.389996621939225</v>
      </c>
      <c r="R302" s="72">
        <v>2811.835</v>
      </c>
      <c r="S302" s="72">
        <v>2813.7730000000001</v>
      </c>
      <c r="T302" s="72">
        <v>2820.4360000000001</v>
      </c>
      <c r="U302" s="71">
        <v>28.016540414475788</v>
      </c>
      <c r="V302" s="72">
        <v>790.1885986328125</v>
      </c>
      <c r="W302" s="69">
        <v>9</v>
      </c>
      <c r="X302" s="69" t="s">
        <v>23</v>
      </c>
    </row>
    <row r="303" spans="1:24" x14ac:dyDescent="0.35">
      <c r="A303" s="69">
        <v>388</v>
      </c>
      <c r="B303" s="69" t="s">
        <v>173</v>
      </c>
      <c r="C303" s="69" t="s">
        <v>174</v>
      </c>
      <c r="D303" s="69" t="s">
        <v>108</v>
      </c>
      <c r="E303" s="69" t="s">
        <v>175</v>
      </c>
      <c r="F303" s="69" t="s">
        <v>100</v>
      </c>
      <c r="G303" s="69" t="s">
        <v>347</v>
      </c>
      <c r="H303" s="70">
        <v>1.0810291713887799E-2</v>
      </c>
      <c r="I303" s="70">
        <v>8.2577118996459992E-3</v>
      </c>
      <c r="J303" s="70">
        <v>1.2225356533006001E-3</v>
      </c>
      <c r="K303" s="70">
        <v>6.1710711659478997E-3</v>
      </c>
      <c r="L303" s="70">
        <v>1.1042074785516999E-2</v>
      </c>
      <c r="M303" s="71">
        <v>2.1397922832454399</v>
      </c>
      <c r="N303" s="71">
        <v>0.30642007646558</v>
      </c>
      <c r="O303" s="71">
        <v>1.613633572098</v>
      </c>
      <c r="P303" s="71">
        <v>2.8325765476057798</v>
      </c>
      <c r="Q303" s="71">
        <v>38.591184594429429</v>
      </c>
      <c r="R303" s="72">
        <v>2811.835</v>
      </c>
      <c r="S303" s="72">
        <v>2813.7730000000001</v>
      </c>
      <c r="T303" s="72">
        <v>2820.4360000000001</v>
      </c>
      <c r="U303" s="71">
        <v>71.983459585524599</v>
      </c>
      <c r="V303" s="72">
        <v>2030.2474365234375</v>
      </c>
      <c r="W303" s="69">
        <v>9</v>
      </c>
      <c r="X303" s="69" t="s">
        <v>23</v>
      </c>
    </row>
    <row r="304" spans="1:24" x14ac:dyDescent="0.35">
      <c r="A304" s="65">
        <v>400</v>
      </c>
      <c r="B304" s="65" t="s">
        <v>110</v>
      </c>
      <c r="C304" s="65" t="s">
        <v>111</v>
      </c>
      <c r="D304" s="65" t="s">
        <v>112</v>
      </c>
      <c r="E304" s="65" t="s">
        <v>90</v>
      </c>
      <c r="F304" s="65" t="s">
        <v>113</v>
      </c>
      <c r="G304" s="65" t="s">
        <v>83</v>
      </c>
      <c r="H304" s="66">
        <v>1.5259204752518E-3</v>
      </c>
      <c r="I304" s="66">
        <v>1.9749285820685001E-3</v>
      </c>
      <c r="J304" s="66">
        <v>5.3836218150930001E-4</v>
      </c>
      <c r="K304" s="66">
        <v>1.1564149475325001E-3</v>
      </c>
      <c r="L304" s="66">
        <v>3.3708332455773E-3</v>
      </c>
      <c r="M304" s="67">
        <v>0.57316498507654001</v>
      </c>
      <c r="N304" s="67">
        <v>0.15817299001431001</v>
      </c>
      <c r="O304" s="67">
        <v>0.33324818630511999</v>
      </c>
      <c r="P304" s="67">
        <v>0.98410065103199995</v>
      </c>
      <c r="Q304" s="67">
        <v>34.456546256132007</v>
      </c>
      <c r="R304" s="68">
        <v>10459.865</v>
      </c>
      <c r="S304" s="68">
        <v>10698.683000000001</v>
      </c>
      <c r="T304" s="68">
        <v>10928.721</v>
      </c>
      <c r="U304" s="67">
        <v>21.653258617704697</v>
      </c>
      <c r="V304" s="68">
        <v>2366.42431640625</v>
      </c>
      <c r="W304" s="65">
        <v>10</v>
      </c>
      <c r="X304" s="65" t="s">
        <v>84</v>
      </c>
    </row>
    <row r="305" spans="1:24" x14ac:dyDescent="0.35">
      <c r="A305" s="65">
        <v>400</v>
      </c>
      <c r="B305" s="65" t="s">
        <v>110</v>
      </c>
      <c r="C305" s="65" t="s">
        <v>111</v>
      </c>
      <c r="D305" s="65" t="s">
        <v>112</v>
      </c>
      <c r="E305" s="65" t="s">
        <v>90</v>
      </c>
      <c r="F305" s="65" t="s">
        <v>113</v>
      </c>
      <c r="G305" s="65" t="s">
        <v>85</v>
      </c>
      <c r="H305" s="66">
        <v>1.5259204752518E-3</v>
      </c>
      <c r="I305" s="66">
        <v>2.0560939902694001E-3</v>
      </c>
      <c r="J305" s="66">
        <v>5.9326592117809999E-4</v>
      </c>
      <c r="K305" s="66">
        <v>1.1668146861915001E-3</v>
      </c>
      <c r="L305" s="66">
        <v>3.6206742242707E-3</v>
      </c>
      <c r="M305" s="67">
        <v>0.57465795619213</v>
      </c>
      <c r="N305" s="67">
        <v>0.16834476704756998</v>
      </c>
      <c r="O305" s="67">
        <v>0.32313640811387001</v>
      </c>
      <c r="P305" s="67">
        <v>1.0199544583297999</v>
      </c>
      <c r="Q305" s="67">
        <v>35.779440067161872</v>
      </c>
      <c r="R305" s="68">
        <v>10459.865</v>
      </c>
      <c r="S305" s="68">
        <v>10698.683000000001</v>
      </c>
      <c r="T305" s="68">
        <v>10928.721</v>
      </c>
      <c r="U305" s="67">
        <v>18.008764247471682</v>
      </c>
      <c r="V305" s="68">
        <v>1968.1275634765625</v>
      </c>
      <c r="W305" s="65">
        <v>10</v>
      </c>
      <c r="X305" s="65" t="s">
        <v>84</v>
      </c>
    </row>
    <row r="306" spans="1:24" x14ac:dyDescent="0.35">
      <c r="A306" s="65">
        <v>400</v>
      </c>
      <c r="B306" s="65" t="s">
        <v>110</v>
      </c>
      <c r="C306" s="65" t="s">
        <v>111</v>
      </c>
      <c r="D306" s="65" t="s">
        <v>112</v>
      </c>
      <c r="E306" s="65" t="s">
        <v>90</v>
      </c>
      <c r="F306" s="65" t="s">
        <v>113</v>
      </c>
      <c r="G306" s="65" t="s">
        <v>86</v>
      </c>
      <c r="H306" s="66">
        <v>1.5259204752518E-3</v>
      </c>
      <c r="I306" s="66">
        <v>1.3002145230642001E-3</v>
      </c>
      <c r="J306" s="66">
        <v>4.0263796892000002E-4</v>
      </c>
      <c r="K306" s="66">
        <v>7.0794342021569996E-4</v>
      </c>
      <c r="L306" s="66">
        <v>2.3868008523129001E-3</v>
      </c>
      <c r="M306" s="67">
        <v>0.36337336520546998</v>
      </c>
      <c r="N306" s="67">
        <v>0.11099446582721001</v>
      </c>
      <c r="O306" s="67">
        <v>0.19942496139598997</v>
      </c>
      <c r="P306" s="67">
        <v>0.66121171019689007</v>
      </c>
      <c r="Q306" s="67">
        <v>35.781778401093824</v>
      </c>
      <c r="R306" s="68">
        <v>10459.865</v>
      </c>
      <c r="S306" s="68">
        <v>10698.683000000001</v>
      </c>
      <c r="T306" s="68">
        <v>10928.721</v>
      </c>
      <c r="U306" s="67">
        <v>53.376697808045151</v>
      </c>
      <c r="V306" s="68">
        <v>5833.390625</v>
      </c>
      <c r="W306" s="65">
        <v>10</v>
      </c>
      <c r="X306" s="65" t="s">
        <v>84</v>
      </c>
    </row>
    <row r="307" spans="1:24" x14ac:dyDescent="0.35">
      <c r="A307" s="65">
        <v>400</v>
      </c>
      <c r="B307" s="65" t="s">
        <v>110</v>
      </c>
      <c r="C307" s="65" t="s">
        <v>111</v>
      </c>
      <c r="D307" s="65" t="s">
        <v>112</v>
      </c>
      <c r="E307" s="65" t="s">
        <v>90</v>
      </c>
      <c r="F307" s="65" t="s">
        <v>113</v>
      </c>
      <c r="G307" s="65" t="s">
        <v>87</v>
      </c>
      <c r="H307" s="66">
        <v>1.5259204752518E-3</v>
      </c>
      <c r="I307" s="66">
        <v>4.8834968429490005E-4</v>
      </c>
      <c r="J307" s="66">
        <v>2.26290935427E-4</v>
      </c>
      <c r="K307" s="66">
        <v>1.9666608919040001E-4</v>
      </c>
      <c r="L307" s="66">
        <v>1.2121167852346001E-3</v>
      </c>
      <c r="M307" s="67">
        <v>0.13860732924194999</v>
      </c>
      <c r="N307" s="67">
        <v>6.464873111253E-2</v>
      </c>
      <c r="O307" s="67">
        <v>5.5471741397060001E-2</v>
      </c>
      <c r="P307" s="67">
        <v>0.34590713227712999</v>
      </c>
      <c r="Q307" s="67">
        <v>35.232601837558605</v>
      </c>
      <c r="R307" s="68">
        <v>10459.865</v>
      </c>
      <c r="S307" s="68">
        <v>10698.683000000001</v>
      </c>
      <c r="T307" s="68">
        <v>10928.721</v>
      </c>
      <c r="U307" s="67">
        <v>6.9612793267772792</v>
      </c>
      <c r="V307" s="68">
        <v>760.77880859375</v>
      </c>
      <c r="W307" s="65">
        <v>10</v>
      </c>
      <c r="X307" s="65" t="s">
        <v>84</v>
      </c>
    </row>
    <row r="308" spans="1:24" x14ac:dyDescent="0.35">
      <c r="A308" s="69">
        <v>400</v>
      </c>
      <c r="B308" s="69" t="s">
        <v>110</v>
      </c>
      <c r="C308" s="69" t="s">
        <v>111</v>
      </c>
      <c r="D308" s="69" t="s">
        <v>112</v>
      </c>
      <c r="E308" s="69" t="s">
        <v>90</v>
      </c>
      <c r="F308" s="69" t="s">
        <v>113</v>
      </c>
      <c r="G308" s="69" t="s">
        <v>346</v>
      </c>
      <c r="H308" s="70">
        <v>1.5259204752518E-3</v>
      </c>
      <c r="I308" s="70">
        <v>2.0117821915354001E-3</v>
      </c>
      <c r="J308" s="70">
        <v>5.036939286869E-4</v>
      </c>
      <c r="K308" s="70">
        <v>1.2305520986641001E-3</v>
      </c>
      <c r="L308" s="70">
        <v>3.2873527094164998E-3</v>
      </c>
      <c r="M308" s="71">
        <v>0.57384287699698999</v>
      </c>
      <c r="N308" s="71">
        <v>0.14559325586149</v>
      </c>
      <c r="O308" s="71">
        <v>0.34856753766876997</v>
      </c>
      <c r="P308" s="71">
        <v>0.94333294289587999</v>
      </c>
      <c r="Q308" s="71">
        <v>35.058066801549657</v>
      </c>
      <c r="R308" s="72">
        <v>10459.865</v>
      </c>
      <c r="S308" s="72">
        <v>10698.683000000001</v>
      </c>
      <c r="T308" s="72">
        <v>10928.721</v>
      </c>
      <c r="U308" s="71">
        <v>39.662022865176262</v>
      </c>
      <c r="V308" s="72">
        <v>4334.5517578125</v>
      </c>
      <c r="W308" s="69">
        <v>10</v>
      </c>
      <c r="X308" s="69" t="s">
        <v>84</v>
      </c>
    </row>
    <row r="309" spans="1:24" x14ac:dyDescent="0.35">
      <c r="A309" s="69">
        <v>400</v>
      </c>
      <c r="B309" s="69" t="s">
        <v>110</v>
      </c>
      <c r="C309" s="69" t="s">
        <v>111</v>
      </c>
      <c r="D309" s="69" t="s">
        <v>112</v>
      </c>
      <c r="E309" s="69" t="s">
        <v>90</v>
      </c>
      <c r="F309" s="69" t="s">
        <v>113</v>
      </c>
      <c r="G309" s="69" t="s">
        <v>347</v>
      </c>
      <c r="H309" s="70">
        <v>1.5259204752518E-3</v>
      </c>
      <c r="I309" s="70">
        <v>1.2065485072872001E-3</v>
      </c>
      <c r="J309" s="70">
        <v>3.5826977991349997E-4</v>
      </c>
      <c r="K309" s="70">
        <v>6.7358500201230003E-4</v>
      </c>
      <c r="L309" s="70">
        <v>2.1602993671623999E-3</v>
      </c>
      <c r="M309" s="71">
        <v>0.33744178390604002</v>
      </c>
      <c r="N309" s="71">
        <v>9.8836867036640005E-2</v>
      </c>
      <c r="O309" s="71">
        <v>0.18982743269406999</v>
      </c>
      <c r="P309" s="71">
        <v>0.59915551531314992</v>
      </c>
      <c r="Q309" s="71">
        <v>35.755752987103115</v>
      </c>
      <c r="R309" s="72">
        <v>10459.865</v>
      </c>
      <c r="S309" s="72">
        <v>10698.683000000001</v>
      </c>
      <c r="T309" s="72">
        <v>10928.721</v>
      </c>
      <c r="U309" s="71">
        <v>60.337977134822452</v>
      </c>
      <c r="V309" s="72">
        <v>6594.1689453125</v>
      </c>
      <c r="W309" s="69">
        <v>10</v>
      </c>
      <c r="X309" s="69" t="s">
        <v>84</v>
      </c>
    </row>
    <row r="310" spans="1:24" x14ac:dyDescent="0.35">
      <c r="A310" s="65">
        <v>398</v>
      </c>
      <c r="B310" s="65" t="s">
        <v>114</v>
      </c>
      <c r="C310" s="65" t="s">
        <v>115</v>
      </c>
      <c r="D310" s="65" t="s">
        <v>80</v>
      </c>
      <c r="E310" s="65" t="s">
        <v>81</v>
      </c>
      <c r="F310" s="65" t="s">
        <v>116</v>
      </c>
      <c r="G310" s="65" t="s">
        <v>83</v>
      </c>
      <c r="H310" s="66">
        <v>1.6106326619995E-3</v>
      </c>
      <c r="I310" s="66">
        <v>2.8595283232206998E-3</v>
      </c>
      <c r="J310" s="66">
        <v>9.7858598973620003E-4</v>
      </c>
      <c r="K310" s="66">
        <v>1.4599326558682999E-3</v>
      </c>
      <c r="L310" s="66">
        <v>5.5933604362928997E-3</v>
      </c>
      <c r="M310" s="67">
        <v>0.81122308603269</v>
      </c>
      <c r="N310" s="67">
        <v>0.27627604507735998</v>
      </c>
      <c r="O310" s="67">
        <v>0.41511743898263997</v>
      </c>
      <c r="P310" s="67">
        <v>1.5792992274436701</v>
      </c>
      <c r="Q310" s="67">
        <v>35.249592528306216</v>
      </c>
      <c r="R310" s="68">
        <v>17835.909</v>
      </c>
      <c r="S310" s="68">
        <v>18754.258000000002</v>
      </c>
      <c r="T310" s="68">
        <v>18979.242999999999</v>
      </c>
      <c r="U310" s="67">
        <v>19.851310185209879</v>
      </c>
      <c r="V310" s="68">
        <v>3767.62841796875</v>
      </c>
      <c r="W310" s="65">
        <v>10</v>
      </c>
      <c r="X310" s="65" t="s">
        <v>84</v>
      </c>
    </row>
    <row r="311" spans="1:24" x14ac:dyDescent="0.35">
      <c r="A311" s="65">
        <v>398</v>
      </c>
      <c r="B311" s="65" t="s">
        <v>114</v>
      </c>
      <c r="C311" s="65" t="s">
        <v>115</v>
      </c>
      <c r="D311" s="65" t="s">
        <v>80</v>
      </c>
      <c r="E311" s="65" t="s">
        <v>81</v>
      </c>
      <c r="F311" s="65" t="s">
        <v>116</v>
      </c>
      <c r="G311" s="65" t="s">
        <v>85</v>
      </c>
      <c r="H311" s="66">
        <v>1.6106326619995E-3</v>
      </c>
      <c r="I311" s="66">
        <v>1.4420245075612E-3</v>
      </c>
      <c r="J311" s="66">
        <v>4.4774875272300002E-4</v>
      </c>
      <c r="K311" s="66">
        <v>7.8375879185420001E-4</v>
      </c>
      <c r="L311" s="66">
        <v>2.6516892535442E-3</v>
      </c>
      <c r="M311" s="67">
        <v>0.39471945002333003</v>
      </c>
      <c r="N311" s="67">
        <v>0.12150556730109001</v>
      </c>
      <c r="O311" s="67">
        <v>0.21558224893264999</v>
      </c>
      <c r="P311" s="67">
        <v>0.72163349029610002</v>
      </c>
      <c r="Q311" s="67">
        <v>36.532897162173789</v>
      </c>
      <c r="R311" s="68">
        <v>17835.909</v>
      </c>
      <c r="S311" s="68">
        <v>18754.258000000002</v>
      </c>
      <c r="T311" s="68">
        <v>18979.242999999999</v>
      </c>
      <c r="U311" s="67">
        <v>10.766365092515711</v>
      </c>
      <c r="V311" s="68">
        <v>2043.3746337890625</v>
      </c>
      <c r="W311" s="65">
        <v>10</v>
      </c>
      <c r="X311" s="65" t="s">
        <v>84</v>
      </c>
    </row>
    <row r="312" spans="1:24" x14ac:dyDescent="0.35">
      <c r="A312" s="65">
        <v>398</v>
      </c>
      <c r="B312" s="65" t="s">
        <v>114</v>
      </c>
      <c r="C312" s="65" t="s">
        <v>115</v>
      </c>
      <c r="D312" s="65" t="s">
        <v>80</v>
      </c>
      <c r="E312" s="65" t="s">
        <v>81</v>
      </c>
      <c r="F312" s="65" t="s">
        <v>116</v>
      </c>
      <c r="G312" s="65" t="s">
        <v>86</v>
      </c>
      <c r="H312" s="66">
        <v>1.6106326619995E-3</v>
      </c>
      <c r="I312" s="66">
        <v>1.2236924833743999E-3</v>
      </c>
      <c r="J312" s="66">
        <v>3.4451086205230001E-4</v>
      </c>
      <c r="K312" s="66">
        <v>7.0404922851599995E-4</v>
      </c>
      <c r="L312" s="66">
        <v>2.1260570020928001E-3</v>
      </c>
      <c r="M312" s="67">
        <v>0.34181676254693</v>
      </c>
      <c r="N312" s="67">
        <v>9.5254476792259998E-2</v>
      </c>
      <c r="O312" s="67">
        <v>0.19771759370842001</v>
      </c>
      <c r="P312" s="67">
        <v>0.59031610455001993</v>
      </c>
      <c r="Q312" s="67">
        <v>35.799662785888046</v>
      </c>
      <c r="R312" s="68">
        <v>17835.909</v>
      </c>
      <c r="S312" s="68">
        <v>18754.258000000002</v>
      </c>
      <c r="T312" s="68">
        <v>18979.242999999999</v>
      </c>
      <c r="U312" s="67">
        <v>56.558416100713707</v>
      </c>
      <c r="V312" s="68">
        <v>10734.359375</v>
      </c>
      <c r="W312" s="65">
        <v>10</v>
      </c>
      <c r="X312" s="65" t="s">
        <v>84</v>
      </c>
    </row>
    <row r="313" spans="1:24" x14ac:dyDescent="0.35">
      <c r="A313" s="65">
        <v>398</v>
      </c>
      <c r="B313" s="65" t="s">
        <v>114</v>
      </c>
      <c r="C313" s="65" t="s">
        <v>115</v>
      </c>
      <c r="D313" s="65" t="s">
        <v>80</v>
      </c>
      <c r="E313" s="65" t="s">
        <v>81</v>
      </c>
      <c r="F313" s="65" t="s">
        <v>116</v>
      </c>
      <c r="G313" s="65" t="s">
        <v>87</v>
      </c>
      <c r="H313" s="66">
        <v>1.6106326619995E-3</v>
      </c>
      <c r="I313" s="66">
        <v>1.5254640433609999E-3</v>
      </c>
      <c r="J313" s="66">
        <v>8.2982236211550005E-4</v>
      </c>
      <c r="K313" s="66">
        <v>5.2408073368459995E-4</v>
      </c>
      <c r="L313" s="66">
        <v>4.4317488694927999E-3</v>
      </c>
      <c r="M313" s="67">
        <v>0.43759202842189004</v>
      </c>
      <c r="N313" s="67">
        <v>0.23265773689476998</v>
      </c>
      <c r="O313" s="67">
        <v>0.15384050546559</v>
      </c>
      <c r="P313" s="67">
        <v>1.2382193834691</v>
      </c>
      <c r="Q313" s="67">
        <v>34.860416650239266</v>
      </c>
      <c r="R313" s="68">
        <v>17835.909</v>
      </c>
      <c r="S313" s="68">
        <v>18754.258000000002</v>
      </c>
      <c r="T313" s="68">
        <v>18979.242999999999</v>
      </c>
      <c r="U313" s="67">
        <v>12.823908621559321</v>
      </c>
      <c r="V313" s="68">
        <v>2433.880859375</v>
      </c>
      <c r="W313" s="65">
        <v>10</v>
      </c>
      <c r="X313" s="65" t="s">
        <v>84</v>
      </c>
    </row>
    <row r="314" spans="1:24" x14ac:dyDescent="0.35">
      <c r="A314" s="69">
        <v>398</v>
      </c>
      <c r="B314" s="69" t="s">
        <v>114</v>
      </c>
      <c r="C314" s="69" t="s">
        <v>115</v>
      </c>
      <c r="D314" s="69" t="s">
        <v>80</v>
      </c>
      <c r="E314" s="69" t="s">
        <v>81</v>
      </c>
      <c r="F314" s="69" t="s">
        <v>116</v>
      </c>
      <c r="G314" s="69" t="s">
        <v>346</v>
      </c>
      <c r="H314" s="70">
        <v>1.6106326619995E-3</v>
      </c>
      <c r="I314" s="70">
        <v>2.3610788667877002E-3</v>
      </c>
      <c r="J314" s="70">
        <v>7.4810688319149998E-4</v>
      </c>
      <c r="K314" s="70">
        <v>1.2671855401647999E-3</v>
      </c>
      <c r="L314" s="70">
        <v>4.3951160729436998E-3</v>
      </c>
      <c r="M314" s="71">
        <v>0.66476421327499002</v>
      </c>
      <c r="N314" s="71">
        <v>0.20917634302936003</v>
      </c>
      <c r="O314" s="71">
        <v>0.35807073968916003</v>
      </c>
      <c r="P314" s="71">
        <v>1.23090063977353</v>
      </c>
      <c r="Q314" s="71">
        <v>35.517538694746882</v>
      </c>
      <c r="R314" s="72">
        <v>17835.909</v>
      </c>
      <c r="S314" s="72">
        <v>18754.258000000002</v>
      </c>
      <c r="T314" s="72">
        <v>18979.242999999999</v>
      </c>
      <c r="U314" s="71">
        <v>30.617675277725493</v>
      </c>
      <c r="V314" s="72">
        <v>5811.0029296875</v>
      </c>
      <c r="W314" s="69">
        <v>10</v>
      </c>
      <c r="X314" s="69" t="s">
        <v>84</v>
      </c>
    </row>
    <row r="315" spans="1:24" x14ac:dyDescent="0.35">
      <c r="A315" s="69">
        <v>398</v>
      </c>
      <c r="B315" s="69" t="s">
        <v>114</v>
      </c>
      <c r="C315" s="69" t="s">
        <v>115</v>
      </c>
      <c r="D315" s="69" t="s">
        <v>80</v>
      </c>
      <c r="E315" s="69" t="s">
        <v>81</v>
      </c>
      <c r="F315" s="69" t="s">
        <v>116</v>
      </c>
      <c r="G315" s="69" t="s">
        <v>347</v>
      </c>
      <c r="H315" s="70">
        <v>1.6106326619995E-3</v>
      </c>
      <c r="I315" s="70">
        <v>1.2794688057352001E-3</v>
      </c>
      <c r="J315" s="70">
        <v>4.1250937749479999E-4</v>
      </c>
      <c r="K315" s="70">
        <v>6.7935091961749999E-4</v>
      </c>
      <c r="L315" s="70">
        <v>2.4084348907886001E-3</v>
      </c>
      <c r="M315" s="71">
        <v>0.35951886841759001</v>
      </c>
      <c r="N315" s="71">
        <v>0.11560802377847999</v>
      </c>
      <c r="O315" s="71">
        <v>0.19113522267249</v>
      </c>
      <c r="P315" s="71">
        <v>0.67523922270208003</v>
      </c>
      <c r="Q315" s="71">
        <v>35.588363174561401</v>
      </c>
      <c r="R315" s="72">
        <v>17835.909</v>
      </c>
      <c r="S315" s="72">
        <v>18754.258000000002</v>
      </c>
      <c r="T315" s="72">
        <v>18979.242999999999</v>
      </c>
      <c r="U315" s="71">
        <v>69.382324722272983</v>
      </c>
      <c r="V315" s="72">
        <v>13168.240234375</v>
      </c>
      <c r="W315" s="69">
        <v>10</v>
      </c>
      <c r="X315" s="69" t="s">
        <v>84</v>
      </c>
    </row>
    <row r="316" spans="1:24" x14ac:dyDescent="0.35">
      <c r="A316" s="65">
        <v>404</v>
      </c>
      <c r="B316" s="65" t="s">
        <v>261</v>
      </c>
      <c r="C316" s="65" t="s">
        <v>262</v>
      </c>
      <c r="D316" s="65" t="s">
        <v>139</v>
      </c>
      <c r="E316" s="65" t="s">
        <v>90</v>
      </c>
      <c r="F316" s="65" t="s">
        <v>157</v>
      </c>
      <c r="G316" s="65" t="s">
        <v>83</v>
      </c>
      <c r="H316" s="66">
        <v>0.1707760749642416</v>
      </c>
      <c r="I316" s="66">
        <v>0.22535486932851079</v>
      </c>
      <c r="J316" s="66">
        <v>3.6736419117526999E-3</v>
      </c>
      <c r="K316" s="66">
        <v>0.21823063553692701</v>
      </c>
      <c r="L316" s="66">
        <v>0.23264246648804141</v>
      </c>
      <c r="M316" s="67">
        <v>47.584657393392447</v>
      </c>
      <c r="N316" s="67">
        <v>0.67211869354531995</v>
      </c>
      <c r="O316" s="67">
        <v>46.26825375187483</v>
      </c>
      <c r="P316" s="67">
        <v>48.904425919742941</v>
      </c>
      <c r="Q316" s="67">
        <v>47.358724780858317</v>
      </c>
      <c r="R316" s="68">
        <v>45831.862999999998</v>
      </c>
      <c r="S316" s="68">
        <v>50951.45</v>
      </c>
      <c r="T316" s="68">
        <v>51985.78</v>
      </c>
      <c r="U316" s="67">
        <v>28.997021924404979</v>
      </c>
      <c r="V316" s="68">
        <v>15074.328125</v>
      </c>
      <c r="W316" s="65">
        <v>10</v>
      </c>
      <c r="X316" s="65" t="s">
        <v>84</v>
      </c>
    </row>
    <row r="317" spans="1:24" x14ac:dyDescent="0.35">
      <c r="A317" s="65">
        <v>404</v>
      </c>
      <c r="B317" s="65" t="s">
        <v>261</v>
      </c>
      <c r="C317" s="65" t="s">
        <v>262</v>
      </c>
      <c r="D317" s="65" t="s">
        <v>139</v>
      </c>
      <c r="E317" s="65" t="s">
        <v>90</v>
      </c>
      <c r="F317" s="65" t="s">
        <v>157</v>
      </c>
      <c r="G317" s="65" t="s">
        <v>85</v>
      </c>
      <c r="H317" s="66">
        <v>0.1707760749642416</v>
      </c>
      <c r="I317" s="66">
        <v>0.17329417354969481</v>
      </c>
      <c r="J317" s="66">
        <v>3.2146260655367999E-3</v>
      </c>
      <c r="K317" s="66">
        <v>0.16707891801813041</v>
      </c>
      <c r="L317" s="66">
        <v>0.1796907545497409</v>
      </c>
      <c r="M317" s="67">
        <v>38.463729968592389</v>
      </c>
      <c r="N317" s="67">
        <v>0.66063305998371002</v>
      </c>
      <c r="O317" s="67">
        <v>37.176321547206598</v>
      </c>
      <c r="P317" s="67">
        <v>39.767500158184838</v>
      </c>
      <c r="Q317" s="67">
        <v>45.053917987464651</v>
      </c>
      <c r="R317" s="68">
        <v>45831.862999999998</v>
      </c>
      <c r="S317" s="68">
        <v>50951.45</v>
      </c>
      <c r="T317" s="68">
        <v>51985.78</v>
      </c>
      <c r="U317" s="67">
        <v>20.301315283563</v>
      </c>
      <c r="V317" s="68">
        <v>10553.796875</v>
      </c>
      <c r="W317" s="65">
        <v>10</v>
      </c>
      <c r="X317" s="65" t="s">
        <v>84</v>
      </c>
    </row>
    <row r="318" spans="1:24" x14ac:dyDescent="0.35">
      <c r="A318" s="65">
        <v>404</v>
      </c>
      <c r="B318" s="65" t="s">
        <v>261</v>
      </c>
      <c r="C318" s="65" t="s">
        <v>262</v>
      </c>
      <c r="D318" s="65" t="s">
        <v>139</v>
      </c>
      <c r="E318" s="65" t="s">
        <v>90</v>
      </c>
      <c r="F318" s="65" t="s">
        <v>157</v>
      </c>
      <c r="G318" s="65" t="s">
        <v>86</v>
      </c>
      <c r="H318" s="66">
        <v>0.1707760749642416</v>
      </c>
      <c r="I318" s="66">
        <v>0.12989295548883209</v>
      </c>
      <c r="J318" s="66">
        <v>2.5058709698582001E-3</v>
      </c>
      <c r="K318" s="66">
        <v>0.1250561940102427</v>
      </c>
      <c r="L318" s="66">
        <v>0.13488794683886879</v>
      </c>
      <c r="M318" s="67">
        <v>29.379907654149278</v>
      </c>
      <c r="N318" s="67">
        <v>0.53613365031057003</v>
      </c>
      <c r="O318" s="67">
        <v>28.339355771224728</v>
      </c>
      <c r="P318" s="67">
        <v>30.442435398738649</v>
      </c>
      <c r="Q318" s="67">
        <v>44.211492091088161</v>
      </c>
      <c r="R318" s="68">
        <v>45831.862999999998</v>
      </c>
      <c r="S318" s="68">
        <v>50951.45</v>
      </c>
      <c r="T318" s="68">
        <v>51985.78</v>
      </c>
      <c r="U318" s="67">
        <v>44.964925672322899</v>
      </c>
      <c r="V318" s="68">
        <v>23375.3671875</v>
      </c>
      <c r="W318" s="65">
        <v>10</v>
      </c>
      <c r="X318" s="65" t="s">
        <v>84</v>
      </c>
    </row>
    <row r="319" spans="1:24" x14ac:dyDescent="0.35">
      <c r="A319" s="65">
        <v>404</v>
      </c>
      <c r="B319" s="65" t="s">
        <v>261</v>
      </c>
      <c r="C319" s="65" t="s">
        <v>262</v>
      </c>
      <c r="D319" s="65" t="s">
        <v>139</v>
      </c>
      <c r="E319" s="65" t="s">
        <v>90</v>
      </c>
      <c r="F319" s="65" t="s">
        <v>157</v>
      </c>
      <c r="G319" s="65" t="s">
        <v>87</v>
      </c>
      <c r="H319" s="66">
        <v>0.1707760749642416</v>
      </c>
      <c r="I319" s="66">
        <v>0.20637540539388791</v>
      </c>
      <c r="J319" s="66">
        <v>4.1566894268393996E-3</v>
      </c>
      <c r="K319" s="66">
        <v>0.19834097387056959</v>
      </c>
      <c r="L319" s="66">
        <v>0.21464815353378811</v>
      </c>
      <c r="M319" s="67">
        <v>46.349756930275738</v>
      </c>
      <c r="N319" s="67">
        <v>0.87907090112309993</v>
      </c>
      <c r="O319" s="67">
        <v>44.630460851931979</v>
      </c>
      <c r="P319" s="67">
        <v>48.07777532144916</v>
      </c>
      <c r="Q319" s="67">
        <v>44.525671559473267</v>
      </c>
      <c r="R319" s="68">
        <v>45831.862999999998</v>
      </c>
      <c r="S319" s="68">
        <v>50951.45</v>
      </c>
      <c r="T319" s="68">
        <v>51985.78</v>
      </c>
      <c r="U319" s="67">
        <v>5.7367371197114405</v>
      </c>
      <c r="V319" s="68">
        <v>2982.28759765625</v>
      </c>
      <c r="W319" s="65">
        <v>10</v>
      </c>
      <c r="X319" s="65" t="s">
        <v>84</v>
      </c>
    </row>
    <row r="320" spans="1:24" x14ac:dyDescent="0.35">
      <c r="A320" s="69">
        <v>404</v>
      </c>
      <c r="B320" s="69" t="s">
        <v>261</v>
      </c>
      <c r="C320" s="69" t="s">
        <v>262</v>
      </c>
      <c r="D320" s="69" t="s">
        <v>139</v>
      </c>
      <c r="E320" s="69" t="s">
        <v>90</v>
      </c>
      <c r="F320" s="69" t="s">
        <v>157</v>
      </c>
      <c r="G320" s="69" t="s">
        <v>346</v>
      </c>
      <c r="H320" s="70">
        <v>0.1707760749642416</v>
      </c>
      <c r="I320" s="70">
        <v>0.2039160002155688</v>
      </c>
      <c r="J320" s="70">
        <v>3.2984256058846001E-3</v>
      </c>
      <c r="K320" s="70">
        <v>0.19752228808389621</v>
      </c>
      <c r="L320" s="70">
        <v>0.21046239511142761</v>
      </c>
      <c r="M320" s="71">
        <v>43.828611372038566</v>
      </c>
      <c r="N320" s="71">
        <v>0.62164876122154999</v>
      </c>
      <c r="O320" s="71">
        <v>42.613183245183052</v>
      </c>
      <c r="P320" s="71">
        <v>45.051491159552683</v>
      </c>
      <c r="Q320" s="71">
        <v>46.525772510707817</v>
      </c>
      <c r="R320" s="72">
        <v>45831.862999999998</v>
      </c>
      <c r="S320" s="72">
        <v>50951.45</v>
      </c>
      <c r="T320" s="72">
        <v>51985.78</v>
      </c>
      <c r="U320" s="71">
        <v>49.298337207967961</v>
      </c>
      <c r="V320" s="72">
        <v>25628.125</v>
      </c>
      <c r="W320" s="69">
        <v>10</v>
      </c>
      <c r="X320" s="69" t="s">
        <v>84</v>
      </c>
    </row>
    <row r="321" spans="1:24" x14ac:dyDescent="0.35">
      <c r="A321" s="69">
        <v>404</v>
      </c>
      <c r="B321" s="69" t="s">
        <v>261</v>
      </c>
      <c r="C321" s="69" t="s">
        <v>262</v>
      </c>
      <c r="D321" s="69" t="s">
        <v>139</v>
      </c>
      <c r="E321" s="69" t="s">
        <v>90</v>
      </c>
      <c r="F321" s="69" t="s">
        <v>157</v>
      </c>
      <c r="G321" s="69" t="s">
        <v>347</v>
      </c>
      <c r="H321" s="70">
        <v>0.1707760749642416</v>
      </c>
      <c r="I321" s="70">
        <v>0.13854670933466709</v>
      </c>
      <c r="J321" s="70">
        <v>2.5024371314378E-3</v>
      </c>
      <c r="K321" s="70">
        <v>0.1337106404273557</v>
      </c>
      <c r="L321" s="70">
        <v>0.14352871023408439</v>
      </c>
      <c r="M321" s="71">
        <v>31.299993878097681</v>
      </c>
      <c r="N321" s="71">
        <v>0.52977330391417998</v>
      </c>
      <c r="O321" s="71">
        <v>30.270325493828722</v>
      </c>
      <c r="P321" s="71">
        <v>32.348438720871769</v>
      </c>
      <c r="Q321" s="71">
        <v>44.264133045602861</v>
      </c>
      <c r="R321" s="72">
        <v>45831.862999999998</v>
      </c>
      <c r="S321" s="72">
        <v>50951.45</v>
      </c>
      <c r="T321" s="72">
        <v>51985.78</v>
      </c>
      <c r="U321" s="71">
        <v>50.701662792034284</v>
      </c>
      <c r="V321" s="72">
        <v>26357.654296875</v>
      </c>
      <c r="W321" s="69">
        <v>10</v>
      </c>
      <c r="X321" s="69" t="s">
        <v>84</v>
      </c>
    </row>
    <row r="322" spans="1:24" x14ac:dyDescent="0.35">
      <c r="A322" s="65">
        <v>296</v>
      </c>
      <c r="B322" s="65" t="s">
        <v>240</v>
      </c>
      <c r="C322" s="65" t="s">
        <v>241</v>
      </c>
      <c r="D322" s="65" t="s">
        <v>123</v>
      </c>
      <c r="E322" s="65" t="s">
        <v>81</v>
      </c>
      <c r="F322" s="65" t="s">
        <v>103</v>
      </c>
      <c r="G322" s="65" t="s">
        <v>83</v>
      </c>
      <c r="H322" s="66">
        <v>8.0157404975975496E-2</v>
      </c>
      <c r="I322" s="66">
        <v>0.1001744275068652</v>
      </c>
      <c r="J322" s="66">
        <v>5.6018219909263001E-3</v>
      </c>
      <c r="K322" s="66">
        <v>8.9640987964315202E-2</v>
      </c>
      <c r="L322" s="66">
        <v>0.11179362137399861</v>
      </c>
      <c r="M322" s="67">
        <v>24.60638302897047</v>
      </c>
      <c r="N322" s="67">
        <v>1.33963300753252</v>
      </c>
      <c r="O322" s="67">
        <v>22.057250198087541</v>
      </c>
      <c r="P322" s="67">
        <v>27.346753770241001</v>
      </c>
      <c r="Q322" s="67">
        <v>40.710748665874341</v>
      </c>
      <c r="R322" s="68">
        <v>124.241</v>
      </c>
      <c r="S322" s="68">
        <v>124.241</v>
      </c>
      <c r="T322" s="68">
        <v>126.46299999999999</v>
      </c>
      <c r="U322" s="67">
        <v>25.679955065069098</v>
      </c>
      <c r="V322" s="68">
        <v>32.475643157958984</v>
      </c>
      <c r="W322" s="65">
        <v>10</v>
      </c>
      <c r="X322" s="65" t="s">
        <v>84</v>
      </c>
    </row>
    <row r="323" spans="1:24" x14ac:dyDescent="0.35">
      <c r="A323" s="65">
        <v>296</v>
      </c>
      <c r="B323" s="65" t="s">
        <v>240</v>
      </c>
      <c r="C323" s="65" t="s">
        <v>241</v>
      </c>
      <c r="D323" s="65" t="s">
        <v>123</v>
      </c>
      <c r="E323" s="65" t="s">
        <v>81</v>
      </c>
      <c r="F323" s="65" t="s">
        <v>103</v>
      </c>
      <c r="G323" s="65" t="s">
        <v>85</v>
      </c>
      <c r="H323" s="66">
        <v>8.0157404975975496E-2</v>
      </c>
      <c r="I323" s="66">
        <v>8.4213921904847E-2</v>
      </c>
      <c r="J323" s="66">
        <v>6.3286668961085001E-3</v>
      </c>
      <c r="K323" s="66">
        <v>7.2527874323526004E-2</v>
      </c>
      <c r="L323" s="66">
        <v>9.7584770567387402E-2</v>
      </c>
      <c r="M323" s="67">
        <v>20.57999890122872</v>
      </c>
      <c r="N323" s="67">
        <v>1.52249130147711</v>
      </c>
      <c r="O323" s="67">
        <v>17.735081458179742</v>
      </c>
      <c r="P323" s="67">
        <v>23.749526122889751</v>
      </c>
      <c r="Q323" s="67">
        <v>40.920275219168737</v>
      </c>
      <c r="R323" s="68">
        <v>124.241</v>
      </c>
      <c r="S323" s="68">
        <v>124.241</v>
      </c>
      <c r="T323" s="68">
        <v>126.46299999999999</v>
      </c>
      <c r="U323" s="67">
        <v>15.007834287317721</v>
      </c>
      <c r="V323" s="68">
        <v>18.97935676574707</v>
      </c>
      <c r="W323" s="65">
        <v>10</v>
      </c>
      <c r="X323" s="65" t="s">
        <v>84</v>
      </c>
    </row>
    <row r="324" spans="1:24" x14ac:dyDescent="0.35">
      <c r="A324" s="65">
        <v>296</v>
      </c>
      <c r="B324" s="65" t="s">
        <v>240</v>
      </c>
      <c r="C324" s="65" t="s">
        <v>241</v>
      </c>
      <c r="D324" s="65" t="s">
        <v>123</v>
      </c>
      <c r="E324" s="65" t="s">
        <v>81</v>
      </c>
      <c r="F324" s="65" t="s">
        <v>103</v>
      </c>
      <c r="G324" s="65" t="s">
        <v>86</v>
      </c>
      <c r="H324" s="66">
        <v>8.0157404975975496E-2</v>
      </c>
      <c r="I324" s="66">
        <v>7.0901440470081095E-2</v>
      </c>
      <c r="J324" s="66">
        <v>4.3150209838914997E-3</v>
      </c>
      <c r="K324" s="66">
        <v>6.2838145407284995E-2</v>
      </c>
      <c r="L324" s="66">
        <v>7.9911179655096198E-2</v>
      </c>
      <c r="M324" s="67">
        <v>17.643779277768353</v>
      </c>
      <c r="N324" s="67">
        <v>1.0385273412607501</v>
      </c>
      <c r="O324" s="67">
        <v>15.685386845143531</v>
      </c>
      <c r="P324" s="67">
        <v>19.789296576584331</v>
      </c>
      <c r="Q324" s="67">
        <v>40.184950941558654</v>
      </c>
      <c r="R324" s="68">
        <v>124.241</v>
      </c>
      <c r="S324" s="68">
        <v>124.241</v>
      </c>
      <c r="T324" s="68">
        <v>126.46299999999999</v>
      </c>
      <c r="U324" s="67">
        <v>53.056859715475532</v>
      </c>
      <c r="V324" s="68">
        <v>67.097297668457031</v>
      </c>
      <c r="W324" s="65">
        <v>10</v>
      </c>
      <c r="X324" s="65" t="s">
        <v>84</v>
      </c>
    </row>
    <row r="325" spans="1:24" x14ac:dyDescent="0.35">
      <c r="A325" s="65">
        <v>296</v>
      </c>
      <c r="B325" s="65" t="s">
        <v>240</v>
      </c>
      <c r="C325" s="65" t="s">
        <v>241</v>
      </c>
      <c r="D325" s="65" t="s">
        <v>123</v>
      </c>
      <c r="E325" s="65" t="s">
        <v>81</v>
      </c>
      <c r="F325" s="65" t="s">
        <v>103</v>
      </c>
      <c r="G325" s="65" t="s">
        <v>87</v>
      </c>
      <c r="H325" s="66">
        <v>8.0157404975975496E-2</v>
      </c>
      <c r="I325" s="66">
        <v>6.6757139575870303E-2</v>
      </c>
      <c r="J325" s="66">
        <v>5.7397810928069004E-3</v>
      </c>
      <c r="K325" s="66">
        <v>5.6276222877670999E-2</v>
      </c>
      <c r="L325" s="66">
        <v>7.9026571968822401E-2</v>
      </c>
      <c r="M325" s="67">
        <v>16.527219353667569</v>
      </c>
      <c r="N325" s="67">
        <v>1.41258316825563</v>
      </c>
      <c r="O325" s="67">
        <v>13.922554355135741</v>
      </c>
      <c r="P325" s="67">
        <v>19.508731837072698</v>
      </c>
      <c r="Q325" s="67">
        <v>40.39223909801629</v>
      </c>
      <c r="R325" s="68">
        <v>124.241</v>
      </c>
      <c r="S325" s="68">
        <v>124.241</v>
      </c>
      <c r="T325" s="68">
        <v>126.46299999999999</v>
      </c>
      <c r="U325" s="67">
        <v>6.2553509321401206</v>
      </c>
      <c r="V325" s="68">
        <v>7.9107046127319336</v>
      </c>
      <c r="W325" s="65">
        <v>10</v>
      </c>
      <c r="X325" s="65" t="s">
        <v>84</v>
      </c>
    </row>
    <row r="326" spans="1:24" x14ac:dyDescent="0.35">
      <c r="A326" s="69">
        <v>296</v>
      </c>
      <c r="B326" s="69" t="s">
        <v>240</v>
      </c>
      <c r="C326" s="69" t="s">
        <v>241</v>
      </c>
      <c r="D326" s="69" t="s">
        <v>123</v>
      </c>
      <c r="E326" s="69" t="s">
        <v>81</v>
      </c>
      <c r="F326" s="69" t="s">
        <v>103</v>
      </c>
      <c r="G326" s="69" t="s">
        <v>346</v>
      </c>
      <c r="H326" s="70">
        <v>8.0157404975975496E-2</v>
      </c>
      <c r="I326" s="70">
        <v>9.42873388488321E-2</v>
      </c>
      <c r="J326" s="70">
        <v>5.4755849242840004E-3</v>
      </c>
      <c r="K326" s="70">
        <v>8.4014590217273893E-2</v>
      </c>
      <c r="L326" s="70">
        <v>0.10567126506770851</v>
      </c>
      <c r="M326" s="71">
        <v>23.121237074175848</v>
      </c>
      <c r="N326" s="71">
        <v>1.3107286490030501</v>
      </c>
      <c r="O326" s="71">
        <v>20.634296950863078</v>
      </c>
      <c r="P326" s="71">
        <v>25.810437332452207</v>
      </c>
      <c r="Q326" s="71">
        <v>40.779538978103268</v>
      </c>
      <c r="R326" s="72">
        <v>124.241</v>
      </c>
      <c r="S326" s="72">
        <v>124.241</v>
      </c>
      <c r="T326" s="72">
        <v>126.46299999999999</v>
      </c>
      <c r="U326" s="71">
        <v>40.687789352386723</v>
      </c>
      <c r="V326" s="72">
        <v>51.454998016357422</v>
      </c>
      <c r="W326" s="69">
        <v>10</v>
      </c>
      <c r="X326" s="69" t="s">
        <v>84</v>
      </c>
    </row>
    <row r="327" spans="1:24" x14ac:dyDescent="0.35">
      <c r="A327" s="69">
        <v>296</v>
      </c>
      <c r="B327" s="69" t="s">
        <v>240</v>
      </c>
      <c r="C327" s="69" t="s">
        <v>241</v>
      </c>
      <c r="D327" s="69" t="s">
        <v>123</v>
      </c>
      <c r="E327" s="69" t="s">
        <v>81</v>
      </c>
      <c r="F327" s="69" t="s">
        <v>103</v>
      </c>
      <c r="G327" s="69" t="s">
        <v>347</v>
      </c>
      <c r="H327" s="70">
        <v>8.0157404975975496E-2</v>
      </c>
      <c r="I327" s="70">
        <v>7.0464362570292594E-2</v>
      </c>
      <c r="J327" s="70">
        <v>4.2584668573279003E-3</v>
      </c>
      <c r="K327" s="70">
        <v>6.2503898957242204E-2</v>
      </c>
      <c r="L327" s="70">
        <v>7.9352851735185401E-2</v>
      </c>
      <c r="M327" s="71">
        <v>17.526021499298238</v>
      </c>
      <c r="N327" s="71">
        <v>1.0302934652456999</v>
      </c>
      <c r="O327" s="71">
        <v>15.58321920591958</v>
      </c>
      <c r="P327" s="71">
        <v>19.654643777284882</v>
      </c>
      <c r="Q327" s="71">
        <v>40.205566661614597</v>
      </c>
      <c r="R327" s="72">
        <v>124.241</v>
      </c>
      <c r="S327" s="72">
        <v>124.241</v>
      </c>
      <c r="T327" s="72">
        <v>126.46299999999999</v>
      </c>
      <c r="U327" s="71">
        <v>59.312210647615707</v>
      </c>
      <c r="V327" s="72">
        <v>75.008003234863281</v>
      </c>
      <c r="W327" s="69">
        <v>10</v>
      </c>
      <c r="X327" s="69" t="s">
        <v>84</v>
      </c>
    </row>
    <row r="328" spans="1:24" x14ac:dyDescent="0.35">
      <c r="A328" s="65">
        <v>417</v>
      </c>
      <c r="B328" s="65" t="s">
        <v>104</v>
      </c>
      <c r="C328" s="65" t="s">
        <v>105</v>
      </c>
      <c r="D328" s="65" t="s">
        <v>80</v>
      </c>
      <c r="E328" s="65" t="s">
        <v>81</v>
      </c>
      <c r="F328" s="65" t="s">
        <v>100</v>
      </c>
      <c r="G328" s="65" t="s">
        <v>83</v>
      </c>
      <c r="H328" s="66">
        <v>1.4259649128426E-3</v>
      </c>
      <c r="I328" s="66">
        <v>2.3594560025263001E-3</v>
      </c>
      <c r="J328" s="66">
        <v>8.8360880832100001E-4</v>
      </c>
      <c r="K328" s="66">
        <v>1.1289971701563999E-3</v>
      </c>
      <c r="L328" s="66">
        <v>4.9243423731265001E-3</v>
      </c>
      <c r="M328" s="67">
        <v>0.65407162467586999</v>
      </c>
      <c r="N328" s="67">
        <v>0.24263196273039001</v>
      </c>
      <c r="O328" s="67">
        <v>0.31488063713574999</v>
      </c>
      <c r="P328" s="67">
        <v>1.353679157927</v>
      </c>
      <c r="Q328" s="67">
        <v>36.073358230384841</v>
      </c>
      <c r="R328" s="68">
        <v>6223.4939999999997</v>
      </c>
      <c r="S328" s="68">
        <v>6323.643</v>
      </c>
      <c r="T328" s="68">
        <v>6424.8739999999998</v>
      </c>
      <c r="U328" s="67">
        <v>24.76163738570521</v>
      </c>
      <c r="V328" s="68">
        <v>1590.904052734375</v>
      </c>
      <c r="W328" s="65">
        <v>10</v>
      </c>
      <c r="X328" s="65" t="s">
        <v>84</v>
      </c>
    </row>
    <row r="329" spans="1:24" x14ac:dyDescent="0.35">
      <c r="A329" s="65">
        <v>417</v>
      </c>
      <c r="B329" s="65" t="s">
        <v>104</v>
      </c>
      <c r="C329" s="65" t="s">
        <v>105</v>
      </c>
      <c r="D329" s="65" t="s">
        <v>80</v>
      </c>
      <c r="E329" s="65" t="s">
        <v>81</v>
      </c>
      <c r="F329" s="65" t="s">
        <v>100</v>
      </c>
      <c r="G329" s="65" t="s">
        <v>85</v>
      </c>
      <c r="H329" s="66">
        <v>1.4259649128426E-3</v>
      </c>
      <c r="I329" s="66">
        <v>9.2680491648590001E-4</v>
      </c>
      <c r="J329" s="66">
        <v>4.7812211071180001E-4</v>
      </c>
      <c r="K329" s="66">
        <v>3.3586616615149999E-4</v>
      </c>
      <c r="L329" s="66">
        <v>2.5548119389022998E-3</v>
      </c>
      <c r="M329" s="67">
        <v>0.25773748873607</v>
      </c>
      <c r="N329" s="67">
        <v>0.13474375975177</v>
      </c>
      <c r="O329" s="67">
        <v>9.2080910555569995E-2</v>
      </c>
      <c r="P329" s="67">
        <v>0.71927012818907998</v>
      </c>
      <c r="Q329" s="67">
        <v>35.959259207146339</v>
      </c>
      <c r="R329" s="68">
        <v>6223.4939999999997</v>
      </c>
      <c r="S329" s="68">
        <v>6323.643</v>
      </c>
      <c r="T329" s="68">
        <v>6424.8739999999998</v>
      </c>
      <c r="U329" s="67">
        <v>14.054869661204899</v>
      </c>
      <c r="V329" s="68">
        <v>903.0076904296875</v>
      </c>
      <c r="W329" s="65">
        <v>10</v>
      </c>
      <c r="X329" s="65" t="s">
        <v>84</v>
      </c>
    </row>
    <row r="330" spans="1:24" x14ac:dyDescent="0.35">
      <c r="A330" s="65">
        <v>417</v>
      </c>
      <c r="B330" s="65" t="s">
        <v>104</v>
      </c>
      <c r="C330" s="65" t="s">
        <v>105</v>
      </c>
      <c r="D330" s="65" t="s">
        <v>80</v>
      </c>
      <c r="E330" s="65" t="s">
        <v>81</v>
      </c>
      <c r="F330" s="65" t="s">
        <v>100</v>
      </c>
      <c r="G330" s="65" t="s">
        <v>86</v>
      </c>
      <c r="H330" s="66">
        <v>1.4259649128426E-3</v>
      </c>
      <c r="I330" s="66">
        <v>1.1591921847711E-3</v>
      </c>
      <c r="J330" s="66">
        <v>4.8452873004329998E-4</v>
      </c>
      <c r="K330" s="66">
        <v>5.0930167296889999E-4</v>
      </c>
      <c r="L330" s="66">
        <v>2.6361832542583E-3</v>
      </c>
      <c r="M330" s="67">
        <v>0.31916300269067999</v>
      </c>
      <c r="N330" s="67">
        <v>0.12967462481386</v>
      </c>
      <c r="O330" s="67">
        <v>0.14341862512552001</v>
      </c>
      <c r="P330" s="67">
        <v>0.70873505642501</v>
      </c>
      <c r="Q330" s="67">
        <v>36.319754326116573</v>
      </c>
      <c r="R330" s="68">
        <v>6223.4939999999997</v>
      </c>
      <c r="S330" s="68">
        <v>6323.643</v>
      </c>
      <c r="T330" s="68">
        <v>6424.8739999999998</v>
      </c>
      <c r="U330" s="67">
        <v>49.573259501080166</v>
      </c>
      <c r="V330" s="68">
        <v>3185.01953125</v>
      </c>
      <c r="W330" s="65">
        <v>10</v>
      </c>
      <c r="X330" s="65" t="s">
        <v>84</v>
      </c>
    </row>
    <row r="331" spans="1:24" x14ac:dyDescent="0.35">
      <c r="A331" s="65">
        <v>417</v>
      </c>
      <c r="B331" s="65" t="s">
        <v>104</v>
      </c>
      <c r="C331" s="65" t="s">
        <v>105</v>
      </c>
      <c r="D331" s="65" t="s">
        <v>80</v>
      </c>
      <c r="E331" s="65" t="s">
        <v>81</v>
      </c>
      <c r="F331" s="65" t="s">
        <v>100</v>
      </c>
      <c r="G331" s="65" t="s">
        <v>87</v>
      </c>
      <c r="H331" s="66">
        <v>1.4259649128426E-3</v>
      </c>
      <c r="I331" s="66">
        <v>1.1783949124602E-3</v>
      </c>
      <c r="J331" s="66">
        <v>5.4991421842660003E-4</v>
      </c>
      <c r="K331" s="66">
        <v>4.704363495806E-4</v>
      </c>
      <c r="L331" s="66">
        <v>2.948615712795E-3</v>
      </c>
      <c r="M331" s="67">
        <v>0.31548085393603997</v>
      </c>
      <c r="N331" s="67">
        <v>0.14603371542459001</v>
      </c>
      <c r="O331" s="67">
        <v>0.12680515522650002</v>
      </c>
      <c r="P331" s="67">
        <v>0.78269049106510002</v>
      </c>
      <c r="Q331" s="67">
        <v>37.352343185274862</v>
      </c>
      <c r="R331" s="68">
        <v>6223.4939999999997</v>
      </c>
      <c r="S331" s="68">
        <v>6323.643</v>
      </c>
      <c r="T331" s="68">
        <v>6424.8739999999998</v>
      </c>
      <c r="U331" s="67">
        <v>11.61023345200997</v>
      </c>
      <c r="V331" s="68">
        <v>745.94287109375</v>
      </c>
      <c r="W331" s="65">
        <v>10</v>
      </c>
      <c r="X331" s="65" t="s">
        <v>84</v>
      </c>
    </row>
    <row r="332" spans="1:24" x14ac:dyDescent="0.35">
      <c r="A332" s="69">
        <v>417</v>
      </c>
      <c r="B332" s="69" t="s">
        <v>104</v>
      </c>
      <c r="C332" s="69" t="s">
        <v>105</v>
      </c>
      <c r="D332" s="69" t="s">
        <v>80</v>
      </c>
      <c r="E332" s="69" t="s">
        <v>81</v>
      </c>
      <c r="F332" s="69" t="s">
        <v>100</v>
      </c>
      <c r="G332" s="69" t="s">
        <v>346</v>
      </c>
      <c r="H332" s="70">
        <v>1.4259649128426E-3</v>
      </c>
      <c r="I332" s="70">
        <v>1.8407147293884E-3</v>
      </c>
      <c r="J332" s="70">
        <v>7.0566348471459998E-4</v>
      </c>
      <c r="K332" s="70">
        <v>8.6563458550480003E-4</v>
      </c>
      <c r="L332" s="70">
        <v>3.9098600370026E-3</v>
      </c>
      <c r="M332" s="71">
        <v>0.51056503310677004</v>
      </c>
      <c r="N332" s="71">
        <v>0.19552915853003999</v>
      </c>
      <c r="O332" s="71">
        <v>0.24011476828908998</v>
      </c>
      <c r="P332" s="71">
        <v>1.0823286632459299</v>
      </c>
      <c r="Q332" s="71">
        <v>36.052502816099249</v>
      </c>
      <c r="R332" s="72">
        <v>6223.4939999999997</v>
      </c>
      <c r="S332" s="72">
        <v>6323.643</v>
      </c>
      <c r="T332" s="72">
        <v>6424.8739999999998</v>
      </c>
      <c r="U332" s="71">
        <v>38.81650704691009</v>
      </c>
      <c r="V332" s="72">
        <v>2493.91162109375</v>
      </c>
      <c r="W332" s="69">
        <v>10</v>
      </c>
      <c r="X332" s="69" t="s">
        <v>84</v>
      </c>
    </row>
    <row r="333" spans="1:24" x14ac:dyDescent="0.35">
      <c r="A333" s="69">
        <v>417</v>
      </c>
      <c r="B333" s="69" t="s">
        <v>104</v>
      </c>
      <c r="C333" s="69" t="s">
        <v>105</v>
      </c>
      <c r="D333" s="69" t="s">
        <v>80</v>
      </c>
      <c r="E333" s="69" t="s">
        <v>81</v>
      </c>
      <c r="F333" s="69" t="s">
        <v>100</v>
      </c>
      <c r="G333" s="69" t="s">
        <v>347</v>
      </c>
      <c r="H333" s="70">
        <v>1.4259649128426E-3</v>
      </c>
      <c r="I333" s="70">
        <v>1.1628361112720001E-3</v>
      </c>
      <c r="J333" s="70">
        <v>4.8035946666819999E-4</v>
      </c>
      <c r="K333" s="70">
        <v>5.1584833676759998E-4</v>
      </c>
      <c r="L333" s="70">
        <v>2.6191630286391998E-3</v>
      </c>
      <c r="M333" s="71">
        <v>0.31846427490344004</v>
      </c>
      <c r="N333" s="71">
        <v>0.12773566450792001</v>
      </c>
      <c r="O333" s="71">
        <v>0.14457780072717</v>
      </c>
      <c r="P333" s="71">
        <v>0.70002120290351999</v>
      </c>
      <c r="Q333" s="71">
        <v>36.513863654707421</v>
      </c>
      <c r="R333" s="72">
        <v>6223.4939999999997</v>
      </c>
      <c r="S333" s="72">
        <v>6323.643</v>
      </c>
      <c r="T333" s="72">
        <v>6424.8739999999998</v>
      </c>
      <c r="U333" s="71">
        <v>61.183492953090081</v>
      </c>
      <c r="V333" s="72">
        <v>3930.96240234375</v>
      </c>
      <c r="W333" s="69">
        <v>10</v>
      </c>
      <c r="X333" s="69" t="s">
        <v>84</v>
      </c>
    </row>
    <row r="334" spans="1:24" x14ac:dyDescent="0.35">
      <c r="A334" s="65">
        <v>418</v>
      </c>
      <c r="B334" s="65" t="s">
        <v>248</v>
      </c>
      <c r="C334" s="65" t="s">
        <v>249</v>
      </c>
      <c r="D334" s="65" t="s">
        <v>123</v>
      </c>
      <c r="E334" s="65" t="s">
        <v>81</v>
      </c>
      <c r="F334" s="65" t="s">
        <v>184</v>
      </c>
      <c r="G334" s="65" t="s">
        <v>83</v>
      </c>
      <c r="H334" s="66">
        <v>0.1083332502467847</v>
      </c>
      <c r="I334" s="66">
        <v>0.16310334777613791</v>
      </c>
      <c r="J334" s="66">
        <v>5.9337296826806997E-3</v>
      </c>
      <c r="K334" s="66">
        <v>0.15179268015753061</v>
      </c>
      <c r="L334" s="66">
        <v>0.17508285042834959</v>
      </c>
      <c r="M334" s="67">
        <v>33.535953447900354</v>
      </c>
      <c r="N334" s="67">
        <v>1.0111991931689501</v>
      </c>
      <c r="O334" s="67">
        <v>31.581814414974641</v>
      </c>
      <c r="P334" s="67">
        <v>35.548182568681916</v>
      </c>
      <c r="Q334" s="67">
        <v>48.635369210398785</v>
      </c>
      <c r="R334" s="68">
        <v>6997.9170000000004</v>
      </c>
      <c r="S334" s="68">
        <v>7212.0529999999999</v>
      </c>
      <c r="T334" s="68">
        <v>7319.3990000000003</v>
      </c>
      <c r="U334" s="67">
        <v>22.064653938554802</v>
      </c>
      <c r="V334" s="68">
        <v>1615</v>
      </c>
      <c r="W334" s="65">
        <v>10</v>
      </c>
      <c r="X334" s="65" t="s">
        <v>84</v>
      </c>
    </row>
    <row r="335" spans="1:24" x14ac:dyDescent="0.35">
      <c r="A335" s="65">
        <v>418</v>
      </c>
      <c r="B335" s="65" t="s">
        <v>248</v>
      </c>
      <c r="C335" s="65" t="s">
        <v>249</v>
      </c>
      <c r="D335" s="65" t="s">
        <v>123</v>
      </c>
      <c r="E335" s="65" t="s">
        <v>81</v>
      </c>
      <c r="F335" s="65" t="s">
        <v>184</v>
      </c>
      <c r="G335" s="65" t="s">
        <v>85</v>
      </c>
      <c r="H335" s="66">
        <v>0.1083332502467847</v>
      </c>
      <c r="I335" s="66">
        <v>0.1170463305885612</v>
      </c>
      <c r="J335" s="66">
        <v>5.4813387025300997E-3</v>
      </c>
      <c r="K335" s="66">
        <v>0.1067125810280326</v>
      </c>
      <c r="L335" s="66">
        <v>0.12823711604882421</v>
      </c>
      <c r="M335" s="67">
        <v>24.437468492199731</v>
      </c>
      <c r="N335" s="67">
        <v>0.97244681416084988</v>
      </c>
      <c r="O335" s="67">
        <v>22.580147267089071</v>
      </c>
      <c r="P335" s="67">
        <v>26.39547654005203</v>
      </c>
      <c r="Q335" s="67">
        <v>47.896258413968518</v>
      </c>
      <c r="R335" s="68">
        <v>6997.9170000000004</v>
      </c>
      <c r="S335" s="68">
        <v>7212.0529999999999</v>
      </c>
      <c r="T335" s="68">
        <v>7319.3990000000003</v>
      </c>
      <c r="U335" s="67">
        <v>17.30470206873396</v>
      </c>
      <c r="V335" s="68">
        <v>1266.6002197265625</v>
      </c>
      <c r="W335" s="65">
        <v>10</v>
      </c>
      <c r="X335" s="65" t="s">
        <v>84</v>
      </c>
    </row>
    <row r="336" spans="1:24" x14ac:dyDescent="0.35">
      <c r="A336" s="65">
        <v>418</v>
      </c>
      <c r="B336" s="65" t="s">
        <v>248</v>
      </c>
      <c r="C336" s="65" t="s">
        <v>249</v>
      </c>
      <c r="D336" s="65" t="s">
        <v>123</v>
      </c>
      <c r="E336" s="65" t="s">
        <v>81</v>
      </c>
      <c r="F336" s="65" t="s">
        <v>184</v>
      </c>
      <c r="G336" s="65" t="s">
        <v>86</v>
      </c>
      <c r="H336" s="66">
        <v>0.1083332502467847</v>
      </c>
      <c r="I336" s="66">
        <v>8.7942957838513594E-2</v>
      </c>
      <c r="J336" s="66">
        <v>3.4103784134468002E-3</v>
      </c>
      <c r="K336" s="66">
        <v>8.1477482592994699E-2</v>
      </c>
      <c r="L336" s="66">
        <v>9.4868497156533796E-2</v>
      </c>
      <c r="M336" s="67">
        <v>19.179033906791428</v>
      </c>
      <c r="N336" s="67">
        <v>0.65130325452917992</v>
      </c>
      <c r="O336" s="67">
        <v>17.93347051818818</v>
      </c>
      <c r="P336" s="67">
        <v>20.489508539319008</v>
      </c>
      <c r="Q336" s="67">
        <v>45.853695376894052</v>
      </c>
      <c r="R336" s="68">
        <v>6997.9170000000004</v>
      </c>
      <c r="S336" s="68">
        <v>7212.0529999999999</v>
      </c>
      <c r="T336" s="68">
        <v>7319.3990000000003</v>
      </c>
      <c r="U336" s="67">
        <v>52.656978567568721</v>
      </c>
      <c r="V336" s="68">
        <v>3854.17431640625</v>
      </c>
      <c r="W336" s="65">
        <v>10</v>
      </c>
      <c r="X336" s="65" t="s">
        <v>84</v>
      </c>
    </row>
    <row r="337" spans="1:24" x14ac:dyDescent="0.35">
      <c r="A337" s="65">
        <v>418</v>
      </c>
      <c r="B337" s="65" t="s">
        <v>248</v>
      </c>
      <c r="C337" s="65" t="s">
        <v>249</v>
      </c>
      <c r="D337" s="65" t="s">
        <v>123</v>
      </c>
      <c r="E337" s="65" t="s">
        <v>81</v>
      </c>
      <c r="F337" s="65" t="s">
        <v>184</v>
      </c>
      <c r="G337" s="65" t="s">
        <v>87</v>
      </c>
      <c r="H337" s="66">
        <v>0.1083332502467847</v>
      </c>
      <c r="I337" s="66">
        <v>7.2519192090780005E-2</v>
      </c>
      <c r="J337" s="66">
        <v>3.1864376252664002E-3</v>
      </c>
      <c r="K337" s="66">
        <v>6.6510201595608803E-2</v>
      </c>
      <c r="L337" s="66">
        <v>7.9025117270045103E-2</v>
      </c>
      <c r="M337" s="67">
        <v>16.865804325720653</v>
      </c>
      <c r="N337" s="67">
        <v>0.69693468892709998</v>
      </c>
      <c r="O337" s="67">
        <v>15.542174861751359</v>
      </c>
      <c r="P337" s="67">
        <v>18.2777638104806</v>
      </c>
      <c r="Q337" s="67">
        <v>42.997766777233942</v>
      </c>
      <c r="R337" s="68">
        <v>6997.9170000000004</v>
      </c>
      <c r="S337" s="68">
        <v>7212.0529999999999</v>
      </c>
      <c r="T337" s="68">
        <v>7319.3990000000003</v>
      </c>
      <c r="U337" s="67">
        <v>7.9736654251411894</v>
      </c>
      <c r="V337" s="68">
        <v>583.6243896484375</v>
      </c>
      <c r="W337" s="65">
        <v>10</v>
      </c>
      <c r="X337" s="65" t="s">
        <v>84</v>
      </c>
    </row>
    <row r="338" spans="1:24" x14ac:dyDescent="0.35">
      <c r="A338" s="69">
        <v>418</v>
      </c>
      <c r="B338" s="69" t="s">
        <v>248</v>
      </c>
      <c r="C338" s="69" t="s">
        <v>249</v>
      </c>
      <c r="D338" s="69" t="s">
        <v>123</v>
      </c>
      <c r="E338" s="69" t="s">
        <v>81</v>
      </c>
      <c r="F338" s="69" t="s">
        <v>184</v>
      </c>
      <c r="G338" s="69" t="s">
        <v>346</v>
      </c>
      <c r="H338" s="70">
        <v>0.1083332502467847</v>
      </c>
      <c r="I338" s="70">
        <v>0.14285910094471849</v>
      </c>
      <c r="J338" s="70">
        <v>5.5718335849947002E-3</v>
      </c>
      <c r="K338" s="70">
        <v>0.13227127396052379</v>
      </c>
      <c r="L338" s="70">
        <v>0.15414389100782289</v>
      </c>
      <c r="M338" s="71">
        <v>29.536737118171551</v>
      </c>
      <c r="N338" s="71">
        <v>0.95539130046747989</v>
      </c>
      <c r="O338" s="71">
        <v>27.697315584689342</v>
      </c>
      <c r="P338" s="71">
        <v>31.445189334348072</v>
      </c>
      <c r="Q338" s="71">
        <v>48.366581715902818</v>
      </c>
      <c r="R338" s="72">
        <v>6997.9170000000004</v>
      </c>
      <c r="S338" s="72">
        <v>7212.0529999999999</v>
      </c>
      <c r="T338" s="72">
        <v>7319.3990000000003</v>
      </c>
      <c r="U338" s="71">
        <v>39.369356007288701</v>
      </c>
      <c r="V338" s="72">
        <v>2881.600341796875</v>
      </c>
      <c r="W338" s="69">
        <v>10</v>
      </c>
      <c r="X338" s="69" t="s">
        <v>84</v>
      </c>
    </row>
    <row r="339" spans="1:24" x14ac:dyDescent="0.35">
      <c r="A339" s="69">
        <v>418</v>
      </c>
      <c r="B339" s="69" t="s">
        <v>248</v>
      </c>
      <c r="C339" s="69" t="s">
        <v>249</v>
      </c>
      <c r="D339" s="69" t="s">
        <v>123</v>
      </c>
      <c r="E339" s="69" t="s">
        <v>81</v>
      </c>
      <c r="F339" s="69" t="s">
        <v>184</v>
      </c>
      <c r="G339" s="69" t="s">
        <v>347</v>
      </c>
      <c r="H339" s="70">
        <v>0.1083332502467847</v>
      </c>
      <c r="I339" s="70">
        <v>8.5914545478536802E-2</v>
      </c>
      <c r="J339" s="70">
        <v>3.2643146857553001E-3</v>
      </c>
      <c r="K339" s="70">
        <v>7.9722209139688499E-2</v>
      </c>
      <c r="L339" s="70">
        <v>9.2539499089760599E-2</v>
      </c>
      <c r="M339" s="71">
        <v>18.874816146326708</v>
      </c>
      <c r="N339" s="71">
        <v>0.62703307089249993</v>
      </c>
      <c r="O339" s="71">
        <v>17.675164931616809</v>
      </c>
      <c r="P339" s="71">
        <v>20.13597488562095</v>
      </c>
      <c r="Q339" s="71">
        <v>45.518083361705706</v>
      </c>
      <c r="R339" s="72">
        <v>6997.9170000000004</v>
      </c>
      <c r="S339" s="72">
        <v>7212.0529999999999</v>
      </c>
      <c r="T339" s="72">
        <v>7319.3990000000003</v>
      </c>
      <c r="U339" s="71">
        <v>60.630643992709786</v>
      </c>
      <c r="V339" s="72">
        <v>4437.798828125</v>
      </c>
      <c r="W339" s="69">
        <v>10</v>
      </c>
      <c r="X339" s="69" t="s">
        <v>84</v>
      </c>
    </row>
    <row r="340" spans="1:24" x14ac:dyDescent="0.35">
      <c r="A340" s="65">
        <v>426</v>
      </c>
      <c r="B340" s="65" t="s">
        <v>244</v>
      </c>
      <c r="C340" s="65" t="s">
        <v>245</v>
      </c>
      <c r="D340" s="65" t="s">
        <v>139</v>
      </c>
      <c r="E340" s="65" t="s">
        <v>81</v>
      </c>
      <c r="F340" s="65" t="s">
        <v>100</v>
      </c>
      <c r="G340" s="65" t="s">
        <v>83</v>
      </c>
      <c r="H340" s="66">
        <v>8.4359190863707606E-2</v>
      </c>
      <c r="I340" s="66">
        <v>0.11664313215457239</v>
      </c>
      <c r="J340" s="66">
        <v>6.2074190954427002E-3</v>
      </c>
      <c r="K340" s="66">
        <v>0.10497776302304029</v>
      </c>
      <c r="L340" s="66">
        <v>0.12941734549227249</v>
      </c>
      <c r="M340" s="67">
        <v>26.514446901060328</v>
      </c>
      <c r="N340" s="67">
        <v>1.3303060823047601</v>
      </c>
      <c r="O340" s="67">
        <v>23.981653055375851</v>
      </c>
      <c r="P340" s="67">
        <v>29.211945979088782</v>
      </c>
      <c r="Q340" s="67">
        <v>43.992293178820866</v>
      </c>
      <c r="R340" s="68">
        <v>2198.0169999999998</v>
      </c>
      <c r="S340" s="68">
        <v>2225.7020000000002</v>
      </c>
      <c r="T340" s="68">
        <v>2254.1</v>
      </c>
      <c r="U340" s="67">
        <v>21.075407697704971</v>
      </c>
      <c r="V340" s="68">
        <v>475.06076049804688</v>
      </c>
      <c r="W340" s="65">
        <v>9</v>
      </c>
      <c r="X340" s="65" t="s">
        <v>97</v>
      </c>
    </row>
    <row r="341" spans="1:24" x14ac:dyDescent="0.35">
      <c r="A341" s="65">
        <v>426</v>
      </c>
      <c r="B341" s="65" t="s">
        <v>244</v>
      </c>
      <c r="C341" s="65" t="s">
        <v>245</v>
      </c>
      <c r="D341" s="65" t="s">
        <v>139</v>
      </c>
      <c r="E341" s="65" t="s">
        <v>81</v>
      </c>
      <c r="F341" s="65" t="s">
        <v>100</v>
      </c>
      <c r="G341" s="65" t="s">
        <v>85</v>
      </c>
      <c r="H341" s="66">
        <v>8.4359190863707606E-2</v>
      </c>
      <c r="I341" s="66">
        <v>8.5682747977455398E-2</v>
      </c>
      <c r="J341" s="66">
        <v>5.1098262919798999E-3</v>
      </c>
      <c r="K341" s="66">
        <v>7.6152245192977003E-2</v>
      </c>
      <c r="L341" s="66">
        <v>9.6281693317006298E-2</v>
      </c>
      <c r="M341" s="67">
        <v>19.727623502485969</v>
      </c>
      <c r="N341" s="67">
        <v>1.11664348704993</v>
      </c>
      <c r="O341" s="67">
        <v>17.623110700363871</v>
      </c>
      <c r="P341" s="67">
        <v>22.016285050363869</v>
      </c>
      <c r="Q341" s="67">
        <v>43.432878758385719</v>
      </c>
      <c r="R341" s="68">
        <v>2198.0169999999998</v>
      </c>
      <c r="S341" s="68">
        <v>2225.7020000000002</v>
      </c>
      <c r="T341" s="68">
        <v>2254.1</v>
      </c>
      <c r="U341" s="67">
        <v>17.46821518238308</v>
      </c>
      <c r="V341" s="68">
        <v>393.75103759765625</v>
      </c>
      <c r="W341" s="65">
        <v>9</v>
      </c>
      <c r="X341" s="65" t="s">
        <v>97</v>
      </c>
    </row>
    <row r="342" spans="1:24" x14ac:dyDescent="0.35">
      <c r="A342" s="65">
        <v>426</v>
      </c>
      <c r="B342" s="65" t="s">
        <v>244</v>
      </c>
      <c r="C342" s="65" t="s">
        <v>245</v>
      </c>
      <c r="D342" s="65" t="s">
        <v>139</v>
      </c>
      <c r="E342" s="65" t="s">
        <v>81</v>
      </c>
      <c r="F342" s="65" t="s">
        <v>100</v>
      </c>
      <c r="G342" s="65" t="s">
        <v>86</v>
      </c>
      <c r="H342" s="66">
        <v>8.4359190863707606E-2</v>
      </c>
      <c r="I342" s="66">
        <v>6.7168629974289601E-2</v>
      </c>
      <c r="J342" s="66">
        <v>3.4709949809586002E-3</v>
      </c>
      <c r="K342" s="66">
        <v>6.0655396270070203E-2</v>
      </c>
      <c r="L342" s="66">
        <v>7.4325920851622804E-2</v>
      </c>
      <c r="M342" s="67">
        <v>15.846237453053741</v>
      </c>
      <c r="N342" s="67">
        <v>0.77883248922129</v>
      </c>
      <c r="O342" s="67">
        <v>14.37379759212059</v>
      </c>
      <c r="P342" s="67">
        <v>17.438793383378428</v>
      </c>
      <c r="Q342" s="67">
        <v>42.387746727438753</v>
      </c>
      <c r="R342" s="68">
        <v>2198.0169999999998</v>
      </c>
      <c r="S342" s="68">
        <v>2225.7020000000002</v>
      </c>
      <c r="T342" s="68">
        <v>2254.1</v>
      </c>
      <c r="U342" s="67">
        <v>52.29284610517815</v>
      </c>
      <c r="V342" s="68">
        <v>1178.7330322265625</v>
      </c>
      <c r="W342" s="65">
        <v>9</v>
      </c>
      <c r="X342" s="65" t="s">
        <v>97</v>
      </c>
    </row>
    <row r="343" spans="1:24" x14ac:dyDescent="0.35">
      <c r="A343" s="65">
        <v>426</v>
      </c>
      <c r="B343" s="65" t="s">
        <v>244</v>
      </c>
      <c r="C343" s="65" t="s">
        <v>245</v>
      </c>
      <c r="D343" s="65" t="s">
        <v>139</v>
      </c>
      <c r="E343" s="65" t="s">
        <v>81</v>
      </c>
      <c r="F343" s="65" t="s">
        <v>100</v>
      </c>
      <c r="G343" s="65" t="s">
        <v>87</v>
      </c>
      <c r="H343" s="66">
        <v>8.4359190863707606E-2</v>
      </c>
      <c r="I343" s="66">
        <v>0.1056856805623803</v>
      </c>
      <c r="J343" s="66">
        <v>5.1250398486067999E-3</v>
      </c>
      <c r="K343" s="66">
        <v>9.6021209583718695E-2</v>
      </c>
      <c r="L343" s="66">
        <v>0.11619783992874071</v>
      </c>
      <c r="M343" s="67">
        <v>24.924907821147578</v>
      </c>
      <c r="N343" s="67">
        <v>1.1566477783778</v>
      </c>
      <c r="O343" s="67">
        <v>22.719918450002449</v>
      </c>
      <c r="P343" s="67">
        <v>27.268384589099647</v>
      </c>
      <c r="Q343" s="67">
        <v>42.401633466708759</v>
      </c>
      <c r="R343" s="68">
        <v>2198.0169999999998</v>
      </c>
      <c r="S343" s="68">
        <v>2225.7020000000002</v>
      </c>
      <c r="T343" s="68">
        <v>2254.1</v>
      </c>
      <c r="U343" s="67">
        <v>9.1635310147335911</v>
      </c>
      <c r="V343" s="68">
        <v>206.55514526367188</v>
      </c>
      <c r="W343" s="65">
        <v>9</v>
      </c>
      <c r="X343" s="65" t="s">
        <v>97</v>
      </c>
    </row>
    <row r="344" spans="1:24" x14ac:dyDescent="0.35">
      <c r="A344" s="69">
        <v>426</v>
      </c>
      <c r="B344" s="69" t="s">
        <v>244</v>
      </c>
      <c r="C344" s="69" t="s">
        <v>245</v>
      </c>
      <c r="D344" s="69" t="s">
        <v>139</v>
      </c>
      <c r="E344" s="69" t="s">
        <v>81</v>
      </c>
      <c r="F344" s="69" t="s">
        <v>100</v>
      </c>
      <c r="G344" s="69" t="s">
        <v>346</v>
      </c>
      <c r="H344" s="70">
        <v>8.4359190863707606E-2</v>
      </c>
      <c r="I344" s="70">
        <v>0.1026116890124036</v>
      </c>
      <c r="J344" s="70">
        <v>5.4634832885429004E-3</v>
      </c>
      <c r="K344" s="70">
        <v>9.23533369535601E-2</v>
      </c>
      <c r="L344" s="70">
        <v>0.113866561026557</v>
      </c>
      <c r="M344" s="71">
        <v>23.438615345216121</v>
      </c>
      <c r="N344" s="71">
        <v>1.16970466957548</v>
      </c>
      <c r="O344" s="71">
        <v>21.216716099917299</v>
      </c>
      <c r="P344" s="71">
        <v>25.81695047730463</v>
      </c>
      <c r="Q344" s="71">
        <v>43.778903958738709</v>
      </c>
      <c r="R344" s="72">
        <v>2198.0169999999998</v>
      </c>
      <c r="S344" s="72">
        <v>2225.7020000000002</v>
      </c>
      <c r="T344" s="72">
        <v>2254.1</v>
      </c>
      <c r="U344" s="71">
        <v>38.543622880088293</v>
      </c>
      <c r="V344" s="72">
        <v>868.81182861328125</v>
      </c>
      <c r="W344" s="69">
        <v>9</v>
      </c>
      <c r="X344" s="69" t="s">
        <v>97</v>
      </c>
    </row>
    <row r="345" spans="1:24" x14ac:dyDescent="0.35">
      <c r="A345" s="69">
        <v>426</v>
      </c>
      <c r="B345" s="69" t="s">
        <v>244</v>
      </c>
      <c r="C345" s="69" t="s">
        <v>245</v>
      </c>
      <c r="D345" s="69" t="s">
        <v>139</v>
      </c>
      <c r="E345" s="69" t="s">
        <v>81</v>
      </c>
      <c r="F345" s="69" t="s">
        <v>100</v>
      </c>
      <c r="G345" s="69" t="s">
        <v>347</v>
      </c>
      <c r="H345" s="70">
        <v>8.4359190863707606E-2</v>
      </c>
      <c r="I345" s="70">
        <v>7.2911763627797499E-2</v>
      </c>
      <c r="J345" s="70">
        <v>3.4691406701661E-3</v>
      </c>
      <c r="K345" s="70">
        <v>6.6375890032303403E-2</v>
      </c>
      <c r="L345" s="70">
        <v>8.0036037963306897E-2</v>
      </c>
      <c r="M345" s="71">
        <v>17.199924106730862</v>
      </c>
      <c r="N345" s="71">
        <v>0.77547962290757999</v>
      </c>
      <c r="O345" s="71">
        <v>15.727811358388649</v>
      </c>
      <c r="P345" s="71">
        <v>18.779120936577559</v>
      </c>
      <c r="Q345" s="71">
        <v>42.390747293626028</v>
      </c>
      <c r="R345" s="72">
        <v>2198.0169999999998</v>
      </c>
      <c r="S345" s="72">
        <v>2225.7020000000002</v>
      </c>
      <c r="T345" s="72">
        <v>2254.1</v>
      </c>
      <c r="U345" s="71">
        <v>61.45637711991165</v>
      </c>
      <c r="V345" s="72">
        <v>1385.2882080078125</v>
      </c>
      <c r="W345" s="69">
        <v>9</v>
      </c>
      <c r="X345" s="69" t="s">
        <v>97</v>
      </c>
    </row>
    <row r="346" spans="1:24" x14ac:dyDescent="0.35">
      <c r="A346" s="65">
        <v>430</v>
      </c>
      <c r="B346" s="65" t="s">
        <v>297</v>
      </c>
      <c r="C346" s="65" t="s">
        <v>298</v>
      </c>
      <c r="D346" s="65" t="s">
        <v>139</v>
      </c>
      <c r="E346" s="65" t="s">
        <v>90</v>
      </c>
      <c r="F346" s="65" t="s">
        <v>109</v>
      </c>
      <c r="G346" s="65" t="s">
        <v>83</v>
      </c>
      <c r="H346" s="66">
        <v>0.25929373111005027</v>
      </c>
      <c r="I346" s="66">
        <v>0.30557993067000572</v>
      </c>
      <c r="J346" s="66">
        <v>9.5337129423504995E-3</v>
      </c>
      <c r="K346" s="66">
        <v>0.28714611560332037</v>
      </c>
      <c r="L346" s="66">
        <v>0.32465817864998031</v>
      </c>
      <c r="M346" s="67">
        <v>59.680854257730211</v>
      </c>
      <c r="N346" s="67">
        <v>1.67934868120668</v>
      </c>
      <c r="O346" s="67">
        <v>56.336620748644371</v>
      </c>
      <c r="P346" s="67">
        <v>62.937456589098176</v>
      </c>
      <c r="Q346" s="67">
        <v>51.202338584224471</v>
      </c>
      <c r="R346" s="68">
        <v>5087.5839999999998</v>
      </c>
      <c r="S346" s="68">
        <v>4985.2889999999998</v>
      </c>
      <c r="T346" s="68">
        <v>5087.5839999999998</v>
      </c>
      <c r="U346" s="67">
        <v>29.402305092050518</v>
      </c>
      <c r="V346" s="68">
        <v>1495.866943359375</v>
      </c>
      <c r="W346" s="65">
        <v>10</v>
      </c>
      <c r="X346" s="65" t="s">
        <v>84</v>
      </c>
    </row>
    <row r="347" spans="1:24" x14ac:dyDescent="0.35">
      <c r="A347" s="65">
        <v>430</v>
      </c>
      <c r="B347" s="65" t="s">
        <v>297</v>
      </c>
      <c r="C347" s="65" t="s">
        <v>298</v>
      </c>
      <c r="D347" s="65" t="s">
        <v>139</v>
      </c>
      <c r="E347" s="65" t="s">
        <v>90</v>
      </c>
      <c r="F347" s="65" t="s">
        <v>109</v>
      </c>
      <c r="G347" s="65" t="s">
        <v>85</v>
      </c>
      <c r="H347" s="66">
        <v>0.25929373111005027</v>
      </c>
      <c r="I347" s="66">
        <v>0.2407603640434742</v>
      </c>
      <c r="J347" s="66">
        <v>1.11477967188961E-2</v>
      </c>
      <c r="K347" s="66">
        <v>0.21950783873215721</v>
      </c>
      <c r="L347" s="66">
        <v>0.26337618629249909</v>
      </c>
      <c r="M347" s="67">
        <v>48.969495431220892</v>
      </c>
      <c r="N347" s="67">
        <v>2.1586619574824701</v>
      </c>
      <c r="O347" s="67">
        <v>44.738763050557303</v>
      </c>
      <c r="P347" s="67">
        <v>53.215041853967868</v>
      </c>
      <c r="Q347" s="67">
        <v>49.16537569426854</v>
      </c>
      <c r="R347" s="68">
        <v>5087.5839999999998</v>
      </c>
      <c r="S347" s="68">
        <v>4985.2889999999998</v>
      </c>
      <c r="T347" s="68">
        <v>5087.5839999999998</v>
      </c>
      <c r="U347" s="67">
        <v>20.827538493824342</v>
      </c>
      <c r="V347" s="68">
        <v>1059.6185302734375</v>
      </c>
      <c r="W347" s="65">
        <v>10</v>
      </c>
      <c r="X347" s="65" t="s">
        <v>84</v>
      </c>
    </row>
    <row r="348" spans="1:24" x14ac:dyDescent="0.35">
      <c r="A348" s="65">
        <v>430</v>
      </c>
      <c r="B348" s="65" t="s">
        <v>297</v>
      </c>
      <c r="C348" s="65" t="s">
        <v>298</v>
      </c>
      <c r="D348" s="65" t="s">
        <v>139</v>
      </c>
      <c r="E348" s="65" t="s">
        <v>90</v>
      </c>
      <c r="F348" s="65" t="s">
        <v>109</v>
      </c>
      <c r="G348" s="65" t="s">
        <v>86</v>
      </c>
      <c r="H348" s="66">
        <v>0.25929373111005027</v>
      </c>
      <c r="I348" s="66">
        <v>0.23103645175936879</v>
      </c>
      <c r="J348" s="66">
        <v>8.8415936123435006E-3</v>
      </c>
      <c r="K348" s="66">
        <v>0.21409567614936689</v>
      </c>
      <c r="L348" s="66">
        <v>0.2488931785035943</v>
      </c>
      <c r="M348" s="67">
        <v>47.543879728557044</v>
      </c>
      <c r="N348" s="67">
        <v>1.6401156184736601</v>
      </c>
      <c r="O348" s="67">
        <v>44.330767523968852</v>
      </c>
      <c r="P348" s="67">
        <v>50.777456279555956</v>
      </c>
      <c r="Q348" s="67">
        <v>48.594362319278225</v>
      </c>
      <c r="R348" s="68">
        <v>5087.5839999999998</v>
      </c>
      <c r="S348" s="68">
        <v>4985.2889999999998</v>
      </c>
      <c r="T348" s="68">
        <v>5087.5839999999998</v>
      </c>
      <c r="U348" s="67">
        <v>43.57620184171693</v>
      </c>
      <c r="V348" s="68">
        <v>2216.975830078125</v>
      </c>
      <c r="W348" s="65">
        <v>10</v>
      </c>
      <c r="X348" s="65" t="s">
        <v>84</v>
      </c>
    </row>
    <row r="349" spans="1:24" x14ac:dyDescent="0.35">
      <c r="A349" s="65">
        <v>430</v>
      </c>
      <c r="B349" s="65" t="s">
        <v>297</v>
      </c>
      <c r="C349" s="65" t="s">
        <v>298</v>
      </c>
      <c r="D349" s="65" t="s">
        <v>139</v>
      </c>
      <c r="E349" s="65" t="s">
        <v>90</v>
      </c>
      <c r="F349" s="65" t="s">
        <v>109</v>
      </c>
      <c r="G349" s="65" t="s">
        <v>87</v>
      </c>
      <c r="H349" s="66">
        <v>0.25929373111005027</v>
      </c>
      <c r="I349" s="66">
        <v>0.30069351221459523</v>
      </c>
      <c r="J349" s="66">
        <v>1.16933825174361E-2</v>
      </c>
      <c r="K349" s="66">
        <v>0.27819371730600773</v>
      </c>
      <c r="L349" s="66">
        <v>0.32419572096570659</v>
      </c>
      <c r="M349" s="67">
        <v>62.295745369977318</v>
      </c>
      <c r="N349" s="67">
        <v>2.3543663171568299</v>
      </c>
      <c r="O349" s="67">
        <v>57.562800491595965</v>
      </c>
      <c r="P349" s="67">
        <v>66.805232847927115</v>
      </c>
      <c r="Q349" s="67">
        <v>48.268707666753571</v>
      </c>
      <c r="R349" s="68">
        <v>5087.5839999999998</v>
      </c>
      <c r="S349" s="68">
        <v>4985.2889999999998</v>
      </c>
      <c r="T349" s="68">
        <v>5087.5839999999998</v>
      </c>
      <c r="U349" s="67">
        <v>6.1939545724077902</v>
      </c>
      <c r="V349" s="68">
        <v>315.12265014648438</v>
      </c>
      <c r="W349" s="65">
        <v>10</v>
      </c>
      <c r="X349" s="65" t="s">
        <v>84</v>
      </c>
    </row>
    <row r="350" spans="1:24" x14ac:dyDescent="0.35">
      <c r="A350" s="69">
        <v>430</v>
      </c>
      <c r="B350" s="69" t="s">
        <v>297</v>
      </c>
      <c r="C350" s="69" t="s">
        <v>298</v>
      </c>
      <c r="D350" s="69" t="s">
        <v>139</v>
      </c>
      <c r="E350" s="69" t="s">
        <v>90</v>
      </c>
      <c r="F350" s="69" t="s">
        <v>109</v>
      </c>
      <c r="G350" s="69" t="s">
        <v>346</v>
      </c>
      <c r="H350" s="70">
        <v>0.25929373111005027</v>
      </c>
      <c r="I350" s="70">
        <v>0.27870284082283059</v>
      </c>
      <c r="J350" s="70">
        <v>9.6411131372527992E-3</v>
      </c>
      <c r="K350" s="70">
        <v>0.26013047384088939</v>
      </c>
      <c r="L350" s="70">
        <v>0.29806700931683472</v>
      </c>
      <c r="M350" s="71">
        <v>55.23944607578192</v>
      </c>
      <c r="N350" s="71">
        <v>1.7480951118932502</v>
      </c>
      <c r="O350" s="71">
        <v>51.779484772363396</v>
      </c>
      <c r="P350" s="71">
        <v>58.649404963329829</v>
      </c>
      <c r="Q350" s="71">
        <v>50.453590798228433</v>
      </c>
      <c r="R350" s="72">
        <v>5087.5839999999998</v>
      </c>
      <c r="S350" s="72">
        <v>4985.2889999999998</v>
      </c>
      <c r="T350" s="72">
        <v>5087.5839999999998</v>
      </c>
      <c r="U350" s="71">
        <v>50.229843585874967</v>
      </c>
      <c r="V350" s="72">
        <v>2555.485595703125</v>
      </c>
      <c r="W350" s="69">
        <v>10</v>
      </c>
      <c r="X350" s="69" t="s">
        <v>84</v>
      </c>
    </row>
    <row r="351" spans="1:24" x14ac:dyDescent="0.35">
      <c r="A351" s="69">
        <v>430</v>
      </c>
      <c r="B351" s="69" t="s">
        <v>297</v>
      </c>
      <c r="C351" s="69" t="s">
        <v>298</v>
      </c>
      <c r="D351" s="69" t="s">
        <v>139</v>
      </c>
      <c r="E351" s="69" t="s">
        <v>90</v>
      </c>
      <c r="F351" s="69" t="s">
        <v>109</v>
      </c>
      <c r="G351" s="69" t="s">
        <v>347</v>
      </c>
      <c r="H351" s="70">
        <v>0.25929373111005027</v>
      </c>
      <c r="I351" s="70">
        <v>0.23970535495744469</v>
      </c>
      <c r="J351" s="70">
        <v>8.7702016966312996E-3</v>
      </c>
      <c r="K351" s="70">
        <v>0.22287279634285459</v>
      </c>
      <c r="L351" s="70">
        <v>0.25738814362833068</v>
      </c>
      <c r="M351" s="71">
        <v>49.379766778638512</v>
      </c>
      <c r="N351" s="71">
        <v>1.6434562661341301</v>
      </c>
      <c r="O351" s="71">
        <v>46.152473941460229</v>
      </c>
      <c r="P351" s="71">
        <v>52.612236693833012</v>
      </c>
      <c r="Q351" s="71">
        <v>48.543233513435766</v>
      </c>
      <c r="R351" s="72">
        <v>5087.5839999999998</v>
      </c>
      <c r="S351" s="72">
        <v>4985.2889999999998</v>
      </c>
      <c r="T351" s="72">
        <v>5087.5839999999998</v>
      </c>
      <c r="U351" s="71">
        <v>49.770156414124763</v>
      </c>
      <c r="V351" s="72">
        <v>2532.0986328125</v>
      </c>
      <c r="W351" s="69">
        <v>10</v>
      </c>
      <c r="X351" s="69" t="s">
        <v>84</v>
      </c>
    </row>
    <row r="352" spans="1:24" x14ac:dyDescent="0.35">
      <c r="A352" s="65">
        <v>434</v>
      </c>
      <c r="B352" s="65" t="s">
        <v>154</v>
      </c>
      <c r="C352" s="65" t="s">
        <v>155</v>
      </c>
      <c r="D352" s="65" t="s">
        <v>112</v>
      </c>
      <c r="E352" s="65" t="s">
        <v>156</v>
      </c>
      <c r="F352" s="65" t="s">
        <v>157</v>
      </c>
      <c r="G352" s="65" t="s">
        <v>83</v>
      </c>
      <c r="H352" s="66">
        <v>7.4214647664763997E-3</v>
      </c>
      <c r="I352" s="66">
        <v>1.46653514069901E-2</v>
      </c>
      <c r="J352" s="66">
        <v>1.6297275430156E-3</v>
      </c>
      <c r="K352" s="66">
        <v>1.1788207292824E-2</v>
      </c>
      <c r="L352" s="66">
        <v>1.8231763698521999E-2</v>
      </c>
      <c r="M352" s="67">
        <v>3.91838373146176</v>
      </c>
      <c r="N352" s="67">
        <v>0.42481538126418006</v>
      </c>
      <c r="O352" s="67">
        <v>3.1647664697161599</v>
      </c>
      <c r="P352" s="67">
        <v>4.8424836493939498</v>
      </c>
      <c r="Q352" s="67">
        <v>37.427042403320534</v>
      </c>
      <c r="R352" s="68">
        <v>6097.7640000000001</v>
      </c>
      <c r="S352" s="68">
        <v>6569.0879999999997</v>
      </c>
      <c r="T352" s="68">
        <v>6653.942</v>
      </c>
      <c r="U352" s="67">
        <v>22.153726790499871</v>
      </c>
      <c r="V352" s="68">
        <v>1474.09619140625</v>
      </c>
      <c r="W352" s="65">
        <v>10</v>
      </c>
      <c r="X352" s="65" t="s">
        <v>84</v>
      </c>
    </row>
    <row r="353" spans="1:24" x14ac:dyDescent="0.35">
      <c r="A353" s="65">
        <v>434</v>
      </c>
      <c r="B353" s="65" t="s">
        <v>154</v>
      </c>
      <c r="C353" s="65" t="s">
        <v>155</v>
      </c>
      <c r="D353" s="65" t="s">
        <v>112</v>
      </c>
      <c r="E353" s="65" t="s">
        <v>156</v>
      </c>
      <c r="F353" s="65" t="s">
        <v>157</v>
      </c>
      <c r="G353" s="65" t="s">
        <v>85</v>
      </c>
      <c r="H353" s="66">
        <v>7.4214647664763997E-3</v>
      </c>
      <c r="I353" s="66">
        <v>7.2916204042829001E-3</v>
      </c>
      <c r="J353" s="66">
        <v>1.7258076336491999E-3</v>
      </c>
      <c r="K353" s="66">
        <v>4.5796144501996996E-3</v>
      </c>
      <c r="L353" s="66">
        <v>1.1590950573900499E-2</v>
      </c>
      <c r="M353" s="67">
        <v>1.9837458097107099</v>
      </c>
      <c r="N353" s="67">
        <v>0.47269897189313997</v>
      </c>
      <c r="O353" s="67">
        <v>1.24048942873794</v>
      </c>
      <c r="P353" s="67">
        <v>3.1580938539414802</v>
      </c>
      <c r="Q353" s="67">
        <v>36.756828261914499</v>
      </c>
      <c r="R353" s="68">
        <v>6097.7640000000001</v>
      </c>
      <c r="S353" s="68">
        <v>6569.0879999999997</v>
      </c>
      <c r="T353" s="68">
        <v>6653.942</v>
      </c>
      <c r="U353" s="67">
        <v>14.576458787254371</v>
      </c>
      <c r="V353" s="68">
        <v>969.90911865234375</v>
      </c>
      <c r="W353" s="65">
        <v>10</v>
      </c>
      <c r="X353" s="65" t="s">
        <v>84</v>
      </c>
    </row>
    <row r="354" spans="1:24" x14ac:dyDescent="0.35">
      <c r="A354" s="65">
        <v>434</v>
      </c>
      <c r="B354" s="65" t="s">
        <v>154</v>
      </c>
      <c r="C354" s="65" t="s">
        <v>155</v>
      </c>
      <c r="D354" s="65" t="s">
        <v>112</v>
      </c>
      <c r="E354" s="65" t="s">
        <v>156</v>
      </c>
      <c r="F354" s="65" t="s">
        <v>157</v>
      </c>
      <c r="G354" s="65" t="s">
        <v>86</v>
      </c>
      <c r="H354" s="66">
        <v>7.4214647664763997E-3</v>
      </c>
      <c r="I354" s="66">
        <v>5.3680941887933997E-3</v>
      </c>
      <c r="J354" s="66">
        <v>8.2550437736729997E-4</v>
      </c>
      <c r="K354" s="66">
        <v>3.9689388042187003E-3</v>
      </c>
      <c r="L354" s="66">
        <v>7.2568950226394998E-3</v>
      </c>
      <c r="M354" s="67">
        <v>1.44870157157728</v>
      </c>
      <c r="N354" s="67">
        <v>0.22086247066010001</v>
      </c>
      <c r="O354" s="67">
        <v>1.0734926096816699</v>
      </c>
      <c r="P354" s="67">
        <v>1.9524658867618099</v>
      </c>
      <c r="Q354" s="67">
        <v>37.05452036577045</v>
      </c>
      <c r="R354" s="68">
        <v>6097.7640000000001</v>
      </c>
      <c r="S354" s="68">
        <v>6569.0879999999997</v>
      </c>
      <c r="T354" s="68">
        <v>6653.942</v>
      </c>
      <c r="U354" s="67">
        <v>55.237643557272285</v>
      </c>
      <c r="V354" s="68">
        <v>3675.480712890625</v>
      </c>
      <c r="W354" s="65">
        <v>10</v>
      </c>
      <c r="X354" s="65" t="s">
        <v>84</v>
      </c>
    </row>
    <row r="355" spans="1:24" x14ac:dyDescent="0.35">
      <c r="A355" s="65">
        <v>434</v>
      </c>
      <c r="B355" s="65" t="s">
        <v>154</v>
      </c>
      <c r="C355" s="65" t="s">
        <v>155</v>
      </c>
      <c r="D355" s="65" t="s">
        <v>112</v>
      </c>
      <c r="E355" s="65" t="s">
        <v>156</v>
      </c>
      <c r="F355" s="65" t="s">
        <v>157</v>
      </c>
      <c r="G355" s="65" t="s">
        <v>87</v>
      </c>
      <c r="H355" s="66">
        <v>7.4214647664763997E-3</v>
      </c>
      <c r="I355" s="66">
        <v>1.8005582222541E-3</v>
      </c>
      <c r="J355" s="66">
        <v>3.703492475488E-4</v>
      </c>
      <c r="K355" s="66">
        <v>1.2024544595685999E-3</v>
      </c>
      <c r="L355" s="66">
        <v>2.6953574166658002E-3</v>
      </c>
      <c r="M355" s="67">
        <v>0.51172662970634997</v>
      </c>
      <c r="N355" s="67">
        <v>0.10484164470348999</v>
      </c>
      <c r="O355" s="67">
        <v>0.34220398158762999</v>
      </c>
      <c r="P355" s="67">
        <v>0.76458392525271002</v>
      </c>
      <c r="Q355" s="67">
        <v>35.185939478805409</v>
      </c>
      <c r="R355" s="68">
        <v>6097.7640000000001</v>
      </c>
      <c r="S355" s="68">
        <v>6569.0879999999997</v>
      </c>
      <c r="T355" s="68">
        <v>6653.942</v>
      </c>
      <c r="U355" s="67">
        <v>8.0321708649819392</v>
      </c>
      <c r="V355" s="68">
        <v>534.45599365234375</v>
      </c>
      <c r="W355" s="65">
        <v>10</v>
      </c>
      <c r="X355" s="65" t="s">
        <v>84</v>
      </c>
    </row>
    <row r="356" spans="1:24" x14ac:dyDescent="0.35">
      <c r="A356" s="69">
        <v>434</v>
      </c>
      <c r="B356" s="69" t="s">
        <v>154</v>
      </c>
      <c r="C356" s="69" t="s">
        <v>155</v>
      </c>
      <c r="D356" s="69" t="s">
        <v>112</v>
      </c>
      <c r="E356" s="69" t="s">
        <v>156</v>
      </c>
      <c r="F356" s="69" t="s">
        <v>157</v>
      </c>
      <c r="G356" s="69" t="s">
        <v>346</v>
      </c>
      <c r="H356" s="70">
        <v>7.4214647664763997E-3</v>
      </c>
      <c r="I356" s="70">
        <v>1.1739069266603499E-2</v>
      </c>
      <c r="J356" s="70">
        <v>1.5316308137752999E-3</v>
      </c>
      <c r="K356" s="70">
        <v>9.0842869043843994E-3</v>
      </c>
      <c r="L356" s="70">
        <v>1.51578146995128E-2</v>
      </c>
      <c r="M356" s="71">
        <v>3.1506182140518799</v>
      </c>
      <c r="N356" s="71">
        <v>0.40505388947712001</v>
      </c>
      <c r="O356" s="71">
        <v>2.4458002217956398</v>
      </c>
      <c r="P356" s="71">
        <v>4.0501145304418298</v>
      </c>
      <c r="Q356" s="71">
        <v>37.259574055170454</v>
      </c>
      <c r="R356" s="72">
        <v>6097.7640000000001</v>
      </c>
      <c r="S356" s="72">
        <v>6569.0879999999997</v>
      </c>
      <c r="T356" s="72">
        <v>6653.942</v>
      </c>
      <c r="U356" s="71">
        <v>36.73018557775476</v>
      </c>
      <c r="V356" s="72">
        <v>2444.005126953125</v>
      </c>
      <c r="W356" s="69">
        <v>10</v>
      </c>
      <c r="X356" s="69" t="s">
        <v>84</v>
      </c>
    </row>
    <row r="357" spans="1:24" x14ac:dyDescent="0.35">
      <c r="A357" s="69">
        <v>434</v>
      </c>
      <c r="B357" s="69" t="s">
        <v>154</v>
      </c>
      <c r="C357" s="69" t="s">
        <v>155</v>
      </c>
      <c r="D357" s="69" t="s">
        <v>112</v>
      </c>
      <c r="E357" s="69" t="s">
        <v>156</v>
      </c>
      <c r="F357" s="69" t="s">
        <v>157</v>
      </c>
      <c r="G357" s="69" t="s">
        <v>347</v>
      </c>
      <c r="H357" s="70">
        <v>7.4214647664763997E-3</v>
      </c>
      <c r="I357" s="70">
        <v>4.9151916678697996E-3</v>
      </c>
      <c r="J357" s="70">
        <v>7.2705695489730003E-4</v>
      </c>
      <c r="K357" s="70">
        <v>3.6762291887101001E-3</v>
      </c>
      <c r="L357" s="70">
        <v>6.5689561652195003E-3</v>
      </c>
      <c r="M357" s="71">
        <v>1.3297515968059601</v>
      </c>
      <c r="N357" s="71">
        <v>0.19456439163710001</v>
      </c>
      <c r="O357" s="71">
        <v>0.99738280879769003</v>
      </c>
      <c r="P357" s="71">
        <v>1.7708980861901098</v>
      </c>
      <c r="Q357" s="71">
        <v>36.963231927496501</v>
      </c>
      <c r="R357" s="72">
        <v>6097.7640000000001</v>
      </c>
      <c r="S357" s="72">
        <v>6569.0879999999997</v>
      </c>
      <c r="T357" s="72">
        <v>6653.942</v>
      </c>
      <c r="U357" s="71">
        <v>63.26981442225361</v>
      </c>
      <c r="V357" s="72">
        <v>4209.9365234375</v>
      </c>
      <c r="W357" s="69">
        <v>10</v>
      </c>
      <c r="X357" s="69" t="s">
        <v>84</v>
      </c>
    </row>
    <row r="358" spans="1:24" x14ac:dyDescent="0.35">
      <c r="A358" s="65">
        <v>450</v>
      </c>
      <c r="B358" s="65" t="s">
        <v>330</v>
      </c>
      <c r="C358" s="65" t="s">
        <v>331</v>
      </c>
      <c r="D358" s="65" t="s">
        <v>139</v>
      </c>
      <c r="E358" s="65" t="s">
        <v>81</v>
      </c>
      <c r="F358" s="65" t="s">
        <v>100</v>
      </c>
      <c r="G358" s="65" t="s">
        <v>83</v>
      </c>
      <c r="H358" s="66">
        <v>0.38397445695058818</v>
      </c>
      <c r="I358" s="66">
        <v>0.45913301282496499</v>
      </c>
      <c r="J358" s="66">
        <v>6.4255021057734998E-3</v>
      </c>
      <c r="K358" s="66">
        <v>0.44654717918531051</v>
      </c>
      <c r="L358" s="66">
        <v>0.47177119931942568</v>
      </c>
      <c r="M358" s="67">
        <v>79.20237036505462</v>
      </c>
      <c r="N358" s="67">
        <v>0.90735988003187995</v>
      </c>
      <c r="O358" s="67">
        <v>77.364783434010548</v>
      </c>
      <c r="P358" s="67">
        <v>80.927553937386975</v>
      </c>
      <c r="Q358" s="67">
        <v>57.969605039439806</v>
      </c>
      <c r="R358" s="68">
        <v>26846.541000000001</v>
      </c>
      <c r="S358" s="68">
        <v>27533.133999999998</v>
      </c>
      <c r="T358" s="68">
        <v>28225.177</v>
      </c>
      <c r="U358" s="67">
        <v>29.68001631133259</v>
      </c>
      <c r="V358" s="68">
        <v>8377.2373046875</v>
      </c>
      <c r="W358" s="65">
        <v>10</v>
      </c>
      <c r="X358" s="65" t="s">
        <v>84</v>
      </c>
    </row>
    <row r="359" spans="1:24" x14ac:dyDescent="0.35">
      <c r="A359" s="65">
        <v>450</v>
      </c>
      <c r="B359" s="65" t="s">
        <v>330</v>
      </c>
      <c r="C359" s="65" t="s">
        <v>331</v>
      </c>
      <c r="D359" s="65" t="s">
        <v>139</v>
      </c>
      <c r="E359" s="65" t="s">
        <v>81</v>
      </c>
      <c r="F359" s="65" t="s">
        <v>100</v>
      </c>
      <c r="G359" s="65" t="s">
        <v>85</v>
      </c>
      <c r="H359" s="66">
        <v>0.38397445695058818</v>
      </c>
      <c r="I359" s="66">
        <v>0.38735468176560978</v>
      </c>
      <c r="J359" s="66">
        <v>7.1412443591282E-3</v>
      </c>
      <c r="K359" s="66">
        <v>0.37343156082858397</v>
      </c>
      <c r="L359" s="66">
        <v>0.40146430197115252</v>
      </c>
      <c r="M359" s="67">
        <v>68.326523298159358</v>
      </c>
      <c r="N359" s="67">
        <v>1.09969477936141</v>
      </c>
      <c r="O359" s="67">
        <v>66.129231614743318</v>
      </c>
      <c r="P359" s="67">
        <v>70.444977663115168</v>
      </c>
      <c r="Q359" s="67">
        <v>56.691700831212188</v>
      </c>
      <c r="R359" s="68">
        <v>26846.541000000001</v>
      </c>
      <c r="S359" s="68">
        <v>27533.133999999998</v>
      </c>
      <c r="T359" s="68">
        <v>28225.177</v>
      </c>
      <c r="U359" s="67">
        <v>20.462390446149861</v>
      </c>
      <c r="V359" s="68">
        <v>5775.5458984375</v>
      </c>
      <c r="W359" s="65">
        <v>10</v>
      </c>
      <c r="X359" s="65" t="s">
        <v>84</v>
      </c>
    </row>
    <row r="360" spans="1:24" x14ac:dyDescent="0.35">
      <c r="A360" s="65">
        <v>450</v>
      </c>
      <c r="B360" s="65" t="s">
        <v>330</v>
      </c>
      <c r="C360" s="65" t="s">
        <v>331</v>
      </c>
      <c r="D360" s="65" t="s">
        <v>139</v>
      </c>
      <c r="E360" s="65" t="s">
        <v>81</v>
      </c>
      <c r="F360" s="65" t="s">
        <v>100</v>
      </c>
      <c r="G360" s="65" t="s">
        <v>86</v>
      </c>
      <c r="H360" s="66">
        <v>0.38397445695058818</v>
      </c>
      <c r="I360" s="66">
        <v>0.33914197211373198</v>
      </c>
      <c r="J360" s="66">
        <v>6.7497576983759997E-3</v>
      </c>
      <c r="K360" s="66">
        <v>0.32601934686405248</v>
      </c>
      <c r="L360" s="66">
        <v>0.35251652926327243</v>
      </c>
      <c r="M360" s="67">
        <v>63.227066953606524</v>
      </c>
      <c r="N360" s="67">
        <v>1.12093687764471</v>
      </c>
      <c r="O360" s="67">
        <v>61.00020573185234</v>
      </c>
      <c r="P360" s="67">
        <v>65.398900405598638</v>
      </c>
      <c r="Q360" s="67">
        <v>53.638732342681784</v>
      </c>
      <c r="R360" s="68">
        <v>26846.541000000001</v>
      </c>
      <c r="S360" s="68">
        <v>27533.133999999998</v>
      </c>
      <c r="T360" s="68">
        <v>28225.177</v>
      </c>
      <c r="U360" s="67">
        <v>44.938181137403184</v>
      </c>
      <c r="V360" s="68">
        <v>12683.880859375</v>
      </c>
      <c r="W360" s="65">
        <v>10</v>
      </c>
      <c r="X360" s="65" t="s">
        <v>84</v>
      </c>
    </row>
    <row r="361" spans="1:24" x14ac:dyDescent="0.35">
      <c r="A361" s="65">
        <v>450</v>
      </c>
      <c r="B361" s="65" t="s">
        <v>330</v>
      </c>
      <c r="C361" s="65" t="s">
        <v>331</v>
      </c>
      <c r="D361" s="65" t="s">
        <v>139</v>
      </c>
      <c r="E361" s="65" t="s">
        <v>81</v>
      </c>
      <c r="F361" s="65" t="s">
        <v>100</v>
      </c>
      <c r="G361" s="65" t="s">
        <v>87</v>
      </c>
      <c r="H361" s="66">
        <v>0.38397445695058818</v>
      </c>
      <c r="I361" s="66">
        <v>0.32613416349295582</v>
      </c>
      <c r="J361" s="66">
        <v>8.2280491243043007E-3</v>
      </c>
      <c r="K361" s="66">
        <v>0.31019161416649699</v>
      </c>
      <c r="L361" s="66">
        <v>0.34248927147318331</v>
      </c>
      <c r="M361" s="67">
        <v>64.604428557109685</v>
      </c>
      <c r="N361" s="67">
        <v>1.5191163952223898</v>
      </c>
      <c r="O361" s="67">
        <v>61.568547191159894</v>
      </c>
      <c r="P361" s="67">
        <v>67.526978564677421</v>
      </c>
      <c r="Q361" s="67">
        <v>50.481703929113223</v>
      </c>
      <c r="R361" s="68">
        <v>26846.541000000001</v>
      </c>
      <c r="S361" s="68">
        <v>27533.133999999998</v>
      </c>
      <c r="T361" s="68">
        <v>28225.177</v>
      </c>
      <c r="U361" s="67">
        <v>4.9194121051150796</v>
      </c>
      <c r="V361" s="68">
        <v>1388.5128173828125</v>
      </c>
      <c r="W361" s="65">
        <v>10</v>
      </c>
      <c r="X361" s="65" t="s">
        <v>84</v>
      </c>
    </row>
    <row r="362" spans="1:24" x14ac:dyDescent="0.35">
      <c r="A362" s="69">
        <v>450</v>
      </c>
      <c r="B362" s="69" t="s">
        <v>330</v>
      </c>
      <c r="C362" s="69" t="s">
        <v>331</v>
      </c>
      <c r="D362" s="69" t="s">
        <v>139</v>
      </c>
      <c r="E362" s="69" t="s">
        <v>81</v>
      </c>
      <c r="F362" s="69" t="s">
        <v>100</v>
      </c>
      <c r="G362" s="69" t="s">
        <v>346</v>
      </c>
      <c r="H362" s="70">
        <v>0.38397445695058818</v>
      </c>
      <c r="I362" s="70">
        <v>0.42984131482543658</v>
      </c>
      <c r="J362" s="70">
        <v>6.4953881297969999E-3</v>
      </c>
      <c r="K362" s="70">
        <v>0.41713868217559469</v>
      </c>
      <c r="L362" s="70">
        <v>0.44263700791286797</v>
      </c>
      <c r="M362" s="71">
        <v>74.76409459197923</v>
      </c>
      <c r="N362" s="71">
        <v>0.93972506349227991</v>
      </c>
      <c r="O362" s="71">
        <v>72.874968764315724</v>
      </c>
      <c r="P362" s="71">
        <v>76.56396343217672</v>
      </c>
      <c r="Q362" s="71">
        <v>57.493014149542113</v>
      </c>
      <c r="R362" s="72">
        <v>26846.541000000001</v>
      </c>
      <c r="S362" s="72">
        <v>27533.133999999998</v>
      </c>
      <c r="T362" s="72">
        <v>28225.177</v>
      </c>
      <c r="U362" s="71">
        <v>50.142406757482924</v>
      </c>
      <c r="V362" s="72">
        <v>14152.783203125</v>
      </c>
      <c r="W362" s="69">
        <v>10</v>
      </c>
      <c r="X362" s="69" t="s">
        <v>84</v>
      </c>
    </row>
    <row r="363" spans="1:24" x14ac:dyDescent="0.35">
      <c r="A363" s="69">
        <v>450</v>
      </c>
      <c r="B363" s="69" t="s">
        <v>330</v>
      </c>
      <c r="C363" s="69" t="s">
        <v>331</v>
      </c>
      <c r="D363" s="69" t="s">
        <v>139</v>
      </c>
      <c r="E363" s="69" t="s">
        <v>81</v>
      </c>
      <c r="F363" s="69" t="s">
        <v>100</v>
      </c>
      <c r="G363" s="69" t="s">
        <v>347</v>
      </c>
      <c r="H363" s="70">
        <v>0.38397445695058818</v>
      </c>
      <c r="I363" s="70">
        <v>0.33785850119128252</v>
      </c>
      <c r="J363" s="70">
        <v>6.5537571437421999E-3</v>
      </c>
      <c r="K363" s="70">
        <v>0.32511439749784821</v>
      </c>
      <c r="L363" s="70">
        <v>0.35084246335408859</v>
      </c>
      <c r="M363" s="71">
        <v>63.362970211360107</v>
      </c>
      <c r="N363" s="71">
        <v>1.0966336743716301</v>
      </c>
      <c r="O363" s="71">
        <v>61.184602719785275</v>
      </c>
      <c r="P363" s="71">
        <v>65.488043224708179</v>
      </c>
      <c r="Q363" s="71">
        <v>53.321127476235198</v>
      </c>
      <c r="R363" s="72">
        <v>26846.541000000001</v>
      </c>
      <c r="S363" s="72">
        <v>27533.133999999998</v>
      </c>
      <c r="T363" s="72">
        <v>28225.177</v>
      </c>
      <c r="U363" s="71">
        <v>49.857593242518327</v>
      </c>
      <c r="V363" s="72">
        <v>14072.3935546875</v>
      </c>
      <c r="W363" s="69">
        <v>10</v>
      </c>
      <c r="X363" s="69" t="s">
        <v>84</v>
      </c>
    </row>
    <row r="364" spans="1:24" x14ac:dyDescent="0.35">
      <c r="A364" s="65">
        <v>454</v>
      </c>
      <c r="B364" s="65" t="s">
        <v>285</v>
      </c>
      <c r="C364" s="65" t="s">
        <v>286</v>
      </c>
      <c r="D364" s="65" t="s">
        <v>139</v>
      </c>
      <c r="E364" s="65" t="s">
        <v>81</v>
      </c>
      <c r="F364" s="65" t="s">
        <v>109</v>
      </c>
      <c r="G364" s="65" t="s">
        <v>83</v>
      </c>
      <c r="H364" s="66">
        <v>0.23109520423577251</v>
      </c>
      <c r="I364" s="66">
        <v>0.27431807637794442</v>
      </c>
      <c r="J364" s="66">
        <v>4.7561309283329E-3</v>
      </c>
      <c r="K364" s="66">
        <v>0.26508490477410068</v>
      </c>
      <c r="L364" s="66">
        <v>0.2837486794671189</v>
      </c>
      <c r="M364" s="67">
        <v>57.547783701791531</v>
      </c>
      <c r="N364" s="67">
        <v>0.83903274983219012</v>
      </c>
      <c r="O364" s="67">
        <v>55.893633146018871</v>
      </c>
      <c r="P364" s="67">
        <v>59.185198162753096</v>
      </c>
      <c r="Q364" s="67">
        <v>47.667878540629971</v>
      </c>
      <c r="R364" s="68">
        <v>19377.061000000002</v>
      </c>
      <c r="S364" s="68">
        <v>18867.337</v>
      </c>
      <c r="T364" s="68">
        <v>19377.061000000002</v>
      </c>
      <c r="U364" s="67">
        <v>29.7237499678691</v>
      </c>
      <c r="V364" s="68">
        <v>5759.58935546875</v>
      </c>
      <c r="W364" s="65">
        <v>10</v>
      </c>
      <c r="X364" s="65" t="s">
        <v>84</v>
      </c>
    </row>
    <row r="365" spans="1:24" x14ac:dyDescent="0.35">
      <c r="A365" s="65">
        <v>454</v>
      </c>
      <c r="B365" s="65" t="s">
        <v>285</v>
      </c>
      <c r="C365" s="65" t="s">
        <v>286</v>
      </c>
      <c r="D365" s="65" t="s">
        <v>139</v>
      </c>
      <c r="E365" s="65" t="s">
        <v>81</v>
      </c>
      <c r="F365" s="65" t="s">
        <v>109</v>
      </c>
      <c r="G365" s="65" t="s">
        <v>85</v>
      </c>
      <c r="H365" s="66">
        <v>0.23109520423577251</v>
      </c>
      <c r="I365" s="66">
        <v>0.2194613864255581</v>
      </c>
      <c r="J365" s="66">
        <v>4.2579415882412998E-3</v>
      </c>
      <c r="K365" s="66">
        <v>0.21122078021244509</v>
      </c>
      <c r="L365" s="66">
        <v>0.22793059035234181</v>
      </c>
      <c r="M365" s="67">
        <v>47.438382245725521</v>
      </c>
      <c r="N365" s="67">
        <v>0.82357718382851997</v>
      </c>
      <c r="O365" s="67">
        <v>45.825588750817658</v>
      </c>
      <c r="P365" s="67">
        <v>49.056537962774286</v>
      </c>
      <c r="Q365" s="67">
        <v>46.262409474415179</v>
      </c>
      <c r="R365" s="68">
        <v>19377.061000000002</v>
      </c>
      <c r="S365" s="68">
        <v>18867.337</v>
      </c>
      <c r="T365" s="68">
        <v>19377.061000000002</v>
      </c>
      <c r="U365" s="67">
        <v>22.053121576373648</v>
      </c>
      <c r="V365" s="68">
        <v>4273.24658203125</v>
      </c>
      <c r="W365" s="65">
        <v>10</v>
      </c>
      <c r="X365" s="65" t="s">
        <v>84</v>
      </c>
    </row>
    <row r="366" spans="1:24" x14ac:dyDescent="0.35">
      <c r="A366" s="65">
        <v>454</v>
      </c>
      <c r="B366" s="65" t="s">
        <v>285</v>
      </c>
      <c r="C366" s="65" t="s">
        <v>286</v>
      </c>
      <c r="D366" s="65" t="s">
        <v>139</v>
      </c>
      <c r="E366" s="65" t="s">
        <v>81</v>
      </c>
      <c r="F366" s="65" t="s">
        <v>109</v>
      </c>
      <c r="G366" s="65" t="s">
        <v>86</v>
      </c>
      <c r="H366" s="66">
        <v>0.23109520423577251</v>
      </c>
      <c r="I366" s="66">
        <v>0.2036765344965864</v>
      </c>
      <c r="J366" s="66">
        <v>4.0194738085542001E-3</v>
      </c>
      <c r="K366" s="66">
        <v>0.195903007241327</v>
      </c>
      <c r="L366" s="66">
        <v>0.2116773181838312</v>
      </c>
      <c r="M366" s="67">
        <v>44.714561624796119</v>
      </c>
      <c r="N366" s="67">
        <v>0.79549834675643993</v>
      </c>
      <c r="O366" s="67">
        <v>43.159329856348982</v>
      </c>
      <c r="P366" s="67">
        <v>46.280205518446287</v>
      </c>
      <c r="Q366" s="67">
        <v>45.550381597309283</v>
      </c>
      <c r="R366" s="68">
        <v>19377.061000000002</v>
      </c>
      <c r="S366" s="68">
        <v>18867.337</v>
      </c>
      <c r="T366" s="68">
        <v>19377.061000000002</v>
      </c>
      <c r="U366" s="67">
        <v>42.31387124692823</v>
      </c>
      <c r="V366" s="68">
        <v>8199.1845703125</v>
      </c>
      <c r="W366" s="65">
        <v>10</v>
      </c>
      <c r="X366" s="65" t="s">
        <v>84</v>
      </c>
    </row>
    <row r="367" spans="1:24" x14ac:dyDescent="0.35">
      <c r="A367" s="65">
        <v>454</v>
      </c>
      <c r="B367" s="65" t="s">
        <v>285</v>
      </c>
      <c r="C367" s="65" t="s">
        <v>286</v>
      </c>
      <c r="D367" s="65" t="s">
        <v>139</v>
      </c>
      <c r="E367" s="65" t="s">
        <v>81</v>
      </c>
      <c r="F367" s="65" t="s">
        <v>109</v>
      </c>
      <c r="G367" s="65" t="s">
        <v>87</v>
      </c>
      <c r="H367" s="66">
        <v>0.23109520423577251</v>
      </c>
      <c r="I367" s="66">
        <v>0.25343408889753122</v>
      </c>
      <c r="J367" s="66">
        <v>5.2535425006598998E-3</v>
      </c>
      <c r="K367" s="66">
        <v>0.24326463819032099</v>
      </c>
      <c r="L367" s="66">
        <v>0.26388041929190909</v>
      </c>
      <c r="M367" s="67">
        <v>57.467823450443646</v>
      </c>
      <c r="N367" s="67">
        <v>1.09544436147723</v>
      </c>
      <c r="O367" s="67">
        <v>55.305518776451457</v>
      </c>
      <c r="P367" s="67">
        <v>59.601930356040043</v>
      </c>
      <c r="Q367" s="67">
        <v>44.100171831994921</v>
      </c>
      <c r="R367" s="68">
        <v>19377.061000000002</v>
      </c>
      <c r="S367" s="68">
        <v>18867.337</v>
      </c>
      <c r="T367" s="68">
        <v>19377.061000000002</v>
      </c>
      <c r="U367" s="67">
        <v>5.9092572088294597</v>
      </c>
      <c r="V367" s="68">
        <v>1145.0404052734375</v>
      </c>
      <c r="W367" s="65">
        <v>10</v>
      </c>
      <c r="X367" s="65" t="s">
        <v>84</v>
      </c>
    </row>
    <row r="368" spans="1:24" x14ac:dyDescent="0.35">
      <c r="A368" s="69">
        <v>454</v>
      </c>
      <c r="B368" s="69" t="s">
        <v>285</v>
      </c>
      <c r="C368" s="69" t="s">
        <v>286</v>
      </c>
      <c r="D368" s="69" t="s">
        <v>139</v>
      </c>
      <c r="E368" s="69" t="s">
        <v>81</v>
      </c>
      <c r="F368" s="69" t="s">
        <v>109</v>
      </c>
      <c r="G368" s="69" t="s">
        <v>346</v>
      </c>
      <c r="H368" s="70">
        <v>0.23109520423577251</v>
      </c>
      <c r="I368" s="70">
        <v>0.25095317972204151</v>
      </c>
      <c r="J368" s="70">
        <v>4.2689139915066997E-3</v>
      </c>
      <c r="K368" s="70">
        <v>0.2426699497921313</v>
      </c>
      <c r="L368" s="70">
        <v>0.25942229584530691</v>
      </c>
      <c r="M368" s="71">
        <v>53.241925647303667</v>
      </c>
      <c r="N368" s="71">
        <v>0.77226247493920996</v>
      </c>
      <c r="O368" s="71">
        <v>51.724053877885211</v>
      </c>
      <c r="P368" s="71">
        <v>54.753820470644413</v>
      </c>
      <c r="Q368" s="71">
        <v>47.134504748092368</v>
      </c>
      <c r="R368" s="72">
        <v>19377.061000000002</v>
      </c>
      <c r="S368" s="72">
        <v>18867.337</v>
      </c>
      <c r="T368" s="72">
        <v>19377.061000000002</v>
      </c>
      <c r="U368" s="71">
        <v>51.776871544242162</v>
      </c>
      <c r="V368" s="72">
        <v>10032.8359375</v>
      </c>
      <c r="W368" s="69">
        <v>10</v>
      </c>
      <c r="X368" s="69" t="s">
        <v>84</v>
      </c>
    </row>
    <row r="369" spans="1:24" x14ac:dyDescent="0.35">
      <c r="A369" s="69">
        <v>454</v>
      </c>
      <c r="B369" s="69" t="s">
        <v>285</v>
      </c>
      <c r="C369" s="69" t="s">
        <v>286</v>
      </c>
      <c r="D369" s="69" t="s">
        <v>139</v>
      </c>
      <c r="E369" s="69" t="s">
        <v>81</v>
      </c>
      <c r="F369" s="69" t="s">
        <v>109</v>
      </c>
      <c r="G369" s="69" t="s">
        <v>347</v>
      </c>
      <c r="H369" s="70">
        <v>0.23109520423577251</v>
      </c>
      <c r="I369" s="70">
        <v>0.20977382010316509</v>
      </c>
      <c r="J369" s="70">
        <v>3.9004469940679002E-3</v>
      </c>
      <c r="K369" s="70">
        <v>0.20222282633369601</v>
      </c>
      <c r="L369" s="70">
        <v>0.2175298873803635</v>
      </c>
      <c r="M369" s="71">
        <v>46.277345019250511</v>
      </c>
      <c r="N369" s="71">
        <v>0.77099415370566005</v>
      </c>
      <c r="O369" s="71">
        <v>44.768372503390601</v>
      </c>
      <c r="P369" s="71">
        <v>47.793167471612755</v>
      </c>
      <c r="Q369" s="71">
        <v>45.329700745775959</v>
      </c>
      <c r="R369" s="72">
        <v>19377.061000000002</v>
      </c>
      <c r="S369" s="72">
        <v>18867.337</v>
      </c>
      <c r="T369" s="72">
        <v>19377.061000000002</v>
      </c>
      <c r="U369" s="71">
        <v>48.223128455757802</v>
      </c>
      <c r="V369" s="72">
        <v>9344.224609375</v>
      </c>
      <c r="W369" s="69">
        <v>10</v>
      </c>
      <c r="X369" s="69" t="s">
        <v>84</v>
      </c>
    </row>
    <row r="370" spans="1:24" x14ac:dyDescent="0.35">
      <c r="A370" s="65">
        <v>462</v>
      </c>
      <c r="B370" s="65" t="s">
        <v>127</v>
      </c>
      <c r="C370" s="65" t="s">
        <v>128</v>
      </c>
      <c r="D370" s="65" t="s">
        <v>129</v>
      </c>
      <c r="E370" s="65" t="s">
        <v>90</v>
      </c>
      <c r="F370" s="65" t="s">
        <v>130</v>
      </c>
      <c r="G370" s="65" t="s">
        <v>83</v>
      </c>
      <c r="H370" s="66">
        <v>2.6540936227336001E-3</v>
      </c>
      <c r="I370" s="66">
        <v>2.9296252358556999E-3</v>
      </c>
      <c r="J370" s="66">
        <v>7.0498135922770003E-4</v>
      </c>
      <c r="K370" s="66">
        <v>1.8232236722136E-3</v>
      </c>
      <c r="L370" s="66">
        <v>4.7042691602281004E-3</v>
      </c>
      <c r="M370" s="67">
        <v>0.84540315268103994</v>
      </c>
      <c r="N370" s="67">
        <v>0.20656993364904999</v>
      </c>
      <c r="O370" s="67">
        <v>0.52200738000817004</v>
      </c>
      <c r="P370" s="67">
        <v>1.3663982039962399</v>
      </c>
      <c r="Q370" s="67">
        <v>34.653587777203349</v>
      </c>
      <c r="R370" s="68">
        <v>472.44200000000001</v>
      </c>
      <c r="S370" s="68">
        <v>504.50799999999998</v>
      </c>
      <c r="T370" s="68">
        <v>514.43799999999999</v>
      </c>
      <c r="U370" s="67">
        <v>21.405092042597271</v>
      </c>
      <c r="V370" s="68">
        <v>110.11592864990234</v>
      </c>
      <c r="W370" s="65">
        <v>10</v>
      </c>
      <c r="X370" s="65" t="s">
        <v>84</v>
      </c>
    </row>
    <row r="371" spans="1:24" x14ac:dyDescent="0.35">
      <c r="A371" s="65">
        <v>462</v>
      </c>
      <c r="B371" s="65" t="s">
        <v>127</v>
      </c>
      <c r="C371" s="65" t="s">
        <v>128</v>
      </c>
      <c r="D371" s="65" t="s">
        <v>129</v>
      </c>
      <c r="E371" s="65" t="s">
        <v>90</v>
      </c>
      <c r="F371" s="65" t="s">
        <v>130</v>
      </c>
      <c r="G371" s="65" t="s">
        <v>85</v>
      </c>
      <c r="H371" s="66">
        <v>2.6540936227336001E-3</v>
      </c>
      <c r="I371" s="66">
        <v>3.4699887618479999E-3</v>
      </c>
      <c r="J371" s="66">
        <v>9.1902889256520004E-4</v>
      </c>
      <c r="K371" s="66">
        <v>2.0587011346597998E-3</v>
      </c>
      <c r="L371" s="66">
        <v>5.8430822901280998E-3</v>
      </c>
      <c r="M371" s="67">
        <v>1.03147185755102</v>
      </c>
      <c r="N371" s="67">
        <v>0.27521787518557</v>
      </c>
      <c r="O371" s="67">
        <v>0.60909153138856009</v>
      </c>
      <c r="P371" s="67">
        <v>1.7416233052319998</v>
      </c>
      <c r="Q371" s="67">
        <v>33.64113849976129</v>
      </c>
      <c r="R371" s="68">
        <v>472.44200000000001</v>
      </c>
      <c r="S371" s="68">
        <v>504.50799999999998</v>
      </c>
      <c r="T371" s="68">
        <v>514.43799999999999</v>
      </c>
      <c r="U371" s="67">
        <v>13.787604040766018</v>
      </c>
      <c r="V371" s="68">
        <v>70.928672790527344</v>
      </c>
      <c r="W371" s="65">
        <v>10</v>
      </c>
      <c r="X371" s="65" t="s">
        <v>84</v>
      </c>
    </row>
    <row r="372" spans="1:24" x14ac:dyDescent="0.35">
      <c r="A372" s="65">
        <v>462</v>
      </c>
      <c r="B372" s="65" t="s">
        <v>127</v>
      </c>
      <c r="C372" s="65" t="s">
        <v>128</v>
      </c>
      <c r="D372" s="65" t="s">
        <v>129</v>
      </c>
      <c r="E372" s="65" t="s">
        <v>90</v>
      </c>
      <c r="F372" s="65" t="s">
        <v>130</v>
      </c>
      <c r="G372" s="65" t="s">
        <v>86</v>
      </c>
      <c r="H372" s="66">
        <v>2.6540936227336001E-3</v>
      </c>
      <c r="I372" s="66">
        <v>2.5396886145121001E-3</v>
      </c>
      <c r="J372" s="66">
        <v>6.3223993725640003E-4</v>
      </c>
      <c r="K372" s="66">
        <v>1.5549393067253001E-3</v>
      </c>
      <c r="L372" s="66">
        <v>4.1454942678860003E-3</v>
      </c>
      <c r="M372" s="67">
        <v>0.73719209098051997</v>
      </c>
      <c r="N372" s="67">
        <v>0.18681950639899</v>
      </c>
      <c r="O372" s="67">
        <v>0.44715195374249</v>
      </c>
      <c r="P372" s="67">
        <v>1.21307111747243</v>
      </c>
      <c r="Q372" s="67">
        <v>34.450839144707651</v>
      </c>
      <c r="R372" s="68">
        <v>472.44200000000001</v>
      </c>
      <c r="S372" s="68">
        <v>504.50799999999998</v>
      </c>
      <c r="T372" s="68">
        <v>514.43799999999999</v>
      </c>
      <c r="U372" s="67">
        <v>56.926149763109557</v>
      </c>
      <c r="V372" s="68">
        <v>292.8497314453125</v>
      </c>
      <c r="W372" s="65">
        <v>10</v>
      </c>
      <c r="X372" s="65" t="s">
        <v>84</v>
      </c>
    </row>
    <row r="373" spans="1:24" x14ac:dyDescent="0.35">
      <c r="A373" s="65">
        <v>462</v>
      </c>
      <c r="B373" s="65" t="s">
        <v>127</v>
      </c>
      <c r="C373" s="65" t="s">
        <v>128</v>
      </c>
      <c r="D373" s="65" t="s">
        <v>129</v>
      </c>
      <c r="E373" s="65" t="s">
        <v>90</v>
      </c>
      <c r="F373" s="65" t="s">
        <v>130</v>
      </c>
      <c r="G373" s="65" t="s">
        <v>87</v>
      </c>
      <c r="H373" s="66">
        <v>2.6540936227336001E-3</v>
      </c>
      <c r="I373" s="66">
        <v>1.3047503898025001E-3</v>
      </c>
      <c r="J373" s="66">
        <v>4.4545462618800002E-4</v>
      </c>
      <c r="K373" s="66">
        <v>6.6584380606180004E-4</v>
      </c>
      <c r="L373" s="66">
        <v>2.5551486000888E-3</v>
      </c>
      <c r="M373" s="67">
        <v>0.36998875132159997</v>
      </c>
      <c r="N373" s="67">
        <v>0.12794512437646</v>
      </c>
      <c r="O373" s="67">
        <v>0.18709956604925998</v>
      </c>
      <c r="P373" s="67">
        <v>0.73034338079913008</v>
      </c>
      <c r="Q373" s="67">
        <v>35.264596157098396</v>
      </c>
      <c r="R373" s="68">
        <v>472.44200000000001</v>
      </c>
      <c r="S373" s="68">
        <v>504.50799999999998</v>
      </c>
      <c r="T373" s="68">
        <v>514.43799999999999</v>
      </c>
      <c r="U373" s="67">
        <v>7.8811541535269898</v>
      </c>
      <c r="V373" s="68">
        <v>40.543651580810547</v>
      </c>
      <c r="W373" s="65">
        <v>10</v>
      </c>
      <c r="X373" s="65" t="s">
        <v>84</v>
      </c>
    </row>
    <row r="374" spans="1:24" x14ac:dyDescent="0.35">
      <c r="A374" s="69">
        <v>462</v>
      </c>
      <c r="B374" s="69" t="s">
        <v>127</v>
      </c>
      <c r="C374" s="69" t="s">
        <v>128</v>
      </c>
      <c r="D374" s="69" t="s">
        <v>129</v>
      </c>
      <c r="E374" s="69" t="s">
        <v>90</v>
      </c>
      <c r="F374" s="69" t="s">
        <v>130</v>
      </c>
      <c r="G374" s="69" t="s">
        <v>346</v>
      </c>
      <c r="H374" s="70">
        <v>2.6540936227336001E-3</v>
      </c>
      <c r="I374" s="70">
        <v>3.1413259341143002E-3</v>
      </c>
      <c r="J374" s="70">
        <v>7.1239890053839997E-4</v>
      </c>
      <c r="K374" s="70">
        <v>2.0090855798345002E-3</v>
      </c>
      <c r="L374" s="70">
        <v>4.9085133542625999E-3</v>
      </c>
      <c r="M374" s="71">
        <v>0.91830014304086005</v>
      </c>
      <c r="N374" s="71">
        <v>0.21149714421919999</v>
      </c>
      <c r="O374" s="71">
        <v>0.58292084963332003</v>
      </c>
      <c r="P374" s="71">
        <v>1.4438351549083499</v>
      </c>
      <c r="Q374" s="71">
        <v>34.208052322763997</v>
      </c>
      <c r="R374" s="72">
        <v>472.44200000000001</v>
      </c>
      <c r="S374" s="72">
        <v>504.50799999999998</v>
      </c>
      <c r="T374" s="72">
        <v>514.43799999999999</v>
      </c>
      <c r="U374" s="71">
        <v>35.192696083363614</v>
      </c>
      <c r="V374" s="72">
        <v>181.04460144042969</v>
      </c>
      <c r="W374" s="69">
        <v>10</v>
      </c>
      <c r="X374" s="69" t="s">
        <v>84</v>
      </c>
    </row>
    <row r="375" spans="1:24" x14ac:dyDescent="0.35">
      <c r="A375" s="69">
        <v>462</v>
      </c>
      <c r="B375" s="69" t="s">
        <v>127</v>
      </c>
      <c r="C375" s="69" t="s">
        <v>128</v>
      </c>
      <c r="D375" s="69" t="s">
        <v>129</v>
      </c>
      <c r="E375" s="69" t="s">
        <v>90</v>
      </c>
      <c r="F375" s="69" t="s">
        <v>130</v>
      </c>
      <c r="G375" s="69" t="s">
        <v>347</v>
      </c>
      <c r="H375" s="70">
        <v>2.6540936227336001E-3</v>
      </c>
      <c r="I375" s="70">
        <v>2.3895089598926001E-3</v>
      </c>
      <c r="J375" s="70">
        <v>5.7475282842060001E-4</v>
      </c>
      <c r="K375" s="70">
        <v>1.4874792359933001E-3</v>
      </c>
      <c r="L375" s="70">
        <v>3.8364413642913999E-3</v>
      </c>
      <c r="M375" s="71">
        <v>0.69253684457088993</v>
      </c>
      <c r="N375" s="71">
        <v>0.16951272333053999</v>
      </c>
      <c r="O375" s="71">
        <v>0.42732420677924998</v>
      </c>
      <c r="P375" s="71">
        <v>1.1204976418422099</v>
      </c>
      <c r="Q375" s="71">
        <v>34.503708771960362</v>
      </c>
      <c r="R375" s="72">
        <v>472.44200000000001</v>
      </c>
      <c r="S375" s="72">
        <v>504.50799999999998</v>
      </c>
      <c r="T375" s="72">
        <v>514.43799999999999</v>
      </c>
      <c r="U375" s="71">
        <v>64.807303916636059</v>
      </c>
      <c r="V375" s="72">
        <v>333.39340209960938</v>
      </c>
      <c r="W375" s="69">
        <v>10</v>
      </c>
      <c r="X375" s="69" t="s">
        <v>84</v>
      </c>
    </row>
    <row r="376" spans="1:24" x14ac:dyDescent="0.35">
      <c r="A376" s="65">
        <v>466</v>
      </c>
      <c r="B376" s="65" t="s">
        <v>328</v>
      </c>
      <c r="C376" s="65" t="s">
        <v>329</v>
      </c>
      <c r="D376" s="65" t="s">
        <v>139</v>
      </c>
      <c r="E376" s="65" t="s">
        <v>90</v>
      </c>
      <c r="F376" s="65" t="s">
        <v>100</v>
      </c>
      <c r="G376" s="65" t="s">
        <v>83</v>
      </c>
      <c r="H376" s="66">
        <v>0.37606292160239169</v>
      </c>
      <c r="I376" s="66">
        <v>0.42142834639347682</v>
      </c>
      <c r="J376" s="66">
        <v>9.4015679683774993E-3</v>
      </c>
      <c r="K376" s="66">
        <v>0.4030519059173247</v>
      </c>
      <c r="L376" s="66">
        <v>0.44002503488379441</v>
      </c>
      <c r="M376" s="67">
        <v>74.405938217904833</v>
      </c>
      <c r="N376" s="67">
        <v>1.32797258313223</v>
      </c>
      <c r="O376" s="67">
        <v>71.707433970208143</v>
      </c>
      <c r="P376" s="67">
        <v>76.929868622220638</v>
      </c>
      <c r="Q376" s="67">
        <v>56.639074311419066</v>
      </c>
      <c r="R376" s="68">
        <v>19934.297999999999</v>
      </c>
      <c r="S376" s="68">
        <v>20567.423999999999</v>
      </c>
      <c r="T376" s="68">
        <v>21224.04</v>
      </c>
      <c r="U376" s="67">
        <v>36.169539514797002</v>
      </c>
      <c r="V376" s="68">
        <v>7676.6376953125</v>
      </c>
      <c r="W376" s="65">
        <v>10</v>
      </c>
      <c r="X376" s="65" t="s">
        <v>84</v>
      </c>
    </row>
    <row r="377" spans="1:24" x14ac:dyDescent="0.35">
      <c r="A377" s="65">
        <v>466</v>
      </c>
      <c r="B377" s="65" t="s">
        <v>328</v>
      </c>
      <c r="C377" s="65" t="s">
        <v>329</v>
      </c>
      <c r="D377" s="65" t="s">
        <v>139</v>
      </c>
      <c r="E377" s="65" t="s">
        <v>90</v>
      </c>
      <c r="F377" s="65" t="s">
        <v>100</v>
      </c>
      <c r="G377" s="65" t="s">
        <v>85</v>
      </c>
      <c r="H377" s="66">
        <v>0.37606292160239169</v>
      </c>
      <c r="I377" s="66">
        <v>0.37203459487108342</v>
      </c>
      <c r="J377" s="66">
        <v>1.0036895295227E-2</v>
      </c>
      <c r="K377" s="66">
        <v>0.35251275230548518</v>
      </c>
      <c r="L377" s="66">
        <v>0.39198304995988409</v>
      </c>
      <c r="M377" s="67">
        <v>67.941544361716737</v>
      </c>
      <c r="N377" s="67">
        <v>1.57393030816942</v>
      </c>
      <c r="O377" s="67">
        <v>64.769752129406612</v>
      </c>
      <c r="P377" s="67">
        <v>70.955829240855579</v>
      </c>
      <c r="Q377" s="67">
        <v>54.758042132571084</v>
      </c>
      <c r="R377" s="68">
        <v>19934.297999999999</v>
      </c>
      <c r="S377" s="68">
        <v>20567.423999999999</v>
      </c>
      <c r="T377" s="68">
        <v>21224.04</v>
      </c>
      <c r="U377" s="67">
        <v>20.016663169864572</v>
      </c>
      <c r="V377" s="68">
        <v>4248.3447265625</v>
      </c>
      <c r="W377" s="65">
        <v>10</v>
      </c>
      <c r="X377" s="65" t="s">
        <v>84</v>
      </c>
    </row>
    <row r="378" spans="1:24" x14ac:dyDescent="0.35">
      <c r="A378" s="65">
        <v>466</v>
      </c>
      <c r="B378" s="65" t="s">
        <v>328</v>
      </c>
      <c r="C378" s="65" t="s">
        <v>329</v>
      </c>
      <c r="D378" s="65" t="s">
        <v>139</v>
      </c>
      <c r="E378" s="65" t="s">
        <v>90</v>
      </c>
      <c r="F378" s="65" t="s">
        <v>100</v>
      </c>
      <c r="G378" s="65" t="s">
        <v>86</v>
      </c>
      <c r="H378" s="66">
        <v>0.37606292160239169</v>
      </c>
      <c r="I378" s="66">
        <v>0.34039456967053938</v>
      </c>
      <c r="J378" s="66">
        <v>9.7882299272928006E-3</v>
      </c>
      <c r="K378" s="66">
        <v>0.32141063916482071</v>
      </c>
      <c r="L378" s="66">
        <v>0.35990508169897428</v>
      </c>
      <c r="M378" s="67">
        <v>63.156960578352717</v>
      </c>
      <c r="N378" s="67">
        <v>1.5873453911600202</v>
      </c>
      <c r="O378" s="67">
        <v>59.983056098362162</v>
      </c>
      <c r="P378" s="67">
        <v>66.220893103249352</v>
      </c>
      <c r="Q378" s="67">
        <v>53.896604040697113</v>
      </c>
      <c r="R378" s="68">
        <v>19934.297999999999</v>
      </c>
      <c r="S378" s="68">
        <v>20567.423999999999</v>
      </c>
      <c r="T378" s="68">
        <v>21224.04</v>
      </c>
      <c r="U378" s="67">
        <v>38.166995925273099</v>
      </c>
      <c r="V378" s="68">
        <v>8100.57861328125</v>
      </c>
      <c r="W378" s="65">
        <v>10</v>
      </c>
      <c r="X378" s="65" t="s">
        <v>84</v>
      </c>
    </row>
    <row r="379" spans="1:24" x14ac:dyDescent="0.35">
      <c r="A379" s="65">
        <v>466</v>
      </c>
      <c r="B379" s="65" t="s">
        <v>328</v>
      </c>
      <c r="C379" s="65" t="s">
        <v>329</v>
      </c>
      <c r="D379" s="65" t="s">
        <v>139</v>
      </c>
      <c r="E379" s="65" t="s">
        <v>90</v>
      </c>
      <c r="F379" s="65" t="s">
        <v>100</v>
      </c>
      <c r="G379" s="65" t="s">
        <v>87</v>
      </c>
      <c r="H379" s="66">
        <v>0.37606292160239169</v>
      </c>
      <c r="I379" s="66">
        <v>0.34100646439680937</v>
      </c>
      <c r="J379" s="66">
        <v>1.0812239582933401E-2</v>
      </c>
      <c r="K379" s="66">
        <v>0.32006735620778709</v>
      </c>
      <c r="L379" s="66">
        <v>0.36258493110932799</v>
      </c>
      <c r="M379" s="67">
        <v>65.691800918253691</v>
      </c>
      <c r="N379" s="67">
        <v>1.7565128554069098</v>
      </c>
      <c r="O379" s="67">
        <v>62.158296650145509</v>
      </c>
      <c r="P379" s="67">
        <v>69.059596585728556</v>
      </c>
      <c r="Q379" s="67">
        <v>51.91004959982066</v>
      </c>
      <c r="R379" s="68">
        <v>19934.297999999999</v>
      </c>
      <c r="S379" s="68">
        <v>20567.423999999999</v>
      </c>
      <c r="T379" s="68">
        <v>21224.04</v>
      </c>
      <c r="U379" s="67">
        <v>5.6468013900648399</v>
      </c>
      <c r="V379" s="68">
        <v>1198.4793701171875</v>
      </c>
      <c r="W379" s="65">
        <v>10</v>
      </c>
      <c r="X379" s="65" t="s">
        <v>84</v>
      </c>
    </row>
    <row r="380" spans="1:24" x14ac:dyDescent="0.35">
      <c r="A380" s="69">
        <v>466</v>
      </c>
      <c r="B380" s="69" t="s">
        <v>328</v>
      </c>
      <c r="C380" s="69" t="s">
        <v>329</v>
      </c>
      <c r="D380" s="69" t="s">
        <v>139</v>
      </c>
      <c r="E380" s="69" t="s">
        <v>90</v>
      </c>
      <c r="F380" s="69" t="s">
        <v>100</v>
      </c>
      <c r="G380" s="69" t="s">
        <v>346</v>
      </c>
      <c r="H380" s="70">
        <v>0.37606292160239169</v>
      </c>
      <c r="I380" s="70">
        <v>0.40383153365870772</v>
      </c>
      <c r="J380" s="70">
        <v>9.5251353906008005E-3</v>
      </c>
      <c r="K380" s="70">
        <v>0.38524220218598298</v>
      </c>
      <c r="L380" s="70">
        <v>0.42270109801908401</v>
      </c>
      <c r="M380" s="71">
        <v>72.102960115916829</v>
      </c>
      <c r="N380" s="71">
        <v>1.3907366397433001</v>
      </c>
      <c r="O380" s="71">
        <v>69.286779316857931</v>
      </c>
      <c r="P380" s="71">
        <v>74.755002508509293</v>
      </c>
      <c r="Q380" s="71">
        <v>56.007622018497585</v>
      </c>
      <c r="R380" s="72">
        <v>19934.297999999999</v>
      </c>
      <c r="S380" s="72">
        <v>20567.423999999999</v>
      </c>
      <c r="T380" s="72">
        <v>21224.04</v>
      </c>
      <c r="U380" s="71">
        <v>56.186202684661737</v>
      </c>
      <c r="V380" s="72">
        <v>11924.982421875</v>
      </c>
      <c r="W380" s="69">
        <v>10</v>
      </c>
      <c r="X380" s="69" t="s">
        <v>84</v>
      </c>
    </row>
    <row r="381" spans="1:24" x14ac:dyDescent="0.35">
      <c r="A381" s="69">
        <v>466</v>
      </c>
      <c r="B381" s="69" t="s">
        <v>328</v>
      </c>
      <c r="C381" s="69" t="s">
        <v>329</v>
      </c>
      <c r="D381" s="69" t="s">
        <v>139</v>
      </c>
      <c r="E381" s="69" t="s">
        <v>90</v>
      </c>
      <c r="F381" s="69" t="s">
        <v>100</v>
      </c>
      <c r="G381" s="69" t="s">
        <v>347</v>
      </c>
      <c r="H381" s="70">
        <v>0.37606292160239169</v>
      </c>
      <c r="I381" s="70">
        <v>0.34047343176884082</v>
      </c>
      <c r="J381" s="70">
        <v>9.6202816158090006E-3</v>
      </c>
      <c r="K381" s="70">
        <v>0.32181037372335458</v>
      </c>
      <c r="L381" s="70">
        <v>0.3596448656481584</v>
      </c>
      <c r="M381" s="71">
        <v>63.483655383003544</v>
      </c>
      <c r="N381" s="71">
        <v>1.5601457833661398</v>
      </c>
      <c r="O381" s="71">
        <v>60.363390744123777</v>
      </c>
      <c r="P381" s="71">
        <v>66.494628438978395</v>
      </c>
      <c r="Q381" s="71">
        <v>53.631667822958342</v>
      </c>
      <c r="R381" s="72">
        <v>19934.297999999999</v>
      </c>
      <c r="S381" s="72">
        <v>20567.423999999999</v>
      </c>
      <c r="T381" s="72">
        <v>21224.04</v>
      </c>
      <c r="U381" s="71">
        <v>43.813797315337986</v>
      </c>
      <c r="V381" s="72">
        <v>9299.0576171875</v>
      </c>
      <c r="W381" s="69">
        <v>10</v>
      </c>
      <c r="X381" s="69" t="s">
        <v>84</v>
      </c>
    </row>
    <row r="382" spans="1:24" x14ac:dyDescent="0.35">
      <c r="A382" s="65">
        <v>478</v>
      </c>
      <c r="B382" s="65" t="s">
        <v>316</v>
      </c>
      <c r="C382" s="65" t="s">
        <v>317</v>
      </c>
      <c r="D382" s="65" t="s">
        <v>139</v>
      </c>
      <c r="E382" s="65" t="s">
        <v>90</v>
      </c>
      <c r="F382" s="65" t="s">
        <v>230</v>
      </c>
      <c r="G382" s="65" t="s">
        <v>83</v>
      </c>
      <c r="H382" s="66">
        <v>0.32703724846102078</v>
      </c>
      <c r="I382" s="66">
        <v>0.4009376080026773</v>
      </c>
      <c r="J382" s="66">
        <v>9.0186070599816998E-3</v>
      </c>
      <c r="K382" s="66">
        <v>0.3833413716191329</v>
      </c>
      <c r="L382" s="66">
        <v>0.41879301120870249</v>
      </c>
      <c r="M382" s="67">
        <v>68.919999262758523</v>
      </c>
      <c r="N382" s="67">
        <v>1.1580664145656199</v>
      </c>
      <c r="O382" s="67">
        <v>66.598433000107221</v>
      </c>
      <c r="P382" s="67">
        <v>71.150105470706606</v>
      </c>
      <c r="Q382" s="67">
        <v>58.174348852514733</v>
      </c>
      <c r="R382" s="68">
        <v>4614.9740000000002</v>
      </c>
      <c r="S382" s="68">
        <v>4383.8490000000002</v>
      </c>
      <c r="T382" s="68">
        <v>4498.6040000000003</v>
      </c>
      <c r="U382" s="67">
        <v>33.672180586383284</v>
      </c>
      <c r="V382" s="68">
        <v>1514.778076171875</v>
      </c>
      <c r="W382" s="65">
        <v>10</v>
      </c>
      <c r="X382" s="65" t="s">
        <v>84</v>
      </c>
    </row>
    <row r="383" spans="1:24" x14ac:dyDescent="0.35">
      <c r="A383" s="65">
        <v>478</v>
      </c>
      <c r="B383" s="65" t="s">
        <v>316</v>
      </c>
      <c r="C383" s="65" t="s">
        <v>317</v>
      </c>
      <c r="D383" s="65" t="s">
        <v>139</v>
      </c>
      <c r="E383" s="65" t="s">
        <v>90</v>
      </c>
      <c r="F383" s="65" t="s">
        <v>230</v>
      </c>
      <c r="G383" s="65" t="s">
        <v>85</v>
      </c>
      <c r="H383" s="66">
        <v>0.32703724846102078</v>
      </c>
      <c r="I383" s="66">
        <v>0.33424846728865598</v>
      </c>
      <c r="J383" s="66">
        <v>9.0927836841666002E-3</v>
      </c>
      <c r="K383" s="66">
        <v>0.31661402080643553</v>
      </c>
      <c r="L383" s="66">
        <v>0.35235867743635962</v>
      </c>
      <c r="M383" s="67">
        <v>59.931920311213361</v>
      </c>
      <c r="N383" s="67">
        <v>1.30016023888604</v>
      </c>
      <c r="O383" s="67">
        <v>57.350612000999092</v>
      </c>
      <c r="P383" s="67">
        <v>62.459263811495887</v>
      </c>
      <c r="Q383" s="67">
        <v>55.771359494736174</v>
      </c>
      <c r="R383" s="68">
        <v>4614.9740000000002</v>
      </c>
      <c r="S383" s="68">
        <v>4383.8490000000002</v>
      </c>
      <c r="T383" s="68">
        <v>4498.6040000000003</v>
      </c>
      <c r="U383" s="67">
        <v>21.44422689401944</v>
      </c>
      <c r="V383" s="68">
        <v>964.69085693359375</v>
      </c>
      <c r="W383" s="65">
        <v>10</v>
      </c>
      <c r="X383" s="65" t="s">
        <v>84</v>
      </c>
    </row>
    <row r="384" spans="1:24" x14ac:dyDescent="0.35">
      <c r="A384" s="65">
        <v>478</v>
      </c>
      <c r="B384" s="65" t="s">
        <v>316</v>
      </c>
      <c r="C384" s="65" t="s">
        <v>317</v>
      </c>
      <c r="D384" s="65" t="s">
        <v>139</v>
      </c>
      <c r="E384" s="65" t="s">
        <v>90</v>
      </c>
      <c r="F384" s="65" t="s">
        <v>230</v>
      </c>
      <c r="G384" s="65" t="s">
        <v>86</v>
      </c>
      <c r="H384" s="66">
        <v>0.32703724846102078</v>
      </c>
      <c r="I384" s="66">
        <v>0.26479339776183841</v>
      </c>
      <c r="J384" s="66">
        <v>7.4280855275392996E-3</v>
      </c>
      <c r="K384" s="66">
        <v>0.25044772754254679</v>
      </c>
      <c r="L384" s="66">
        <v>0.2796542092227029</v>
      </c>
      <c r="M384" s="67">
        <v>48.96252075635136</v>
      </c>
      <c r="N384" s="67">
        <v>1.2036486246162701</v>
      </c>
      <c r="O384" s="67">
        <v>46.599922196068981</v>
      </c>
      <c r="P384" s="67">
        <v>51.329763283544992</v>
      </c>
      <c r="Q384" s="67">
        <v>54.080834416085445</v>
      </c>
      <c r="R384" s="68">
        <v>4614.9740000000002</v>
      </c>
      <c r="S384" s="68">
        <v>4383.8490000000002</v>
      </c>
      <c r="T384" s="68">
        <v>4498.6040000000003</v>
      </c>
      <c r="U384" s="67">
        <v>38.548404779429703</v>
      </c>
      <c r="V384" s="68">
        <v>1734.14013671875</v>
      </c>
      <c r="W384" s="65">
        <v>10</v>
      </c>
      <c r="X384" s="65" t="s">
        <v>84</v>
      </c>
    </row>
    <row r="385" spans="1:24" x14ac:dyDescent="0.35">
      <c r="A385" s="65">
        <v>478</v>
      </c>
      <c r="B385" s="65" t="s">
        <v>316</v>
      </c>
      <c r="C385" s="65" t="s">
        <v>317</v>
      </c>
      <c r="D385" s="65" t="s">
        <v>139</v>
      </c>
      <c r="E385" s="65" t="s">
        <v>90</v>
      </c>
      <c r="F385" s="65" t="s">
        <v>230</v>
      </c>
      <c r="G385" s="65" t="s">
        <v>87</v>
      </c>
      <c r="H385" s="66">
        <v>0.32703724846102078</v>
      </c>
      <c r="I385" s="66">
        <v>0.28953444979083748</v>
      </c>
      <c r="J385" s="66">
        <v>8.8802823726124996E-3</v>
      </c>
      <c r="K385" s="66">
        <v>0.27239008758534111</v>
      </c>
      <c r="L385" s="66">
        <v>0.307302145077885</v>
      </c>
      <c r="M385" s="67">
        <v>55.634027043472464</v>
      </c>
      <c r="N385" s="67">
        <v>1.4934977189985301</v>
      </c>
      <c r="O385" s="67">
        <v>52.681111547516387</v>
      </c>
      <c r="P385" s="67">
        <v>58.547664933317279</v>
      </c>
      <c r="Q385" s="67">
        <v>52.042691348694746</v>
      </c>
      <c r="R385" s="68">
        <v>4614.9740000000002</v>
      </c>
      <c r="S385" s="68">
        <v>4383.8490000000002</v>
      </c>
      <c r="T385" s="68">
        <v>4498.6040000000003</v>
      </c>
      <c r="U385" s="67">
        <v>6.3351877401681707</v>
      </c>
      <c r="V385" s="68">
        <v>284.9949951171875</v>
      </c>
      <c r="W385" s="65">
        <v>10</v>
      </c>
      <c r="X385" s="65" t="s">
        <v>84</v>
      </c>
    </row>
    <row r="386" spans="1:24" x14ac:dyDescent="0.35">
      <c r="A386" s="69">
        <v>478</v>
      </c>
      <c r="B386" s="69" t="s">
        <v>316</v>
      </c>
      <c r="C386" s="69" t="s">
        <v>317</v>
      </c>
      <c r="D386" s="69" t="s">
        <v>139</v>
      </c>
      <c r="E386" s="69" t="s">
        <v>90</v>
      </c>
      <c r="F386" s="69" t="s">
        <v>230</v>
      </c>
      <c r="G386" s="69" t="s">
        <v>346</v>
      </c>
      <c r="H386" s="70">
        <v>0.32703724846102078</v>
      </c>
      <c r="I386" s="70">
        <v>0.37499075968265622</v>
      </c>
      <c r="J386" s="70">
        <v>8.8865513470646005E-3</v>
      </c>
      <c r="K386" s="70">
        <v>0.35768677727939302</v>
      </c>
      <c r="L386" s="70">
        <v>0.39262016553825307</v>
      </c>
      <c r="M386" s="71">
        <v>65.422993322253163</v>
      </c>
      <c r="N386" s="71">
        <v>1.18501257003174</v>
      </c>
      <c r="O386" s="71">
        <v>63.057463155575057</v>
      </c>
      <c r="P386" s="71">
        <v>67.714605445365294</v>
      </c>
      <c r="Q386" s="71">
        <v>57.317884835316121</v>
      </c>
      <c r="R386" s="72">
        <v>4614.9740000000002</v>
      </c>
      <c r="S386" s="72">
        <v>4383.8490000000002</v>
      </c>
      <c r="T386" s="72">
        <v>4498.6040000000003</v>
      </c>
      <c r="U386" s="71">
        <v>55.116407480402508</v>
      </c>
      <c r="V386" s="72">
        <v>2479.468994140625</v>
      </c>
      <c r="W386" s="69">
        <v>10</v>
      </c>
      <c r="X386" s="69" t="s">
        <v>84</v>
      </c>
    </row>
    <row r="387" spans="1:24" x14ac:dyDescent="0.35">
      <c r="A387" s="69">
        <v>478</v>
      </c>
      <c r="B387" s="69" t="s">
        <v>316</v>
      </c>
      <c r="C387" s="69" t="s">
        <v>317</v>
      </c>
      <c r="D387" s="69" t="s">
        <v>139</v>
      </c>
      <c r="E387" s="69" t="s">
        <v>90</v>
      </c>
      <c r="F387" s="69" t="s">
        <v>230</v>
      </c>
      <c r="G387" s="69" t="s">
        <v>347</v>
      </c>
      <c r="H387" s="70">
        <v>0.32703724846102078</v>
      </c>
      <c r="I387" s="70">
        <v>0.26828552485537471</v>
      </c>
      <c r="J387" s="70">
        <v>7.3172733107200001E-3</v>
      </c>
      <c r="K387" s="70">
        <v>0.25414434924058799</v>
      </c>
      <c r="L387" s="70">
        <v>0.28291508402095961</v>
      </c>
      <c r="M387" s="71">
        <v>49.904184345783982</v>
      </c>
      <c r="N387" s="71">
        <v>1.18438792950858</v>
      </c>
      <c r="O387" s="71">
        <v>47.577260263740975</v>
      </c>
      <c r="P387" s="71">
        <v>52.231523544282631</v>
      </c>
      <c r="Q387" s="71">
        <v>53.760126204335009</v>
      </c>
      <c r="R387" s="72">
        <v>4614.9740000000002</v>
      </c>
      <c r="S387" s="72">
        <v>4383.8490000000002</v>
      </c>
      <c r="T387" s="72">
        <v>4498.6040000000003</v>
      </c>
      <c r="U387" s="71">
        <v>44.883592519598061</v>
      </c>
      <c r="V387" s="72">
        <v>2019.1351318359375</v>
      </c>
      <c r="W387" s="69">
        <v>10</v>
      </c>
      <c r="X387" s="69" t="s">
        <v>84</v>
      </c>
    </row>
    <row r="388" spans="1:24" x14ac:dyDescent="0.35">
      <c r="A388" s="65">
        <v>484</v>
      </c>
      <c r="B388" s="65" t="s">
        <v>207</v>
      </c>
      <c r="C388" s="65" t="s">
        <v>208</v>
      </c>
      <c r="D388" s="65" t="s">
        <v>108</v>
      </c>
      <c r="E388" s="65" t="s">
        <v>163</v>
      </c>
      <c r="F388" s="65" t="s">
        <v>209</v>
      </c>
      <c r="G388" s="65" t="s">
        <v>83</v>
      </c>
      <c r="H388" s="66">
        <v>2.8053784493086199E-2</v>
      </c>
      <c r="I388" s="66">
        <v>5.0910969356129002E-2</v>
      </c>
      <c r="J388" s="66">
        <v>4.3037451199913999E-3</v>
      </c>
      <c r="K388" s="66">
        <v>4.3087062074523501E-2</v>
      </c>
      <c r="L388" s="66">
        <v>6.0066392121869101E-2</v>
      </c>
      <c r="M388" s="67">
        <v>13.12010272781357</v>
      </c>
      <c r="N388" s="67">
        <v>0.99926798881426004</v>
      </c>
      <c r="O388" s="67">
        <v>11.27767973041108</v>
      </c>
      <c r="P388" s="67">
        <v>15.21191333376732</v>
      </c>
      <c r="Q388" s="67">
        <v>38.803788668667785</v>
      </c>
      <c r="R388" s="68">
        <v>125998.302</v>
      </c>
      <c r="S388" s="68">
        <v>125085.311</v>
      </c>
      <c r="T388" s="68">
        <v>125998.302</v>
      </c>
      <c r="U388" s="67">
        <v>17.609727623908082</v>
      </c>
      <c r="V388" s="68">
        <v>22187.95703125</v>
      </c>
      <c r="W388" s="65">
        <v>9</v>
      </c>
      <c r="X388" s="65" t="s">
        <v>23</v>
      </c>
    </row>
    <row r="389" spans="1:24" x14ac:dyDescent="0.35">
      <c r="A389" s="65">
        <v>484</v>
      </c>
      <c r="B389" s="65" t="s">
        <v>207</v>
      </c>
      <c r="C389" s="65" t="s">
        <v>208</v>
      </c>
      <c r="D389" s="65" t="s">
        <v>108</v>
      </c>
      <c r="E389" s="65" t="s">
        <v>163</v>
      </c>
      <c r="F389" s="65" t="s">
        <v>209</v>
      </c>
      <c r="G389" s="65" t="s">
        <v>85</v>
      </c>
      <c r="H389" s="66">
        <v>2.8053784493086199E-2</v>
      </c>
      <c r="I389" s="66">
        <v>2.5782111934181898E-2</v>
      </c>
      <c r="J389" s="66">
        <v>3.0562866313844999E-3</v>
      </c>
      <c r="K389" s="66">
        <v>2.0409866751779301E-2</v>
      </c>
      <c r="L389" s="66">
        <v>3.2521483106296503E-2</v>
      </c>
      <c r="M389" s="67">
        <v>6.6683312643701793</v>
      </c>
      <c r="N389" s="67">
        <v>0.69965290121554002</v>
      </c>
      <c r="O389" s="67">
        <v>5.4179649163337995</v>
      </c>
      <c r="P389" s="67">
        <v>8.1822956322145401</v>
      </c>
      <c r="Q389" s="67">
        <v>38.663514021775278</v>
      </c>
      <c r="R389" s="68">
        <v>125998.302</v>
      </c>
      <c r="S389" s="68">
        <v>125085.311</v>
      </c>
      <c r="T389" s="68">
        <v>125998.302</v>
      </c>
      <c r="U389" s="67">
        <v>14.393716647393731</v>
      </c>
      <c r="V389" s="68">
        <v>18135.837890625</v>
      </c>
      <c r="W389" s="65">
        <v>9</v>
      </c>
      <c r="X389" s="65" t="s">
        <v>23</v>
      </c>
    </row>
    <row r="390" spans="1:24" x14ac:dyDescent="0.35">
      <c r="A390" s="65">
        <v>484</v>
      </c>
      <c r="B390" s="65" t="s">
        <v>207</v>
      </c>
      <c r="C390" s="65" t="s">
        <v>208</v>
      </c>
      <c r="D390" s="65" t="s">
        <v>108</v>
      </c>
      <c r="E390" s="65" t="s">
        <v>163</v>
      </c>
      <c r="F390" s="65" t="s">
        <v>209</v>
      </c>
      <c r="G390" s="65" t="s">
        <v>86</v>
      </c>
      <c r="H390" s="66">
        <v>2.8053784493086199E-2</v>
      </c>
      <c r="I390" s="66">
        <v>2.3943020174766599E-2</v>
      </c>
      <c r="J390" s="66">
        <v>1.6963160449148999E-3</v>
      </c>
      <c r="K390" s="66">
        <v>2.0825910147320201E-2</v>
      </c>
      <c r="L390" s="66">
        <v>2.7513572900154298E-2</v>
      </c>
      <c r="M390" s="67">
        <v>6.4179441079253996</v>
      </c>
      <c r="N390" s="67">
        <v>0.43013257907041003</v>
      </c>
      <c r="O390" s="67">
        <v>5.62262351418613</v>
      </c>
      <c r="P390" s="67">
        <v>7.31704093123329</v>
      </c>
      <c r="Q390" s="67">
        <v>37.306370657232371</v>
      </c>
      <c r="R390" s="68">
        <v>125998.302</v>
      </c>
      <c r="S390" s="68">
        <v>125085.311</v>
      </c>
      <c r="T390" s="68">
        <v>125998.302</v>
      </c>
      <c r="U390" s="67">
        <v>55.975085103027752</v>
      </c>
      <c r="V390" s="68">
        <v>70527.65625</v>
      </c>
      <c r="W390" s="65">
        <v>9</v>
      </c>
      <c r="X390" s="65" t="s">
        <v>23</v>
      </c>
    </row>
    <row r="391" spans="1:24" x14ac:dyDescent="0.35">
      <c r="A391" s="65">
        <v>484</v>
      </c>
      <c r="B391" s="65" t="s">
        <v>207</v>
      </c>
      <c r="C391" s="65" t="s">
        <v>208</v>
      </c>
      <c r="D391" s="65" t="s">
        <v>108</v>
      </c>
      <c r="E391" s="65" t="s">
        <v>163</v>
      </c>
      <c r="F391" s="65" t="s">
        <v>209</v>
      </c>
      <c r="G391" s="65" t="s">
        <v>87</v>
      </c>
      <c r="H391" s="66">
        <v>2.8053784493086199E-2</v>
      </c>
      <c r="I391" s="66">
        <v>1.6497920033294599E-2</v>
      </c>
      <c r="J391" s="66">
        <v>2.0872838209263999E-3</v>
      </c>
      <c r="K391" s="66">
        <v>1.2859526560823399E-2</v>
      </c>
      <c r="L391" s="66">
        <v>2.1143688277443499E-2</v>
      </c>
      <c r="M391" s="67">
        <v>4.4248902405224593</v>
      </c>
      <c r="N391" s="67">
        <v>0.53496426899440996</v>
      </c>
      <c r="O391" s="67">
        <v>3.4847835466818395</v>
      </c>
      <c r="P391" s="67">
        <v>5.6038884332445402</v>
      </c>
      <c r="Q391" s="67">
        <v>37.284359919731308</v>
      </c>
      <c r="R391" s="68">
        <v>125998.302</v>
      </c>
      <c r="S391" s="68">
        <v>125085.311</v>
      </c>
      <c r="T391" s="68">
        <v>125998.302</v>
      </c>
      <c r="U391" s="67">
        <v>12.02147062567013</v>
      </c>
      <c r="V391" s="68">
        <v>15146.8486328125</v>
      </c>
      <c r="W391" s="65">
        <v>9</v>
      </c>
      <c r="X391" s="65" t="s">
        <v>23</v>
      </c>
    </row>
    <row r="392" spans="1:24" x14ac:dyDescent="0.35">
      <c r="A392" s="69">
        <v>484</v>
      </c>
      <c r="B392" s="69" t="s">
        <v>207</v>
      </c>
      <c r="C392" s="69" t="s">
        <v>208</v>
      </c>
      <c r="D392" s="69" t="s">
        <v>108</v>
      </c>
      <c r="E392" s="69" t="s">
        <v>163</v>
      </c>
      <c r="F392" s="69" t="s">
        <v>209</v>
      </c>
      <c r="G392" s="69" t="s">
        <v>346</v>
      </c>
      <c r="H392" s="70">
        <v>2.8053784493086199E-2</v>
      </c>
      <c r="I392" s="70">
        <v>3.9609134143079601E-2</v>
      </c>
      <c r="J392" s="70">
        <v>3.4420791491172002E-3</v>
      </c>
      <c r="K392" s="70">
        <v>3.33709552195827E-2</v>
      </c>
      <c r="L392" s="70">
        <v>4.6956795058735998E-2</v>
      </c>
      <c r="M392" s="71">
        <v>10.21838472736013</v>
      </c>
      <c r="N392" s="71">
        <v>0.78000134224711004</v>
      </c>
      <c r="O392" s="71">
        <v>8.7839878425686404</v>
      </c>
      <c r="P392" s="71">
        <v>11.856567674731529</v>
      </c>
      <c r="Q392" s="71">
        <v>38.762617771695879</v>
      </c>
      <c r="R392" s="72">
        <v>125998.302</v>
      </c>
      <c r="S392" s="72">
        <v>125085.311</v>
      </c>
      <c r="T392" s="72">
        <v>125998.302</v>
      </c>
      <c r="U392" s="71">
        <v>32.003444271301781</v>
      </c>
      <c r="V392" s="72">
        <v>40323.796875</v>
      </c>
      <c r="W392" s="69">
        <v>9</v>
      </c>
      <c r="X392" s="69" t="s">
        <v>23</v>
      </c>
    </row>
    <row r="393" spans="1:24" x14ac:dyDescent="0.35">
      <c r="A393" s="69">
        <v>484</v>
      </c>
      <c r="B393" s="69" t="s">
        <v>207</v>
      </c>
      <c r="C393" s="69" t="s">
        <v>208</v>
      </c>
      <c r="D393" s="69" t="s">
        <v>108</v>
      </c>
      <c r="E393" s="69" t="s">
        <v>163</v>
      </c>
      <c r="F393" s="69" t="s">
        <v>209</v>
      </c>
      <c r="G393" s="69" t="s">
        <v>347</v>
      </c>
      <c r="H393" s="70">
        <v>2.8053784493086199E-2</v>
      </c>
      <c r="I393" s="70">
        <v>2.2626761554065501E-2</v>
      </c>
      <c r="J393" s="70">
        <v>1.5465943088414E-3</v>
      </c>
      <c r="K393" s="70">
        <v>1.97783286885399E-2</v>
      </c>
      <c r="L393" s="70">
        <v>2.5874591085703801E-2</v>
      </c>
      <c r="M393" s="71">
        <v>6.0655815762412999</v>
      </c>
      <c r="N393" s="71">
        <v>0.39256564128176002</v>
      </c>
      <c r="O393" s="71">
        <v>5.3383727720345702</v>
      </c>
      <c r="P393" s="71">
        <v>6.8846481770826697</v>
      </c>
      <c r="Q393" s="71">
        <v>37.303531853720067</v>
      </c>
      <c r="R393" s="72">
        <v>125998.302</v>
      </c>
      <c r="S393" s="72">
        <v>125085.311</v>
      </c>
      <c r="T393" s="72">
        <v>125998.302</v>
      </c>
      <c r="U393" s="71">
        <v>67.996555728697928</v>
      </c>
      <c r="V393" s="72">
        <v>85674.5078125</v>
      </c>
      <c r="W393" s="69">
        <v>9</v>
      </c>
      <c r="X393" s="69" t="s">
        <v>23</v>
      </c>
    </row>
    <row r="394" spans="1:24" x14ac:dyDescent="0.35">
      <c r="A394" s="65">
        <v>498</v>
      </c>
      <c r="B394" s="65" t="s">
        <v>144</v>
      </c>
      <c r="C394" s="65" t="s">
        <v>145</v>
      </c>
      <c r="D394" s="65" t="s">
        <v>80</v>
      </c>
      <c r="E394" s="65" t="s">
        <v>81</v>
      </c>
      <c r="F394" s="65" t="s">
        <v>94</v>
      </c>
      <c r="G394" s="65" t="s">
        <v>83</v>
      </c>
      <c r="H394" s="66">
        <v>3.5339051267230998E-3</v>
      </c>
      <c r="I394" s="66">
        <v>5.1135041819411996E-3</v>
      </c>
      <c r="J394" s="66">
        <v>2.1222618635024001E-3</v>
      </c>
      <c r="K394" s="66">
        <v>2.2583405922411998E-3</v>
      </c>
      <c r="L394" s="66">
        <v>1.1536641553853399E-2</v>
      </c>
      <c r="M394" s="67">
        <v>1.2210862038696</v>
      </c>
      <c r="N394" s="67">
        <v>0.46537702483778998</v>
      </c>
      <c r="O394" s="67">
        <v>0.57564567382165999</v>
      </c>
      <c r="P394" s="67">
        <v>2.5715067976572596</v>
      </c>
      <c r="Q394" s="67">
        <v>41.876684592263558</v>
      </c>
      <c r="R394" s="68">
        <v>3507.1909999999998</v>
      </c>
      <c r="S394" s="68">
        <v>3109.491</v>
      </c>
      <c r="T394" s="68">
        <v>3084.8470000000002</v>
      </c>
      <c r="U394" s="67">
        <v>12.29974038988075</v>
      </c>
      <c r="V394" s="68">
        <v>379.42816162109375</v>
      </c>
      <c r="W394" s="65">
        <v>10</v>
      </c>
      <c r="X394" s="65" t="s">
        <v>84</v>
      </c>
    </row>
    <row r="395" spans="1:24" x14ac:dyDescent="0.35">
      <c r="A395" s="65">
        <v>498</v>
      </c>
      <c r="B395" s="65" t="s">
        <v>144</v>
      </c>
      <c r="C395" s="65" t="s">
        <v>145</v>
      </c>
      <c r="D395" s="65" t="s">
        <v>80</v>
      </c>
      <c r="E395" s="65" t="s">
        <v>81</v>
      </c>
      <c r="F395" s="65" t="s">
        <v>94</v>
      </c>
      <c r="G395" s="65" t="s">
        <v>85</v>
      </c>
      <c r="H395" s="66">
        <v>3.5339051267230998E-3</v>
      </c>
      <c r="I395" s="66">
        <v>3.4926418698228998E-3</v>
      </c>
      <c r="J395" s="66">
        <v>1.5145918529914E-3</v>
      </c>
      <c r="K395" s="66">
        <v>1.4875719777533E-3</v>
      </c>
      <c r="L395" s="66">
        <v>8.1781720026928E-3</v>
      </c>
      <c r="M395" s="67">
        <v>0.83845989035178004</v>
      </c>
      <c r="N395" s="67">
        <v>0.34076875355862002</v>
      </c>
      <c r="O395" s="67">
        <v>0.37632670577047</v>
      </c>
      <c r="P395" s="67">
        <v>1.8575162177458402</v>
      </c>
      <c r="Q395" s="67">
        <v>41.655443629599489</v>
      </c>
      <c r="R395" s="68">
        <v>3507.1909999999998</v>
      </c>
      <c r="S395" s="68">
        <v>3109.491</v>
      </c>
      <c r="T395" s="68">
        <v>3084.8470000000002</v>
      </c>
      <c r="U395" s="67">
        <v>9.9415000005956511</v>
      </c>
      <c r="V395" s="68">
        <v>306.6800537109375</v>
      </c>
      <c r="W395" s="65">
        <v>10</v>
      </c>
      <c r="X395" s="65" t="s">
        <v>84</v>
      </c>
    </row>
    <row r="396" spans="1:24" x14ac:dyDescent="0.35">
      <c r="A396" s="65">
        <v>498</v>
      </c>
      <c r="B396" s="65" t="s">
        <v>144</v>
      </c>
      <c r="C396" s="65" t="s">
        <v>145</v>
      </c>
      <c r="D396" s="65" t="s">
        <v>80</v>
      </c>
      <c r="E396" s="65" t="s">
        <v>81</v>
      </c>
      <c r="F396" s="65" t="s">
        <v>94</v>
      </c>
      <c r="G396" s="65" t="s">
        <v>86</v>
      </c>
      <c r="H396" s="66">
        <v>3.5339051267230998E-3</v>
      </c>
      <c r="I396" s="66">
        <v>1.3349770557978E-3</v>
      </c>
      <c r="J396" s="66">
        <v>4.3908606886479997E-4</v>
      </c>
      <c r="K396" s="66">
        <v>6.9912198663810003E-4</v>
      </c>
      <c r="L396" s="66">
        <v>2.5476712214867999E-3</v>
      </c>
      <c r="M396" s="67">
        <v>0.35357318996659998</v>
      </c>
      <c r="N396" s="67">
        <v>0.11071392109492</v>
      </c>
      <c r="O396" s="67">
        <v>0.19093709088032002</v>
      </c>
      <c r="P396" s="67">
        <v>0.65383172792651001</v>
      </c>
      <c r="Q396" s="67">
        <v>37.756738737005065</v>
      </c>
      <c r="R396" s="68">
        <v>3507.1909999999998</v>
      </c>
      <c r="S396" s="68">
        <v>3109.491</v>
      </c>
      <c r="T396" s="68">
        <v>3084.8470000000002</v>
      </c>
      <c r="U396" s="67">
        <v>56.602824577492115</v>
      </c>
      <c r="V396" s="68">
        <v>1746.110595703125</v>
      </c>
      <c r="W396" s="65">
        <v>10</v>
      </c>
      <c r="X396" s="65" t="s">
        <v>84</v>
      </c>
    </row>
    <row r="397" spans="1:24" x14ac:dyDescent="0.35">
      <c r="A397" s="65">
        <v>498</v>
      </c>
      <c r="B397" s="65" t="s">
        <v>144</v>
      </c>
      <c r="C397" s="65" t="s">
        <v>145</v>
      </c>
      <c r="D397" s="65" t="s">
        <v>80</v>
      </c>
      <c r="E397" s="65" t="s">
        <v>81</v>
      </c>
      <c r="F397" s="65" t="s">
        <v>94</v>
      </c>
      <c r="G397" s="65" t="s">
        <v>87</v>
      </c>
      <c r="H397" s="66">
        <v>3.5339051267230998E-3</v>
      </c>
      <c r="I397" s="66">
        <v>8.5284536396165005E-3</v>
      </c>
      <c r="J397" s="66">
        <v>1.1389199426044001E-3</v>
      </c>
      <c r="K397" s="66">
        <v>6.5574175344627001E-3</v>
      </c>
      <c r="L397" s="66">
        <v>1.10853351172E-2</v>
      </c>
      <c r="M397" s="67">
        <v>2.4131995787190998</v>
      </c>
      <c r="N397" s="67">
        <v>0.32013040501838003</v>
      </c>
      <c r="O397" s="67">
        <v>1.8577788037309602</v>
      </c>
      <c r="P397" s="67">
        <v>3.1293798584420598</v>
      </c>
      <c r="Q397" s="67">
        <v>35.340854999416635</v>
      </c>
      <c r="R397" s="68">
        <v>3507.1909999999998</v>
      </c>
      <c r="S397" s="68">
        <v>3109.491</v>
      </c>
      <c r="T397" s="68">
        <v>3084.8470000000002</v>
      </c>
      <c r="U397" s="67">
        <v>21.155935032031341</v>
      </c>
      <c r="V397" s="68">
        <v>652.62823486328125</v>
      </c>
      <c r="W397" s="65">
        <v>10</v>
      </c>
      <c r="X397" s="65" t="s">
        <v>84</v>
      </c>
    </row>
    <row r="398" spans="1:24" x14ac:dyDescent="0.35">
      <c r="A398" s="69">
        <v>498</v>
      </c>
      <c r="B398" s="69" t="s">
        <v>144</v>
      </c>
      <c r="C398" s="69" t="s">
        <v>145</v>
      </c>
      <c r="D398" s="69" t="s">
        <v>80</v>
      </c>
      <c r="E398" s="69" t="s">
        <v>81</v>
      </c>
      <c r="F398" s="69" t="s">
        <v>94</v>
      </c>
      <c r="G398" s="69" t="s">
        <v>346</v>
      </c>
      <c r="H398" s="70">
        <v>3.5339051267230998E-3</v>
      </c>
      <c r="I398" s="70">
        <v>4.3890031022356998E-3</v>
      </c>
      <c r="J398" s="70">
        <v>1.8357811179054999E-3</v>
      </c>
      <c r="K398" s="70">
        <v>1.9264060187477001E-3</v>
      </c>
      <c r="L398" s="70">
        <v>9.9681896924729008E-3</v>
      </c>
      <c r="M398" s="71">
        <v>1.0500579954926001</v>
      </c>
      <c r="N398" s="71">
        <v>0.40462616873032997</v>
      </c>
      <c r="O398" s="71">
        <v>0.4910982936662</v>
      </c>
      <c r="P398" s="71">
        <v>2.2309527637366902</v>
      </c>
      <c r="Q398" s="71">
        <v>41.797720898041611</v>
      </c>
      <c r="R398" s="72">
        <v>3507.1909999999998</v>
      </c>
      <c r="S398" s="72">
        <v>3109.491</v>
      </c>
      <c r="T398" s="72">
        <v>3084.8470000000002</v>
      </c>
      <c r="U398" s="71">
        <v>22.241240390476442</v>
      </c>
      <c r="V398" s="72">
        <v>686.10821533203125</v>
      </c>
      <c r="W398" s="69">
        <v>10</v>
      </c>
      <c r="X398" s="69" t="s">
        <v>84</v>
      </c>
    </row>
    <row r="399" spans="1:24" x14ac:dyDescent="0.35">
      <c r="A399" s="69">
        <v>498</v>
      </c>
      <c r="B399" s="69" t="s">
        <v>144</v>
      </c>
      <c r="C399" s="69" t="s">
        <v>145</v>
      </c>
      <c r="D399" s="69" t="s">
        <v>80</v>
      </c>
      <c r="E399" s="69" t="s">
        <v>81</v>
      </c>
      <c r="F399" s="69" t="s">
        <v>94</v>
      </c>
      <c r="G399" s="69" t="s">
        <v>347</v>
      </c>
      <c r="H399" s="70">
        <v>3.5339051267230998E-3</v>
      </c>
      <c r="I399" s="70">
        <v>3.2921163417885002E-3</v>
      </c>
      <c r="J399" s="70">
        <v>4.645597332514E-4</v>
      </c>
      <c r="K399" s="70">
        <v>2.4942669044814999E-3</v>
      </c>
      <c r="L399" s="70">
        <v>4.3440651036832003E-3</v>
      </c>
      <c r="M399" s="71">
        <v>0.91393863676018006</v>
      </c>
      <c r="N399" s="71">
        <v>0.12435539919885</v>
      </c>
      <c r="O399" s="71">
        <v>0.69921908015667</v>
      </c>
      <c r="P399" s="71">
        <v>1.19380260535878</v>
      </c>
      <c r="Q399" s="71">
        <v>36.02119671249234</v>
      </c>
      <c r="R399" s="72">
        <v>3507.1909999999998</v>
      </c>
      <c r="S399" s="72">
        <v>3109.491</v>
      </c>
      <c r="T399" s="72">
        <v>3084.8470000000002</v>
      </c>
      <c r="U399" s="71">
        <v>77.758759609523509</v>
      </c>
      <c r="V399" s="72">
        <v>2398.73876953125</v>
      </c>
      <c r="W399" s="69">
        <v>10</v>
      </c>
      <c r="X399" s="69" t="s">
        <v>84</v>
      </c>
    </row>
    <row r="400" spans="1:24" x14ac:dyDescent="0.35">
      <c r="A400" s="65">
        <v>496</v>
      </c>
      <c r="B400" s="65" t="s">
        <v>210</v>
      </c>
      <c r="C400" s="65" t="s">
        <v>211</v>
      </c>
      <c r="D400" s="65" t="s">
        <v>123</v>
      </c>
      <c r="E400" s="65" t="s">
        <v>81</v>
      </c>
      <c r="F400" s="65" t="s">
        <v>100</v>
      </c>
      <c r="G400" s="65" t="s">
        <v>83</v>
      </c>
      <c r="H400" s="66">
        <v>2.81268202333581E-2</v>
      </c>
      <c r="I400" s="66">
        <v>4.0451722135147597E-2</v>
      </c>
      <c r="J400" s="66">
        <v>3.2380505818738001E-3</v>
      </c>
      <c r="K400" s="66">
        <v>3.4549115636607799E-2</v>
      </c>
      <c r="L400" s="66">
        <v>4.7313350005659699E-2</v>
      </c>
      <c r="M400" s="67">
        <v>10.356125570592379</v>
      </c>
      <c r="N400" s="67">
        <v>0.73323784224602995</v>
      </c>
      <c r="O400" s="67">
        <v>9.0018813221666498</v>
      </c>
      <c r="P400" s="67">
        <v>11.88748800255858</v>
      </c>
      <c r="Q400" s="67">
        <v>39.060671734239847</v>
      </c>
      <c r="R400" s="68">
        <v>3163.991</v>
      </c>
      <c r="S400" s="68">
        <v>3232.43</v>
      </c>
      <c r="T400" s="68">
        <v>3294.335</v>
      </c>
      <c r="U400" s="67">
        <v>24.618840880645099</v>
      </c>
      <c r="V400" s="68">
        <v>811.027099609375</v>
      </c>
      <c r="W400" s="65">
        <v>10</v>
      </c>
      <c r="X400" s="65" t="s">
        <v>84</v>
      </c>
    </row>
    <row r="401" spans="1:24" x14ac:dyDescent="0.35">
      <c r="A401" s="65">
        <v>496</v>
      </c>
      <c r="B401" s="65" t="s">
        <v>210</v>
      </c>
      <c r="C401" s="65" t="s">
        <v>211</v>
      </c>
      <c r="D401" s="65" t="s">
        <v>123</v>
      </c>
      <c r="E401" s="65" t="s">
        <v>81</v>
      </c>
      <c r="F401" s="65" t="s">
        <v>100</v>
      </c>
      <c r="G401" s="65" t="s">
        <v>85</v>
      </c>
      <c r="H401" s="66">
        <v>2.81268202333581E-2</v>
      </c>
      <c r="I401" s="66">
        <v>2.46337815733365E-2</v>
      </c>
      <c r="J401" s="66">
        <v>2.0288479631060002E-3</v>
      </c>
      <c r="K401" s="66">
        <v>2.0947725157939402E-2</v>
      </c>
      <c r="L401" s="66">
        <v>2.8949274450954E-2</v>
      </c>
      <c r="M401" s="67">
        <v>6.3733125519880005</v>
      </c>
      <c r="N401" s="67">
        <v>0.50578383656600001</v>
      </c>
      <c r="O401" s="67">
        <v>5.4490996823375095</v>
      </c>
      <c r="P401" s="67">
        <v>7.4419417913445596</v>
      </c>
      <c r="Q401" s="67">
        <v>38.651456950204931</v>
      </c>
      <c r="R401" s="68">
        <v>3163.991</v>
      </c>
      <c r="S401" s="68">
        <v>3232.43</v>
      </c>
      <c r="T401" s="68">
        <v>3294.335</v>
      </c>
      <c r="U401" s="67">
        <v>12.77210210058708</v>
      </c>
      <c r="V401" s="68">
        <v>420.75582885742188</v>
      </c>
      <c r="W401" s="65">
        <v>10</v>
      </c>
      <c r="X401" s="65" t="s">
        <v>84</v>
      </c>
    </row>
    <row r="402" spans="1:24" x14ac:dyDescent="0.35">
      <c r="A402" s="65">
        <v>496</v>
      </c>
      <c r="B402" s="65" t="s">
        <v>210</v>
      </c>
      <c r="C402" s="65" t="s">
        <v>211</v>
      </c>
      <c r="D402" s="65" t="s">
        <v>123</v>
      </c>
      <c r="E402" s="65" t="s">
        <v>81</v>
      </c>
      <c r="F402" s="65" t="s">
        <v>100</v>
      </c>
      <c r="G402" s="65" t="s">
        <v>86</v>
      </c>
      <c r="H402" s="66">
        <v>2.81268202333581E-2</v>
      </c>
      <c r="I402" s="66">
        <v>2.3206056066058599E-2</v>
      </c>
      <c r="J402" s="66">
        <v>1.5237356015081001E-3</v>
      </c>
      <c r="K402" s="66">
        <v>2.0394190108756101E-2</v>
      </c>
      <c r="L402" s="66">
        <v>2.63951642470375E-2</v>
      </c>
      <c r="M402" s="67">
        <v>5.9932891031537103</v>
      </c>
      <c r="N402" s="67">
        <v>0.37606043597217004</v>
      </c>
      <c r="O402" s="67">
        <v>5.2958568621358699</v>
      </c>
      <c r="P402" s="67">
        <v>6.7759973278783807</v>
      </c>
      <c r="Q402" s="67">
        <v>38.720067840290604</v>
      </c>
      <c r="R402" s="68">
        <v>3163.991</v>
      </c>
      <c r="S402" s="68">
        <v>3232.43</v>
      </c>
      <c r="T402" s="68">
        <v>3294.335</v>
      </c>
      <c r="U402" s="67">
        <v>54.240551406281</v>
      </c>
      <c r="V402" s="68">
        <v>1786.865478515625</v>
      </c>
      <c r="W402" s="65">
        <v>10</v>
      </c>
      <c r="X402" s="65" t="s">
        <v>84</v>
      </c>
    </row>
    <row r="403" spans="1:24" x14ac:dyDescent="0.35">
      <c r="A403" s="65">
        <v>496</v>
      </c>
      <c r="B403" s="65" t="s">
        <v>210</v>
      </c>
      <c r="C403" s="65" t="s">
        <v>211</v>
      </c>
      <c r="D403" s="65" t="s">
        <v>123</v>
      </c>
      <c r="E403" s="65" t="s">
        <v>81</v>
      </c>
      <c r="F403" s="65" t="s">
        <v>100</v>
      </c>
      <c r="G403" s="65" t="s">
        <v>87</v>
      </c>
      <c r="H403" s="66">
        <v>2.81268202333581E-2</v>
      </c>
      <c r="I403" s="66">
        <v>2.9093971331407301E-2</v>
      </c>
      <c r="J403" s="66">
        <v>2.2439953572126001E-3</v>
      </c>
      <c r="K403" s="66">
        <v>2.49956967131305E-2</v>
      </c>
      <c r="L403" s="66">
        <v>3.3840873479325198E-2</v>
      </c>
      <c r="M403" s="67">
        <v>7.6966127089922702</v>
      </c>
      <c r="N403" s="67">
        <v>0.58652134859155003</v>
      </c>
      <c r="O403" s="67">
        <v>6.6207138468713707</v>
      </c>
      <c r="P403" s="67">
        <v>8.9306291938526297</v>
      </c>
      <c r="Q403" s="67">
        <v>37.801007315095383</v>
      </c>
      <c r="R403" s="68">
        <v>3163.991</v>
      </c>
      <c r="S403" s="68">
        <v>3232.43</v>
      </c>
      <c r="T403" s="68">
        <v>3294.335</v>
      </c>
      <c r="U403" s="67">
        <v>8.3685056124810409</v>
      </c>
      <c r="V403" s="68">
        <v>275.68661499023438</v>
      </c>
      <c r="W403" s="65">
        <v>10</v>
      </c>
      <c r="X403" s="65" t="s">
        <v>84</v>
      </c>
    </row>
    <row r="404" spans="1:24" x14ac:dyDescent="0.35">
      <c r="A404" s="69">
        <v>496</v>
      </c>
      <c r="B404" s="69" t="s">
        <v>210</v>
      </c>
      <c r="C404" s="69" t="s">
        <v>211</v>
      </c>
      <c r="D404" s="69" t="s">
        <v>123</v>
      </c>
      <c r="E404" s="69" t="s">
        <v>81</v>
      </c>
      <c r="F404" s="69" t="s">
        <v>100</v>
      </c>
      <c r="G404" s="69" t="s">
        <v>346</v>
      </c>
      <c r="H404" s="70">
        <v>2.81268202333581E-2</v>
      </c>
      <c r="I404" s="70">
        <v>3.5048586087525202E-2</v>
      </c>
      <c r="J404" s="70">
        <v>2.6248683373743002E-3</v>
      </c>
      <c r="K404" s="70">
        <v>3.02426880227862E-2</v>
      </c>
      <c r="L404" s="70">
        <v>4.05862318115989E-2</v>
      </c>
      <c r="M404" s="71">
        <v>8.9956652434297091</v>
      </c>
      <c r="N404" s="71">
        <v>0.59223910916756994</v>
      </c>
      <c r="O404" s="71">
        <v>7.8981646248351804</v>
      </c>
      <c r="P404" s="71">
        <v>10.22873359230544</v>
      </c>
      <c r="Q404" s="71">
        <v>38.961638899495661</v>
      </c>
      <c r="R404" s="72">
        <v>3163.991</v>
      </c>
      <c r="S404" s="72">
        <v>3232.43</v>
      </c>
      <c r="T404" s="72">
        <v>3294.335</v>
      </c>
      <c r="U404" s="71">
        <v>37.39094298123274</v>
      </c>
      <c r="V404" s="72">
        <v>1231.782958984375</v>
      </c>
      <c r="W404" s="69">
        <v>10</v>
      </c>
      <c r="X404" s="69" t="s">
        <v>84</v>
      </c>
    </row>
    <row r="405" spans="1:24" x14ac:dyDescent="0.35">
      <c r="A405" s="69">
        <v>496</v>
      </c>
      <c r="B405" s="69" t="s">
        <v>210</v>
      </c>
      <c r="C405" s="69" t="s">
        <v>211</v>
      </c>
      <c r="D405" s="69" t="s">
        <v>123</v>
      </c>
      <c r="E405" s="69" t="s">
        <v>81</v>
      </c>
      <c r="F405" s="69" t="s">
        <v>100</v>
      </c>
      <c r="G405" s="69" t="s">
        <v>347</v>
      </c>
      <c r="H405" s="70">
        <v>2.81268202333581E-2</v>
      </c>
      <c r="I405" s="70">
        <v>2.3993051658870598E-2</v>
      </c>
      <c r="J405" s="70">
        <v>1.4228202695025999E-3</v>
      </c>
      <c r="K405" s="70">
        <v>2.1351501061414601E-2</v>
      </c>
      <c r="L405" s="70">
        <v>2.6952407461905002E-2</v>
      </c>
      <c r="M405" s="71">
        <v>6.2209602075285702</v>
      </c>
      <c r="N405" s="71">
        <v>0.35339354562038999</v>
      </c>
      <c r="O405" s="71">
        <v>5.5619199973868003</v>
      </c>
      <c r="P405" s="71">
        <v>6.9523421989595793</v>
      </c>
      <c r="Q405" s="71">
        <v>38.568084119609516</v>
      </c>
      <c r="R405" s="72">
        <v>3163.991</v>
      </c>
      <c r="S405" s="72">
        <v>3232.43</v>
      </c>
      <c r="T405" s="72">
        <v>3294.335</v>
      </c>
      <c r="U405" s="71">
        <v>62.609057018762179</v>
      </c>
      <c r="V405" s="72">
        <v>2062.552001953125</v>
      </c>
      <c r="W405" s="69">
        <v>10</v>
      </c>
      <c r="X405" s="69" t="s">
        <v>84</v>
      </c>
    </row>
    <row r="406" spans="1:24" x14ac:dyDescent="0.35">
      <c r="A406" s="65">
        <v>499</v>
      </c>
      <c r="B406" s="65" t="s">
        <v>146</v>
      </c>
      <c r="C406" s="65" t="s">
        <v>147</v>
      </c>
      <c r="D406" s="65" t="s">
        <v>80</v>
      </c>
      <c r="E406" s="65" t="s">
        <v>81</v>
      </c>
      <c r="F406" s="65" t="s">
        <v>100</v>
      </c>
      <c r="G406" s="65" t="s">
        <v>83</v>
      </c>
      <c r="H406" s="66">
        <v>4.8989004059961996E-3</v>
      </c>
      <c r="I406" s="66">
        <v>1.5247243997670201E-2</v>
      </c>
      <c r="J406" s="66">
        <v>7.7765475639514003E-3</v>
      </c>
      <c r="K406" s="66">
        <v>5.5556778796989996E-3</v>
      </c>
      <c r="L406" s="66">
        <v>4.1145688263515799E-2</v>
      </c>
      <c r="M406" s="67">
        <v>3.6963030009967297</v>
      </c>
      <c r="N406" s="67">
        <v>1.8607834060834301</v>
      </c>
      <c r="O406" s="67">
        <v>1.35327445166686</v>
      </c>
      <c r="P406" s="67">
        <v>9.69721745223735</v>
      </c>
      <c r="Q406" s="67">
        <v>41.249984088313866</v>
      </c>
      <c r="R406" s="68">
        <v>631.45500000000004</v>
      </c>
      <c r="S406" s="68">
        <v>630.39599999999996</v>
      </c>
      <c r="T406" s="68">
        <v>629.048</v>
      </c>
      <c r="U406" s="67">
        <v>10.66726623937886</v>
      </c>
      <c r="V406" s="68">
        <v>67.102226257324219</v>
      </c>
      <c r="W406" s="65">
        <v>10</v>
      </c>
      <c r="X406" s="65" t="s">
        <v>84</v>
      </c>
    </row>
    <row r="407" spans="1:24" x14ac:dyDescent="0.35">
      <c r="A407" s="65">
        <v>499</v>
      </c>
      <c r="B407" s="65" t="s">
        <v>146</v>
      </c>
      <c r="C407" s="65" t="s">
        <v>147</v>
      </c>
      <c r="D407" s="65" t="s">
        <v>80</v>
      </c>
      <c r="E407" s="65" t="s">
        <v>81</v>
      </c>
      <c r="F407" s="65" t="s">
        <v>100</v>
      </c>
      <c r="G407" s="65" t="s">
        <v>85</v>
      </c>
      <c r="H407" s="66">
        <v>4.8989004059961996E-3</v>
      </c>
      <c r="I407" s="66">
        <v>1.17871842077906E-2</v>
      </c>
      <c r="J407" s="66">
        <v>7.7599765421627002E-3</v>
      </c>
      <c r="K407" s="66">
        <v>3.2042401200051002E-3</v>
      </c>
      <c r="L407" s="66">
        <v>4.2383042878480798E-2</v>
      </c>
      <c r="M407" s="67">
        <v>3.0190100716926902</v>
      </c>
      <c r="N407" s="67">
        <v>1.9945920274197102</v>
      </c>
      <c r="O407" s="67">
        <v>0.80788343520331007</v>
      </c>
      <c r="P407" s="67">
        <v>10.633125093856661</v>
      </c>
      <c r="Q407" s="67">
        <v>39.043209290062968</v>
      </c>
      <c r="R407" s="68">
        <v>631.45500000000004</v>
      </c>
      <c r="S407" s="68">
        <v>630.39599999999996</v>
      </c>
      <c r="T407" s="68">
        <v>629.048</v>
      </c>
      <c r="U407" s="67">
        <v>10.96276071894321</v>
      </c>
      <c r="V407" s="68">
        <v>68.961029052734375</v>
      </c>
      <c r="W407" s="65">
        <v>10</v>
      </c>
      <c r="X407" s="65" t="s">
        <v>84</v>
      </c>
    </row>
    <row r="408" spans="1:24" x14ac:dyDescent="0.35">
      <c r="A408" s="65">
        <v>499</v>
      </c>
      <c r="B408" s="65" t="s">
        <v>146</v>
      </c>
      <c r="C408" s="65" t="s">
        <v>147</v>
      </c>
      <c r="D408" s="65" t="s">
        <v>80</v>
      </c>
      <c r="E408" s="65" t="s">
        <v>81</v>
      </c>
      <c r="F408" s="65" t="s">
        <v>100</v>
      </c>
      <c r="G408" s="65" t="s">
        <v>86</v>
      </c>
      <c r="H408" s="66">
        <v>4.8989004059961996E-3</v>
      </c>
      <c r="I408" s="66">
        <v>3.3456614554207001E-3</v>
      </c>
      <c r="J408" s="66">
        <v>2.0552249663053001E-3</v>
      </c>
      <c r="K408" s="66">
        <v>9.969214552931001E-4</v>
      </c>
      <c r="L408" s="66">
        <v>1.11661656023718E-2</v>
      </c>
      <c r="M408" s="67">
        <v>0.84970951661215</v>
      </c>
      <c r="N408" s="67">
        <v>0.52575705664426997</v>
      </c>
      <c r="O408" s="67">
        <v>0.25030415970910003</v>
      </c>
      <c r="P408" s="67">
        <v>2.8435962119850897</v>
      </c>
      <c r="Q408" s="67">
        <v>39.374178940116778</v>
      </c>
      <c r="R408" s="68">
        <v>631.45500000000004</v>
      </c>
      <c r="S408" s="68">
        <v>630.39599999999996</v>
      </c>
      <c r="T408" s="68">
        <v>629.048</v>
      </c>
      <c r="U408" s="67">
        <v>53.567086119356574</v>
      </c>
      <c r="V408" s="68">
        <v>336.96267700195313</v>
      </c>
      <c r="W408" s="65">
        <v>10</v>
      </c>
      <c r="X408" s="65" t="s">
        <v>84</v>
      </c>
    </row>
    <row r="409" spans="1:24" x14ac:dyDescent="0.35">
      <c r="A409" s="65">
        <v>499</v>
      </c>
      <c r="B409" s="65" t="s">
        <v>146</v>
      </c>
      <c r="C409" s="65" t="s">
        <v>147</v>
      </c>
      <c r="D409" s="65" t="s">
        <v>80</v>
      </c>
      <c r="E409" s="65" t="s">
        <v>81</v>
      </c>
      <c r="F409" s="65" t="s">
        <v>100</v>
      </c>
      <c r="G409" s="65" t="s">
        <v>87</v>
      </c>
      <c r="H409" s="66">
        <v>4.8989004059961996E-3</v>
      </c>
      <c r="I409" s="66">
        <v>7.582268221336E-4</v>
      </c>
      <c r="J409" s="66">
        <v>2.956841031117E-4</v>
      </c>
      <c r="K409" s="66">
        <v>3.5187661925449999E-4</v>
      </c>
      <c r="L409" s="66">
        <v>1.6330672019358001E-3</v>
      </c>
      <c r="M409" s="67">
        <v>0.22311440864725998</v>
      </c>
      <c r="N409" s="67">
        <v>8.7422738178449991E-2</v>
      </c>
      <c r="O409" s="67">
        <v>0.10312815842268999</v>
      </c>
      <c r="P409" s="67">
        <v>0.48202714430824001</v>
      </c>
      <c r="Q409" s="67">
        <v>33.983767643278462</v>
      </c>
      <c r="R409" s="68">
        <v>631.45500000000004</v>
      </c>
      <c r="S409" s="68">
        <v>630.39599999999996</v>
      </c>
      <c r="T409" s="68">
        <v>629.048</v>
      </c>
      <c r="U409" s="67">
        <v>24.802886922321221</v>
      </c>
      <c r="V409" s="68">
        <v>156.02206420898438</v>
      </c>
      <c r="W409" s="65">
        <v>10</v>
      </c>
      <c r="X409" s="65" t="s">
        <v>84</v>
      </c>
    </row>
    <row r="410" spans="1:24" x14ac:dyDescent="0.35">
      <c r="A410" s="69">
        <v>499</v>
      </c>
      <c r="B410" s="69" t="s">
        <v>146</v>
      </c>
      <c r="C410" s="69" t="s">
        <v>147</v>
      </c>
      <c r="D410" s="69" t="s">
        <v>80</v>
      </c>
      <c r="E410" s="69" t="s">
        <v>81</v>
      </c>
      <c r="F410" s="69" t="s">
        <v>100</v>
      </c>
      <c r="G410" s="69" t="s">
        <v>346</v>
      </c>
      <c r="H410" s="70">
        <v>4.8989004059961996E-3</v>
      </c>
      <c r="I410" s="70">
        <v>1.34935796299477E-2</v>
      </c>
      <c r="J410" s="70">
        <v>7.3806919145096997E-3</v>
      </c>
      <c r="K410" s="70">
        <v>4.5719584981745998E-3</v>
      </c>
      <c r="L410" s="70">
        <v>3.91401216540474E-2</v>
      </c>
      <c r="M410" s="71">
        <v>3.3530301823867799</v>
      </c>
      <c r="N410" s="71">
        <v>1.8583662176733198</v>
      </c>
      <c r="O410" s="71">
        <v>1.10974757821856</v>
      </c>
      <c r="P410" s="71">
        <v>9.6867721670635891</v>
      </c>
      <c r="Q410" s="71">
        <v>40.242941148661338</v>
      </c>
      <c r="R410" s="72">
        <v>631.45500000000004</v>
      </c>
      <c r="S410" s="72">
        <v>630.39599999999996</v>
      </c>
      <c r="T410" s="72">
        <v>629.048</v>
      </c>
      <c r="U410" s="71">
        <v>21.630026958322091</v>
      </c>
      <c r="V410" s="72">
        <v>136.06324768066406</v>
      </c>
      <c r="W410" s="69">
        <v>10</v>
      </c>
      <c r="X410" s="69" t="s">
        <v>84</v>
      </c>
    </row>
    <row r="411" spans="1:24" x14ac:dyDescent="0.35">
      <c r="A411" s="69">
        <v>499</v>
      </c>
      <c r="B411" s="69" t="s">
        <v>146</v>
      </c>
      <c r="C411" s="69" t="s">
        <v>147</v>
      </c>
      <c r="D411" s="69" t="s">
        <v>80</v>
      </c>
      <c r="E411" s="69" t="s">
        <v>81</v>
      </c>
      <c r="F411" s="69" t="s">
        <v>100</v>
      </c>
      <c r="G411" s="69" t="s">
        <v>347</v>
      </c>
      <c r="H411" s="70">
        <v>4.8989004059961996E-3</v>
      </c>
      <c r="I411" s="70">
        <v>2.5267783278969998E-3</v>
      </c>
      <c r="J411" s="70">
        <v>1.4212438736785999E-3</v>
      </c>
      <c r="K411" s="70">
        <v>8.3425994003730002E-4</v>
      </c>
      <c r="L411" s="70">
        <v>7.6268106236045997E-3</v>
      </c>
      <c r="M411" s="71">
        <v>0.65140183567588006</v>
      </c>
      <c r="N411" s="71">
        <v>0.36379457103679003</v>
      </c>
      <c r="O411" s="71">
        <v>0.21639418477373001</v>
      </c>
      <c r="P411" s="71">
        <v>1.9438507276370001</v>
      </c>
      <c r="Q411" s="71">
        <v>38.789855808055016</v>
      </c>
      <c r="R411" s="72">
        <v>631.45500000000004</v>
      </c>
      <c r="S411" s="72">
        <v>630.39599999999996</v>
      </c>
      <c r="T411" s="72">
        <v>629.048</v>
      </c>
      <c r="U411" s="71">
        <v>78.369973041677952</v>
      </c>
      <c r="V411" s="72">
        <v>492.9847412109375</v>
      </c>
      <c r="W411" s="69">
        <v>10</v>
      </c>
      <c r="X411" s="69" t="s">
        <v>84</v>
      </c>
    </row>
    <row r="412" spans="1:24" x14ac:dyDescent="0.35">
      <c r="A412" s="65">
        <v>504</v>
      </c>
      <c r="B412" s="65" t="s">
        <v>205</v>
      </c>
      <c r="C412" s="65" t="s">
        <v>206</v>
      </c>
      <c r="D412" s="65" t="s">
        <v>112</v>
      </c>
      <c r="E412" s="65" t="s">
        <v>156</v>
      </c>
      <c r="F412" s="65" t="s">
        <v>113</v>
      </c>
      <c r="G412" s="65" t="s">
        <v>83</v>
      </c>
      <c r="H412" s="66">
        <v>2.6696723441338499E-2</v>
      </c>
      <c r="I412" s="66">
        <v>4.6521781802564298E-2</v>
      </c>
      <c r="J412" s="66">
        <v>4.5794771809620997E-3</v>
      </c>
      <c r="K412" s="66">
        <v>3.8314142364568503E-2</v>
      </c>
      <c r="L412" s="66">
        <v>5.6384571165512598E-2</v>
      </c>
      <c r="M412" s="67">
        <v>10.8671326170064</v>
      </c>
      <c r="N412" s="67">
        <v>0.87565868649050005</v>
      </c>
      <c r="O412" s="67">
        <v>9.2636760050029707</v>
      </c>
      <c r="P412" s="67">
        <v>12.70925776311681</v>
      </c>
      <c r="Q412" s="67">
        <v>42.809620018587594</v>
      </c>
      <c r="R412" s="68">
        <v>35927.510999999999</v>
      </c>
      <c r="S412" s="68">
        <v>36304.408000000003</v>
      </c>
      <c r="T412" s="68">
        <v>36688.771999999997</v>
      </c>
      <c r="U412" s="67">
        <v>19.409976777785122</v>
      </c>
      <c r="V412" s="68">
        <v>7121.2822265625</v>
      </c>
      <c r="W412" s="65">
        <v>10</v>
      </c>
      <c r="X412" s="65" t="s">
        <v>84</v>
      </c>
    </row>
    <row r="413" spans="1:24" x14ac:dyDescent="0.35">
      <c r="A413" s="65">
        <v>504</v>
      </c>
      <c r="B413" s="65" t="s">
        <v>205</v>
      </c>
      <c r="C413" s="65" t="s">
        <v>206</v>
      </c>
      <c r="D413" s="65" t="s">
        <v>112</v>
      </c>
      <c r="E413" s="65" t="s">
        <v>156</v>
      </c>
      <c r="F413" s="65" t="s">
        <v>113</v>
      </c>
      <c r="G413" s="65" t="s">
        <v>85</v>
      </c>
      <c r="H413" s="66">
        <v>2.6696723441338499E-2</v>
      </c>
      <c r="I413" s="66">
        <v>2.8583839564380101E-2</v>
      </c>
      <c r="J413" s="66">
        <v>4.0927662609284996E-3</v>
      </c>
      <c r="K413" s="66">
        <v>2.15567673650605E-2</v>
      </c>
      <c r="L413" s="66">
        <v>3.7813069704062202E-2</v>
      </c>
      <c r="M413" s="67">
        <v>6.4169275287260001</v>
      </c>
      <c r="N413" s="67">
        <v>0.75855711945993998</v>
      </c>
      <c r="O413" s="67">
        <v>5.0792119284977399</v>
      </c>
      <c r="P413" s="67">
        <v>8.0769791032493607</v>
      </c>
      <c r="Q413" s="67">
        <v>44.544432575281121</v>
      </c>
      <c r="R413" s="68">
        <v>35927.510999999999</v>
      </c>
      <c r="S413" s="68">
        <v>36304.408000000003</v>
      </c>
      <c r="T413" s="68">
        <v>36688.771999999997</v>
      </c>
      <c r="U413" s="67">
        <v>13.71885517936356</v>
      </c>
      <c r="V413" s="68">
        <v>5033.279296875</v>
      </c>
      <c r="W413" s="65">
        <v>10</v>
      </c>
      <c r="X413" s="65" t="s">
        <v>84</v>
      </c>
    </row>
    <row r="414" spans="1:24" x14ac:dyDescent="0.35">
      <c r="A414" s="65">
        <v>504</v>
      </c>
      <c r="B414" s="65" t="s">
        <v>205</v>
      </c>
      <c r="C414" s="65" t="s">
        <v>206</v>
      </c>
      <c r="D414" s="65" t="s">
        <v>112</v>
      </c>
      <c r="E414" s="65" t="s">
        <v>156</v>
      </c>
      <c r="F414" s="65" t="s">
        <v>113</v>
      </c>
      <c r="G414" s="65" t="s">
        <v>86</v>
      </c>
      <c r="H414" s="66">
        <v>2.6696723441338499E-2</v>
      </c>
      <c r="I414" s="66">
        <v>2.0691330683284302E-2</v>
      </c>
      <c r="J414" s="66">
        <v>1.9104833891266E-3</v>
      </c>
      <c r="K414" s="66">
        <v>1.72554420186775E-2</v>
      </c>
      <c r="L414" s="66">
        <v>2.47941097605574E-2</v>
      </c>
      <c r="M414" s="67">
        <v>5.0336602870739506</v>
      </c>
      <c r="N414" s="67">
        <v>0.41025390379943</v>
      </c>
      <c r="O414" s="67">
        <v>4.2866422997120699</v>
      </c>
      <c r="P414" s="67">
        <v>5.9028299896874001</v>
      </c>
      <c r="Q414" s="67">
        <v>41.105933859736361</v>
      </c>
      <c r="R414" s="68">
        <v>35927.510999999999</v>
      </c>
      <c r="S414" s="68">
        <v>36304.408000000003</v>
      </c>
      <c r="T414" s="68">
        <v>36688.771999999997</v>
      </c>
      <c r="U414" s="67">
        <v>55.293393866503379</v>
      </c>
      <c r="V414" s="68">
        <v>20286.466796875</v>
      </c>
      <c r="W414" s="65">
        <v>10</v>
      </c>
      <c r="X414" s="65" t="s">
        <v>84</v>
      </c>
    </row>
    <row r="415" spans="1:24" x14ac:dyDescent="0.35">
      <c r="A415" s="65">
        <v>504</v>
      </c>
      <c r="B415" s="65" t="s">
        <v>205</v>
      </c>
      <c r="C415" s="65" t="s">
        <v>206</v>
      </c>
      <c r="D415" s="65" t="s">
        <v>112</v>
      </c>
      <c r="E415" s="65" t="s">
        <v>156</v>
      </c>
      <c r="F415" s="65" t="s">
        <v>113</v>
      </c>
      <c r="G415" s="65" t="s">
        <v>87</v>
      </c>
      <c r="H415" s="66">
        <v>2.6696723441338499E-2</v>
      </c>
      <c r="I415" s="66">
        <v>1.99048784013122E-2</v>
      </c>
      <c r="J415" s="66">
        <v>1.9243985952403001E-3</v>
      </c>
      <c r="K415" s="66">
        <v>1.6458250001069399E-2</v>
      </c>
      <c r="L415" s="66">
        <v>2.40556340717544E-2</v>
      </c>
      <c r="M415" s="67">
        <v>5.0681772913693699</v>
      </c>
      <c r="N415" s="67">
        <v>0.47251840413873003</v>
      </c>
      <c r="O415" s="67">
        <v>4.2169427185040602</v>
      </c>
      <c r="P415" s="67">
        <v>6.0803347218289794</v>
      </c>
      <c r="Q415" s="67">
        <v>39.274234615289231</v>
      </c>
      <c r="R415" s="68">
        <v>35927.510999999999</v>
      </c>
      <c r="S415" s="68">
        <v>36304.408000000003</v>
      </c>
      <c r="T415" s="68">
        <v>36688.771999999997</v>
      </c>
      <c r="U415" s="67">
        <v>11.57777417634963</v>
      </c>
      <c r="V415" s="68">
        <v>4247.7431640625</v>
      </c>
      <c r="W415" s="65">
        <v>10</v>
      </c>
      <c r="X415" s="65" t="s">
        <v>84</v>
      </c>
    </row>
    <row r="416" spans="1:24" x14ac:dyDescent="0.35">
      <c r="A416" s="69">
        <v>504</v>
      </c>
      <c r="B416" s="69" t="s">
        <v>205</v>
      </c>
      <c r="C416" s="69" t="s">
        <v>206</v>
      </c>
      <c r="D416" s="69" t="s">
        <v>112</v>
      </c>
      <c r="E416" s="69" t="s">
        <v>156</v>
      </c>
      <c r="F416" s="69" t="s">
        <v>113</v>
      </c>
      <c r="G416" s="69" t="s">
        <v>346</v>
      </c>
      <c r="H416" s="70">
        <v>2.6696723441338499E-2</v>
      </c>
      <c r="I416" s="70">
        <v>3.9093568453546897E-2</v>
      </c>
      <c r="J416" s="70">
        <v>4.2734872689964001E-3</v>
      </c>
      <c r="K416" s="70">
        <v>3.1515687826149899E-2</v>
      </c>
      <c r="L416" s="70">
        <v>4.8402471124888297E-2</v>
      </c>
      <c r="M416" s="71">
        <v>9.02427503592547</v>
      </c>
      <c r="N416" s="71">
        <v>0.79362857943563991</v>
      </c>
      <c r="O416" s="71">
        <v>7.5827064665035593</v>
      </c>
      <c r="P416" s="71">
        <v>10.70814938916315</v>
      </c>
      <c r="Q416" s="71">
        <v>43.320453219694834</v>
      </c>
      <c r="R416" s="72">
        <v>35927.510999999999</v>
      </c>
      <c r="S416" s="72">
        <v>36304.408000000003</v>
      </c>
      <c r="T416" s="72">
        <v>36688.771999999997</v>
      </c>
      <c r="U416" s="71">
        <v>33.128831957148819</v>
      </c>
      <c r="V416" s="72">
        <v>12154.5615234375</v>
      </c>
      <c r="W416" s="69">
        <v>10</v>
      </c>
      <c r="X416" s="69" t="s">
        <v>84</v>
      </c>
    </row>
    <row r="417" spans="1:24" x14ac:dyDescent="0.35">
      <c r="A417" s="69">
        <v>504</v>
      </c>
      <c r="B417" s="69" t="s">
        <v>205</v>
      </c>
      <c r="C417" s="69" t="s">
        <v>206</v>
      </c>
      <c r="D417" s="69" t="s">
        <v>112</v>
      </c>
      <c r="E417" s="69" t="s">
        <v>156</v>
      </c>
      <c r="F417" s="69" t="s">
        <v>113</v>
      </c>
      <c r="G417" s="69" t="s">
        <v>347</v>
      </c>
      <c r="H417" s="70">
        <v>2.6696723441338499E-2</v>
      </c>
      <c r="I417" s="70">
        <v>2.0555167861733E-2</v>
      </c>
      <c r="J417" s="70">
        <v>1.8312346813253999E-3</v>
      </c>
      <c r="K417" s="70">
        <v>1.72518109324265E-2</v>
      </c>
      <c r="L417" s="70">
        <v>2.4475294825617298E-2</v>
      </c>
      <c r="M417" s="71">
        <v>5.0396364064191497</v>
      </c>
      <c r="N417" s="71">
        <v>0.40079346619083001</v>
      </c>
      <c r="O417" s="71">
        <v>4.3085204002362598</v>
      </c>
      <c r="P417" s="71">
        <v>5.88718331795849</v>
      </c>
      <c r="Q417" s="71">
        <v>40.787005656898714</v>
      </c>
      <c r="R417" s="72">
        <v>35927.510999999999</v>
      </c>
      <c r="S417" s="72">
        <v>36304.408000000003</v>
      </c>
      <c r="T417" s="72">
        <v>36688.771999999997</v>
      </c>
      <c r="U417" s="71">
        <v>66.871168042852872</v>
      </c>
      <c r="V417" s="72">
        <v>24534.2109375</v>
      </c>
      <c r="W417" s="69">
        <v>10</v>
      </c>
      <c r="X417" s="69" t="s">
        <v>84</v>
      </c>
    </row>
    <row r="418" spans="1:24" x14ac:dyDescent="0.35">
      <c r="A418" s="65">
        <v>508</v>
      </c>
      <c r="B418" s="65" t="s">
        <v>334</v>
      </c>
      <c r="C418" s="65" t="s">
        <v>335</v>
      </c>
      <c r="D418" s="65" t="s">
        <v>139</v>
      </c>
      <c r="E418" s="65" t="s">
        <v>90</v>
      </c>
      <c r="F418" s="65" t="s">
        <v>126</v>
      </c>
      <c r="G418" s="65" t="s">
        <v>83</v>
      </c>
      <c r="H418" s="66">
        <v>0.41695541215145782</v>
      </c>
      <c r="I418" s="66">
        <v>0.47756226232894039</v>
      </c>
      <c r="J418" s="66">
        <v>6.6997111148174001E-3</v>
      </c>
      <c r="K418" s="66">
        <v>0.46442262549207552</v>
      </c>
      <c r="L418" s="66">
        <v>0.49073302627929682</v>
      </c>
      <c r="M418" s="67">
        <v>80.06252178545256</v>
      </c>
      <c r="N418" s="67">
        <v>0.81008688771468007</v>
      </c>
      <c r="O418" s="67">
        <v>78.423764160502913</v>
      </c>
      <c r="P418" s="67">
        <v>81.606005768754159</v>
      </c>
      <c r="Q418" s="67">
        <v>59.648666027368883</v>
      </c>
      <c r="R418" s="68">
        <v>23760.420999999998</v>
      </c>
      <c r="S418" s="68">
        <v>30285.595000000001</v>
      </c>
      <c r="T418" s="68">
        <v>31178.239000000001</v>
      </c>
      <c r="U418" s="67">
        <v>34.178993262262871</v>
      </c>
      <c r="V418" s="68">
        <v>10656.408203125</v>
      </c>
      <c r="W418" s="65">
        <v>10</v>
      </c>
      <c r="X418" s="65" t="s">
        <v>84</v>
      </c>
    </row>
    <row r="419" spans="1:24" x14ac:dyDescent="0.35">
      <c r="A419" s="65">
        <v>508</v>
      </c>
      <c r="B419" s="65" t="s">
        <v>334</v>
      </c>
      <c r="C419" s="65" t="s">
        <v>335</v>
      </c>
      <c r="D419" s="65" t="s">
        <v>139</v>
      </c>
      <c r="E419" s="65" t="s">
        <v>90</v>
      </c>
      <c r="F419" s="65" t="s">
        <v>126</v>
      </c>
      <c r="G419" s="65" t="s">
        <v>85</v>
      </c>
      <c r="H419" s="66">
        <v>0.41695541215145782</v>
      </c>
      <c r="I419" s="66">
        <v>0.38958408083657248</v>
      </c>
      <c r="J419" s="66">
        <v>7.9657819230477996E-3</v>
      </c>
      <c r="K419" s="66">
        <v>0.37405766999666251</v>
      </c>
      <c r="L419" s="66">
        <v>0.40533762665930018</v>
      </c>
      <c r="M419" s="67">
        <v>69.120987055514064</v>
      </c>
      <c r="N419" s="67">
        <v>1.1373824350885999</v>
      </c>
      <c r="O419" s="67">
        <v>66.843673531211749</v>
      </c>
      <c r="P419" s="67">
        <v>71.309022638330973</v>
      </c>
      <c r="Q419" s="67">
        <v>56.36263274476687</v>
      </c>
      <c r="R419" s="68">
        <v>23760.420999999998</v>
      </c>
      <c r="S419" s="68">
        <v>30285.595000000001</v>
      </c>
      <c r="T419" s="68">
        <v>31178.239000000001</v>
      </c>
      <c r="U419" s="67">
        <v>20.192638100646658</v>
      </c>
      <c r="V419" s="68">
        <v>6295.708984375</v>
      </c>
      <c r="W419" s="65">
        <v>10</v>
      </c>
      <c r="X419" s="65" t="s">
        <v>84</v>
      </c>
    </row>
    <row r="420" spans="1:24" x14ac:dyDescent="0.35">
      <c r="A420" s="65">
        <v>508</v>
      </c>
      <c r="B420" s="65" t="s">
        <v>334</v>
      </c>
      <c r="C420" s="65" t="s">
        <v>335</v>
      </c>
      <c r="D420" s="65" t="s">
        <v>139</v>
      </c>
      <c r="E420" s="65" t="s">
        <v>90</v>
      </c>
      <c r="F420" s="65" t="s">
        <v>126</v>
      </c>
      <c r="G420" s="65" t="s">
        <v>86</v>
      </c>
      <c r="H420" s="66">
        <v>0.41695541215145782</v>
      </c>
      <c r="I420" s="66">
        <v>0.3814471113935789</v>
      </c>
      <c r="J420" s="66">
        <v>7.0791459975169998E-3</v>
      </c>
      <c r="K420" s="66">
        <v>0.36764409092259809</v>
      </c>
      <c r="L420" s="66">
        <v>0.39544428547096849</v>
      </c>
      <c r="M420" s="67">
        <v>68.528825892052907</v>
      </c>
      <c r="N420" s="67">
        <v>1.05932275450373</v>
      </c>
      <c r="O420" s="67">
        <v>66.412122729881006</v>
      </c>
      <c r="P420" s="67">
        <v>70.571244854014211</v>
      </c>
      <c r="Q420" s="67">
        <v>55.662286115106809</v>
      </c>
      <c r="R420" s="68">
        <v>23760.420999999998</v>
      </c>
      <c r="S420" s="68">
        <v>30285.595000000001</v>
      </c>
      <c r="T420" s="68">
        <v>31178.239000000001</v>
      </c>
      <c r="U420" s="67">
        <v>40.443149848965099</v>
      </c>
      <c r="V420" s="68">
        <v>12609.4619140625</v>
      </c>
      <c r="W420" s="65">
        <v>10</v>
      </c>
      <c r="X420" s="65" t="s">
        <v>84</v>
      </c>
    </row>
    <row r="421" spans="1:24" x14ac:dyDescent="0.35">
      <c r="A421" s="65">
        <v>508</v>
      </c>
      <c r="B421" s="65" t="s">
        <v>334</v>
      </c>
      <c r="C421" s="65" t="s">
        <v>335</v>
      </c>
      <c r="D421" s="65" t="s">
        <v>139</v>
      </c>
      <c r="E421" s="65" t="s">
        <v>90</v>
      </c>
      <c r="F421" s="65" t="s">
        <v>126</v>
      </c>
      <c r="G421" s="65" t="s">
        <v>87</v>
      </c>
      <c r="H421" s="66">
        <v>0.41695541215145782</v>
      </c>
      <c r="I421" s="66">
        <v>0.40645778205250832</v>
      </c>
      <c r="J421" s="66">
        <v>6.7536714367431002E-3</v>
      </c>
      <c r="K421" s="66">
        <v>0.39326474890818253</v>
      </c>
      <c r="L421" s="66">
        <v>0.4197871874546617</v>
      </c>
      <c r="M421" s="67">
        <v>79.704547112790621</v>
      </c>
      <c r="N421" s="67">
        <v>1.10626958290166</v>
      </c>
      <c r="O421" s="67">
        <v>77.445083153685928</v>
      </c>
      <c r="P421" s="67">
        <v>81.790885488322488</v>
      </c>
      <c r="Q421" s="67">
        <v>50.995557565533389</v>
      </c>
      <c r="R421" s="68">
        <v>23760.420999999998</v>
      </c>
      <c r="S421" s="68">
        <v>30285.595000000001</v>
      </c>
      <c r="T421" s="68">
        <v>31178.239000000001</v>
      </c>
      <c r="U421" s="67">
        <v>5.1852187881255905</v>
      </c>
      <c r="V421" s="68">
        <v>1616.659912109375</v>
      </c>
      <c r="W421" s="65">
        <v>10</v>
      </c>
      <c r="X421" s="65" t="s">
        <v>84</v>
      </c>
    </row>
    <row r="422" spans="1:24" x14ac:dyDescent="0.35">
      <c r="A422" s="69">
        <v>508</v>
      </c>
      <c r="B422" s="69" t="s">
        <v>334</v>
      </c>
      <c r="C422" s="69" t="s">
        <v>335</v>
      </c>
      <c r="D422" s="69" t="s">
        <v>139</v>
      </c>
      <c r="E422" s="69" t="s">
        <v>90</v>
      </c>
      <c r="F422" s="69" t="s">
        <v>126</v>
      </c>
      <c r="G422" s="69" t="s">
        <v>346</v>
      </c>
      <c r="H422" s="70">
        <v>0.41695541215145782</v>
      </c>
      <c r="I422" s="70">
        <v>0.44488876081541939</v>
      </c>
      <c r="J422" s="70">
        <v>7.0234867330594003E-3</v>
      </c>
      <c r="K422" s="70">
        <v>0.43114052908530459</v>
      </c>
      <c r="L422" s="70">
        <v>0.45872187256022501</v>
      </c>
      <c r="M422" s="71">
        <v>75.999034162786728</v>
      </c>
      <c r="N422" s="71">
        <v>0.90827972940256996</v>
      </c>
      <c r="O422" s="71">
        <v>74.170128301765487</v>
      </c>
      <c r="P422" s="71">
        <v>77.73731230680238</v>
      </c>
      <c r="Q422" s="71">
        <v>58.538738776927936</v>
      </c>
      <c r="R422" s="72">
        <v>23760.420999999998</v>
      </c>
      <c r="S422" s="72">
        <v>30285.595000000001</v>
      </c>
      <c r="T422" s="72">
        <v>31178.239000000001</v>
      </c>
      <c r="U422" s="71">
        <v>54.371631362910364</v>
      </c>
      <c r="V422" s="72">
        <v>16952.1171875</v>
      </c>
      <c r="W422" s="69">
        <v>10</v>
      </c>
      <c r="X422" s="69" t="s">
        <v>84</v>
      </c>
    </row>
    <row r="423" spans="1:24" x14ac:dyDescent="0.35">
      <c r="A423" s="69">
        <v>508</v>
      </c>
      <c r="B423" s="69" t="s">
        <v>334</v>
      </c>
      <c r="C423" s="69" t="s">
        <v>335</v>
      </c>
      <c r="D423" s="69" t="s">
        <v>139</v>
      </c>
      <c r="E423" s="69" t="s">
        <v>90</v>
      </c>
      <c r="F423" s="69" t="s">
        <v>126</v>
      </c>
      <c r="G423" s="69" t="s">
        <v>347</v>
      </c>
      <c r="H423" s="70">
        <v>0.41695541215145782</v>
      </c>
      <c r="I423" s="70">
        <v>0.38428933002373888</v>
      </c>
      <c r="J423" s="70">
        <v>6.7536365955536996E-3</v>
      </c>
      <c r="K423" s="70">
        <v>0.37111410208149381</v>
      </c>
      <c r="L423" s="70">
        <v>0.397636553619237</v>
      </c>
      <c r="M423" s="71">
        <v>69.798837539971203</v>
      </c>
      <c r="N423" s="71">
        <v>1.0166226624941901</v>
      </c>
      <c r="O423" s="71">
        <v>67.765581233854306</v>
      </c>
      <c r="P423" s="71">
        <v>71.757293471953162</v>
      </c>
      <c r="Q423" s="71">
        <v>55.056694863101498</v>
      </c>
      <c r="R423" s="72">
        <v>23760.420999999998</v>
      </c>
      <c r="S423" s="72">
        <v>30285.595000000001</v>
      </c>
      <c r="T423" s="72">
        <v>31178.239000000001</v>
      </c>
      <c r="U423" s="71">
        <v>45.62836863709105</v>
      </c>
      <c r="V423" s="72">
        <v>14226.1220703125</v>
      </c>
      <c r="W423" s="69">
        <v>10</v>
      </c>
      <c r="X423" s="69" t="s">
        <v>84</v>
      </c>
    </row>
    <row r="424" spans="1:24" x14ac:dyDescent="0.35">
      <c r="A424" s="65">
        <v>104</v>
      </c>
      <c r="B424" s="65" t="s">
        <v>266</v>
      </c>
      <c r="C424" s="65" t="s">
        <v>267</v>
      </c>
      <c r="D424" s="65" t="s">
        <v>123</v>
      </c>
      <c r="E424" s="65" t="s">
        <v>90</v>
      </c>
      <c r="F424" s="65" t="s">
        <v>91</v>
      </c>
      <c r="G424" s="65" t="s">
        <v>83</v>
      </c>
      <c r="H424" s="66">
        <v>0.17584622453505799</v>
      </c>
      <c r="I424" s="66">
        <v>0.25068449514944352</v>
      </c>
      <c r="J424" s="66">
        <v>8.2489039227891005E-3</v>
      </c>
      <c r="K424" s="66">
        <v>0.2348204656580471</v>
      </c>
      <c r="L424" s="66">
        <v>0.26724595226265468</v>
      </c>
      <c r="M424" s="67">
        <v>51.482896979328032</v>
      </c>
      <c r="N424" s="67">
        <v>1.35632963552987</v>
      </c>
      <c r="O424" s="67">
        <v>48.814998074600517</v>
      </c>
      <c r="P424" s="67">
        <v>54.142371303087259</v>
      </c>
      <c r="Q424" s="67">
        <v>48.692771747110733</v>
      </c>
      <c r="R424" s="68">
        <v>51892.349000000002</v>
      </c>
      <c r="S424" s="68">
        <v>53040.212</v>
      </c>
      <c r="T424" s="68">
        <v>53423.197999999997</v>
      </c>
      <c r="U424" s="67">
        <v>18.378325809894729</v>
      </c>
      <c r="V424" s="68">
        <v>9818.2890625</v>
      </c>
      <c r="W424" s="65">
        <v>10</v>
      </c>
      <c r="X424" s="65" t="s">
        <v>84</v>
      </c>
    </row>
    <row r="425" spans="1:24" x14ac:dyDescent="0.35">
      <c r="A425" s="65">
        <v>104</v>
      </c>
      <c r="B425" s="65" t="s">
        <v>266</v>
      </c>
      <c r="C425" s="65" t="s">
        <v>267</v>
      </c>
      <c r="D425" s="65" t="s">
        <v>123</v>
      </c>
      <c r="E425" s="65" t="s">
        <v>90</v>
      </c>
      <c r="F425" s="65" t="s">
        <v>91</v>
      </c>
      <c r="G425" s="65" t="s">
        <v>85</v>
      </c>
      <c r="H425" s="66">
        <v>0.17584622453505799</v>
      </c>
      <c r="I425" s="66">
        <v>0.17275115657648679</v>
      </c>
      <c r="J425" s="66">
        <v>7.1311993586714003E-3</v>
      </c>
      <c r="K425" s="66">
        <v>0.15917951982749309</v>
      </c>
      <c r="L425" s="66">
        <v>0.1872222595160275</v>
      </c>
      <c r="M425" s="67">
        <v>36.875256065602194</v>
      </c>
      <c r="N425" s="67">
        <v>1.25234525505401</v>
      </c>
      <c r="O425" s="67">
        <v>34.449388285121351</v>
      </c>
      <c r="P425" s="67">
        <v>39.369352455612237</v>
      </c>
      <c r="Q425" s="67">
        <v>46.847445959197493</v>
      </c>
      <c r="R425" s="68">
        <v>51892.349000000002</v>
      </c>
      <c r="S425" s="68">
        <v>53040.212</v>
      </c>
      <c r="T425" s="68">
        <v>53423.197999999997</v>
      </c>
      <c r="U425" s="67">
        <v>14.975057054850449</v>
      </c>
      <c r="V425" s="68">
        <v>8000.154296875</v>
      </c>
      <c r="W425" s="65">
        <v>10</v>
      </c>
      <c r="X425" s="65" t="s">
        <v>84</v>
      </c>
    </row>
    <row r="426" spans="1:24" x14ac:dyDescent="0.35">
      <c r="A426" s="65">
        <v>104</v>
      </c>
      <c r="B426" s="65" t="s">
        <v>266</v>
      </c>
      <c r="C426" s="65" t="s">
        <v>267</v>
      </c>
      <c r="D426" s="65" t="s">
        <v>123</v>
      </c>
      <c r="E426" s="65" t="s">
        <v>90</v>
      </c>
      <c r="F426" s="65" t="s">
        <v>91</v>
      </c>
      <c r="G426" s="65" t="s">
        <v>86</v>
      </c>
      <c r="H426" s="66">
        <v>0.17584622453505799</v>
      </c>
      <c r="I426" s="66">
        <v>0.15725648546109591</v>
      </c>
      <c r="J426" s="66">
        <v>5.1621434817449002E-3</v>
      </c>
      <c r="K426" s="66">
        <v>0.1473731900381938</v>
      </c>
      <c r="L426" s="66">
        <v>0.16767224194322769</v>
      </c>
      <c r="M426" s="67">
        <v>35.029758084591172</v>
      </c>
      <c r="N426" s="67">
        <v>1.0004978503883</v>
      </c>
      <c r="O426" s="67">
        <v>33.089336719443558</v>
      </c>
      <c r="P426" s="67">
        <v>37.021010556754952</v>
      </c>
      <c r="Q426" s="67">
        <v>44.892255630583314</v>
      </c>
      <c r="R426" s="68">
        <v>51892.349000000002</v>
      </c>
      <c r="S426" s="68">
        <v>53040.212</v>
      </c>
      <c r="T426" s="68">
        <v>53423.197999999997</v>
      </c>
      <c r="U426" s="67">
        <v>55.651475808639447</v>
      </c>
      <c r="V426" s="68">
        <v>29730.798828125</v>
      </c>
      <c r="W426" s="65">
        <v>10</v>
      </c>
      <c r="X426" s="65" t="s">
        <v>84</v>
      </c>
    </row>
    <row r="427" spans="1:24" x14ac:dyDescent="0.35">
      <c r="A427" s="65">
        <v>104</v>
      </c>
      <c r="B427" s="65" t="s">
        <v>266</v>
      </c>
      <c r="C427" s="65" t="s">
        <v>267</v>
      </c>
      <c r="D427" s="65" t="s">
        <v>123</v>
      </c>
      <c r="E427" s="65" t="s">
        <v>90</v>
      </c>
      <c r="F427" s="65" t="s">
        <v>91</v>
      </c>
      <c r="G427" s="65" t="s">
        <v>87</v>
      </c>
      <c r="H427" s="66">
        <v>0.17584622453505799</v>
      </c>
      <c r="I427" s="66">
        <v>0.14913042608911589</v>
      </c>
      <c r="J427" s="66">
        <v>5.9335867834833999E-3</v>
      </c>
      <c r="K427" s="66">
        <v>0.13783860072408319</v>
      </c>
      <c r="L427" s="66">
        <v>0.16117435712877201</v>
      </c>
      <c r="M427" s="67">
        <v>34.909450716527871</v>
      </c>
      <c r="N427" s="67">
        <v>1.2763561036997801</v>
      </c>
      <c r="O427" s="67">
        <v>32.444035094760046</v>
      </c>
      <c r="P427" s="67">
        <v>37.458333192720708</v>
      </c>
      <c r="Q427" s="67">
        <v>42.719213000538595</v>
      </c>
      <c r="R427" s="68">
        <v>51892.349000000002</v>
      </c>
      <c r="S427" s="68">
        <v>53040.212</v>
      </c>
      <c r="T427" s="68">
        <v>53423.197999999997</v>
      </c>
      <c r="U427" s="67">
        <v>10.99514132661759</v>
      </c>
      <c r="V427" s="68">
        <v>5873.9560546875</v>
      </c>
      <c r="W427" s="65">
        <v>10</v>
      </c>
      <c r="X427" s="65" t="s">
        <v>84</v>
      </c>
    </row>
    <row r="428" spans="1:24" x14ac:dyDescent="0.35">
      <c r="A428" s="69">
        <v>104</v>
      </c>
      <c r="B428" s="69" t="s">
        <v>266</v>
      </c>
      <c r="C428" s="69" t="s">
        <v>267</v>
      </c>
      <c r="D428" s="69" t="s">
        <v>123</v>
      </c>
      <c r="E428" s="69" t="s">
        <v>90</v>
      </c>
      <c r="F428" s="69" t="s">
        <v>91</v>
      </c>
      <c r="G428" s="69" t="s">
        <v>346</v>
      </c>
      <c r="H428" s="70">
        <v>0.17584622453505799</v>
      </c>
      <c r="I428" s="70">
        <v>0.2156938557789892</v>
      </c>
      <c r="J428" s="70">
        <v>7.4347566262436002E-3</v>
      </c>
      <c r="K428" s="70">
        <v>0.2014379771817971</v>
      </c>
      <c r="L428" s="70">
        <v>0.23066720789391529</v>
      </c>
      <c r="M428" s="71">
        <v>44.92433417906021</v>
      </c>
      <c r="N428" s="71">
        <v>1.2400633921396</v>
      </c>
      <c r="O428" s="71">
        <v>42.50075570762246</v>
      </c>
      <c r="P428" s="71">
        <v>47.372253503737284</v>
      </c>
      <c r="Q428" s="71">
        <v>48.012699513647277</v>
      </c>
      <c r="R428" s="72">
        <v>51892.349000000002</v>
      </c>
      <c r="S428" s="72">
        <v>53040.212</v>
      </c>
      <c r="T428" s="72">
        <v>53423.197999999997</v>
      </c>
      <c r="U428" s="71">
        <v>33.353382864745114</v>
      </c>
      <c r="V428" s="72">
        <v>17818.443359375</v>
      </c>
      <c r="W428" s="69">
        <v>10</v>
      </c>
      <c r="X428" s="69" t="s">
        <v>84</v>
      </c>
    </row>
    <row r="429" spans="1:24" x14ac:dyDescent="0.35">
      <c r="A429" s="69">
        <v>104</v>
      </c>
      <c r="B429" s="69" t="s">
        <v>266</v>
      </c>
      <c r="C429" s="69" t="s">
        <v>267</v>
      </c>
      <c r="D429" s="69" t="s">
        <v>123</v>
      </c>
      <c r="E429" s="69" t="s">
        <v>90</v>
      </c>
      <c r="F429" s="69" t="s">
        <v>91</v>
      </c>
      <c r="G429" s="69" t="s">
        <v>347</v>
      </c>
      <c r="H429" s="70">
        <v>0.17584622453505799</v>
      </c>
      <c r="I429" s="70">
        <v>0.15591587471348639</v>
      </c>
      <c r="J429" s="70">
        <v>5.0565411417798E-3</v>
      </c>
      <c r="K429" s="70">
        <v>0.1462322258720184</v>
      </c>
      <c r="L429" s="70">
        <v>0.1661160157623956</v>
      </c>
      <c r="M429" s="71">
        <v>35.009910167752381</v>
      </c>
      <c r="N429" s="71">
        <v>0.99088687850835999</v>
      </c>
      <c r="O429" s="71">
        <v>33.087909819939846</v>
      </c>
      <c r="P429" s="71">
        <v>36.981849901436469</v>
      </c>
      <c r="Q429" s="71">
        <v>44.534782856169791</v>
      </c>
      <c r="R429" s="72">
        <v>51892.349000000002</v>
      </c>
      <c r="S429" s="72">
        <v>53040.212</v>
      </c>
      <c r="T429" s="72">
        <v>53423.197999999997</v>
      </c>
      <c r="U429" s="71">
        <v>66.646617135256619</v>
      </c>
      <c r="V429" s="72">
        <v>35604.75390625</v>
      </c>
      <c r="W429" s="69">
        <v>10</v>
      </c>
      <c r="X429" s="69" t="s">
        <v>84</v>
      </c>
    </row>
    <row r="430" spans="1:24" x14ac:dyDescent="0.35">
      <c r="A430" s="65">
        <v>516</v>
      </c>
      <c r="B430" s="65" t="s">
        <v>272</v>
      </c>
      <c r="C430" s="65" t="s">
        <v>273</v>
      </c>
      <c r="D430" s="65" t="s">
        <v>139</v>
      </c>
      <c r="E430" s="65" t="s">
        <v>90</v>
      </c>
      <c r="F430" s="65" t="s">
        <v>274</v>
      </c>
      <c r="G430" s="65" t="s">
        <v>83</v>
      </c>
      <c r="H430" s="66">
        <v>0.18473453488536001</v>
      </c>
      <c r="I430" s="66">
        <v>0.23035007761505599</v>
      </c>
      <c r="J430" s="66">
        <v>8.0087317606508009E-3</v>
      </c>
      <c r="K430" s="66">
        <v>0.21499444186470201</v>
      </c>
      <c r="L430" s="66">
        <v>0.2464581320881859</v>
      </c>
      <c r="M430" s="67">
        <v>49.741466251814941</v>
      </c>
      <c r="N430" s="67">
        <v>1.4699646371198498</v>
      </c>
      <c r="O430" s="67">
        <v>46.857785435648651</v>
      </c>
      <c r="P430" s="67">
        <v>52.626868034118409</v>
      </c>
      <c r="Q430" s="67">
        <v>46.309466723179114</v>
      </c>
      <c r="R430" s="68">
        <v>2204.5100000000002</v>
      </c>
      <c r="S430" s="68">
        <v>2446.6439999999998</v>
      </c>
      <c r="T430" s="68">
        <v>2489.098</v>
      </c>
      <c r="U430" s="67">
        <v>26.430916035274521</v>
      </c>
      <c r="V430" s="68">
        <v>657.89141845703125</v>
      </c>
      <c r="W430" s="65">
        <v>10</v>
      </c>
      <c r="X430" s="65" t="s">
        <v>84</v>
      </c>
    </row>
    <row r="431" spans="1:24" x14ac:dyDescent="0.35">
      <c r="A431" s="65">
        <v>516</v>
      </c>
      <c r="B431" s="65" t="s">
        <v>272</v>
      </c>
      <c r="C431" s="65" t="s">
        <v>273</v>
      </c>
      <c r="D431" s="65" t="s">
        <v>139</v>
      </c>
      <c r="E431" s="65" t="s">
        <v>90</v>
      </c>
      <c r="F431" s="65" t="s">
        <v>274</v>
      </c>
      <c r="G431" s="65" t="s">
        <v>85</v>
      </c>
      <c r="H431" s="66">
        <v>0.18473453488536001</v>
      </c>
      <c r="I431" s="66">
        <v>0.20534446204726969</v>
      </c>
      <c r="J431" s="66">
        <v>8.3262120428680992E-3</v>
      </c>
      <c r="K431" s="66">
        <v>0.1894697717016533</v>
      </c>
      <c r="L431" s="66">
        <v>0.22218461153522909</v>
      </c>
      <c r="M431" s="67">
        <v>45.262600609038891</v>
      </c>
      <c r="N431" s="67">
        <v>1.6656943532683099</v>
      </c>
      <c r="O431" s="67">
        <v>42.015378323404562</v>
      </c>
      <c r="P431" s="67">
        <v>48.550654578387061</v>
      </c>
      <c r="Q431" s="67">
        <v>45.367358323256099</v>
      </c>
      <c r="R431" s="68">
        <v>2204.5100000000002</v>
      </c>
      <c r="S431" s="68">
        <v>2446.6439999999998</v>
      </c>
      <c r="T431" s="68">
        <v>2489.098</v>
      </c>
      <c r="U431" s="67">
        <v>17.896252417218992</v>
      </c>
      <c r="V431" s="68">
        <v>445.45526123046875</v>
      </c>
      <c r="W431" s="65">
        <v>10</v>
      </c>
      <c r="X431" s="65" t="s">
        <v>84</v>
      </c>
    </row>
    <row r="432" spans="1:24" x14ac:dyDescent="0.35">
      <c r="A432" s="65">
        <v>516</v>
      </c>
      <c r="B432" s="65" t="s">
        <v>272</v>
      </c>
      <c r="C432" s="65" t="s">
        <v>273</v>
      </c>
      <c r="D432" s="65" t="s">
        <v>139</v>
      </c>
      <c r="E432" s="65" t="s">
        <v>90</v>
      </c>
      <c r="F432" s="65" t="s">
        <v>274</v>
      </c>
      <c r="G432" s="65" t="s">
        <v>86</v>
      </c>
      <c r="H432" s="66">
        <v>0.18473453488536001</v>
      </c>
      <c r="I432" s="66">
        <v>0.1470070860787355</v>
      </c>
      <c r="J432" s="66">
        <v>5.3559948003705999E-3</v>
      </c>
      <c r="K432" s="66">
        <v>0.13679373038138889</v>
      </c>
      <c r="L432" s="66">
        <v>0.15784355738893011</v>
      </c>
      <c r="M432" s="67">
        <v>33.213306404707978</v>
      </c>
      <c r="N432" s="67">
        <v>1.1706312527584801</v>
      </c>
      <c r="O432" s="67">
        <v>30.954925627179303</v>
      </c>
      <c r="P432" s="67">
        <v>35.551613883843807</v>
      </c>
      <c r="Q432" s="67">
        <v>44.261502991432749</v>
      </c>
      <c r="R432" s="68">
        <v>2204.5100000000002</v>
      </c>
      <c r="S432" s="68">
        <v>2446.6439999999998</v>
      </c>
      <c r="T432" s="68">
        <v>2489.098</v>
      </c>
      <c r="U432" s="67">
        <v>48.869931765602161</v>
      </c>
      <c r="V432" s="68">
        <v>1216.4205322265625</v>
      </c>
      <c r="W432" s="65">
        <v>10</v>
      </c>
      <c r="X432" s="65" t="s">
        <v>84</v>
      </c>
    </row>
    <row r="433" spans="1:24" x14ac:dyDescent="0.35">
      <c r="A433" s="65">
        <v>516</v>
      </c>
      <c r="B433" s="65" t="s">
        <v>272</v>
      </c>
      <c r="C433" s="65" t="s">
        <v>273</v>
      </c>
      <c r="D433" s="65" t="s">
        <v>139</v>
      </c>
      <c r="E433" s="65" t="s">
        <v>90</v>
      </c>
      <c r="F433" s="65" t="s">
        <v>274</v>
      </c>
      <c r="G433" s="65" t="s">
        <v>87</v>
      </c>
      <c r="H433" s="66">
        <v>0.18473453488536001</v>
      </c>
      <c r="I433" s="66">
        <v>0.22513943996160299</v>
      </c>
      <c r="J433" s="66">
        <v>8.6761142552642008E-3</v>
      </c>
      <c r="K433" s="66">
        <v>0.20855378879721001</v>
      </c>
      <c r="L433" s="66">
        <v>0.24263971978403581</v>
      </c>
      <c r="M433" s="67">
        <v>50.229341365529876</v>
      </c>
      <c r="N433" s="67">
        <v>1.8076997687916398</v>
      </c>
      <c r="O433" s="67">
        <v>46.682918603784614</v>
      </c>
      <c r="P433" s="67">
        <v>53.773458017207162</v>
      </c>
      <c r="Q433" s="67">
        <v>44.82229586153921</v>
      </c>
      <c r="R433" s="68">
        <v>2204.5100000000002</v>
      </c>
      <c r="S433" s="68">
        <v>2446.6439999999998</v>
      </c>
      <c r="T433" s="68">
        <v>2489.098</v>
      </c>
      <c r="U433" s="67">
        <v>6.8028997819047907</v>
      </c>
      <c r="V433" s="68">
        <v>169.33084106445313</v>
      </c>
      <c r="W433" s="65">
        <v>10</v>
      </c>
      <c r="X433" s="65" t="s">
        <v>84</v>
      </c>
    </row>
    <row r="434" spans="1:24" x14ac:dyDescent="0.35">
      <c r="A434" s="69">
        <v>516</v>
      </c>
      <c r="B434" s="69" t="s">
        <v>272</v>
      </c>
      <c r="C434" s="69" t="s">
        <v>273</v>
      </c>
      <c r="D434" s="69" t="s">
        <v>139</v>
      </c>
      <c r="E434" s="69" t="s">
        <v>90</v>
      </c>
      <c r="F434" s="69" t="s">
        <v>274</v>
      </c>
      <c r="G434" s="69" t="s">
        <v>346</v>
      </c>
      <c r="H434" s="70">
        <v>0.18473453488536001</v>
      </c>
      <c r="I434" s="70">
        <v>0.22025453522712651</v>
      </c>
      <c r="J434" s="70">
        <v>7.4085404868993003E-3</v>
      </c>
      <c r="K434" s="70">
        <v>0.2060457903931566</v>
      </c>
      <c r="L434" s="70">
        <v>0.235152899736597</v>
      </c>
      <c r="M434" s="71">
        <v>47.93320930953297</v>
      </c>
      <c r="N434" s="71">
        <v>1.3856192265740399</v>
      </c>
      <c r="O434" s="71">
        <v>45.219963656465588</v>
      </c>
      <c r="P434" s="71">
        <v>50.658702914117683</v>
      </c>
      <c r="Q434" s="71">
        <v>45.95030009461982</v>
      </c>
      <c r="R434" s="72">
        <v>2204.5100000000002</v>
      </c>
      <c r="S434" s="72">
        <v>2446.6439999999998</v>
      </c>
      <c r="T434" s="72">
        <v>2489.098</v>
      </c>
      <c r="U434" s="71">
        <v>44.32716845249341</v>
      </c>
      <c r="V434" s="72">
        <v>1103.3466796875</v>
      </c>
      <c r="W434" s="69">
        <v>10</v>
      </c>
      <c r="X434" s="69" t="s">
        <v>84</v>
      </c>
    </row>
    <row r="435" spans="1:24" x14ac:dyDescent="0.35">
      <c r="A435" s="69">
        <v>516</v>
      </c>
      <c r="B435" s="69" t="s">
        <v>272</v>
      </c>
      <c r="C435" s="69" t="s">
        <v>273</v>
      </c>
      <c r="D435" s="69" t="s">
        <v>139</v>
      </c>
      <c r="E435" s="69" t="s">
        <v>90</v>
      </c>
      <c r="F435" s="69" t="s">
        <v>274</v>
      </c>
      <c r="G435" s="69" t="s">
        <v>347</v>
      </c>
      <c r="H435" s="70">
        <v>0.18473453488536001</v>
      </c>
      <c r="I435" s="70">
        <v>0.15655441030160891</v>
      </c>
      <c r="J435" s="70">
        <v>5.2446822702507997E-3</v>
      </c>
      <c r="K435" s="70">
        <v>0.1465250808994506</v>
      </c>
      <c r="L435" s="70">
        <v>0.16713579148606961</v>
      </c>
      <c r="M435" s="71">
        <v>35.29256799974798</v>
      </c>
      <c r="N435" s="71">
        <v>1.1316409679700801</v>
      </c>
      <c r="O435" s="71">
        <v>33.102542017722008</v>
      </c>
      <c r="P435" s="71">
        <v>37.546164363680248</v>
      </c>
      <c r="Q435" s="71">
        <v>44.359030576275124</v>
      </c>
      <c r="R435" s="72">
        <v>2204.5100000000002</v>
      </c>
      <c r="S435" s="72">
        <v>2446.6439999999998</v>
      </c>
      <c r="T435" s="72">
        <v>2489.098</v>
      </c>
      <c r="U435" s="71">
        <v>55.672831547506917</v>
      </c>
      <c r="V435" s="72">
        <v>1385.7513427734375</v>
      </c>
      <c r="W435" s="69">
        <v>10</v>
      </c>
      <c r="X435" s="69" t="s">
        <v>84</v>
      </c>
    </row>
    <row r="436" spans="1:24" x14ac:dyDescent="0.35">
      <c r="A436" s="65">
        <v>524</v>
      </c>
      <c r="B436" s="65" t="s">
        <v>236</v>
      </c>
      <c r="C436" s="65" t="s">
        <v>237</v>
      </c>
      <c r="D436" s="65" t="s">
        <v>129</v>
      </c>
      <c r="E436" s="65" t="s">
        <v>81</v>
      </c>
      <c r="F436" s="65" t="s">
        <v>82</v>
      </c>
      <c r="G436" s="65" t="s">
        <v>83</v>
      </c>
      <c r="H436" s="66">
        <v>7.43989020451057E-2</v>
      </c>
      <c r="I436" s="66">
        <v>0.1238806951826437</v>
      </c>
      <c r="J436" s="66">
        <v>6.0488916306938E-3</v>
      </c>
      <c r="K436" s="66">
        <v>0.1124771917482654</v>
      </c>
      <c r="L436" s="66">
        <v>0.1362628383777493</v>
      </c>
      <c r="M436" s="67">
        <v>27.865503177674661</v>
      </c>
      <c r="N436" s="67">
        <v>1.24225019870375</v>
      </c>
      <c r="O436" s="67">
        <v>25.491514879327497</v>
      </c>
      <c r="P436" s="67">
        <v>30.370460521316001</v>
      </c>
      <c r="Q436" s="67">
        <v>44.456651075977923</v>
      </c>
      <c r="R436" s="68">
        <v>28832.495999999999</v>
      </c>
      <c r="S436" s="68">
        <v>28832.495999999999</v>
      </c>
      <c r="T436" s="68">
        <v>29348.627</v>
      </c>
      <c r="U436" s="67">
        <v>18.982271293340492</v>
      </c>
      <c r="V436" s="68">
        <v>5571.0361328125</v>
      </c>
      <c r="W436" s="65">
        <v>10</v>
      </c>
      <c r="X436" s="65" t="s">
        <v>84</v>
      </c>
    </row>
    <row r="437" spans="1:24" x14ac:dyDescent="0.35">
      <c r="A437" s="65">
        <v>524</v>
      </c>
      <c r="B437" s="65" t="s">
        <v>236</v>
      </c>
      <c r="C437" s="65" t="s">
        <v>237</v>
      </c>
      <c r="D437" s="65" t="s">
        <v>129</v>
      </c>
      <c r="E437" s="65" t="s">
        <v>81</v>
      </c>
      <c r="F437" s="65" t="s">
        <v>82</v>
      </c>
      <c r="G437" s="65" t="s">
        <v>85</v>
      </c>
      <c r="H437" s="66">
        <v>7.43989020451057E-2</v>
      </c>
      <c r="I437" s="66">
        <v>6.4033899776258493E-2</v>
      </c>
      <c r="J437" s="66">
        <v>3.9019966032489998E-3</v>
      </c>
      <c r="K437" s="66">
        <v>5.6781771908053898E-2</v>
      </c>
      <c r="L437" s="66">
        <v>7.2141421704405906E-2</v>
      </c>
      <c r="M437" s="67">
        <v>14.89272122088798</v>
      </c>
      <c r="N437" s="67">
        <v>0.85540291888058995</v>
      </c>
      <c r="O437" s="67">
        <v>13.28907088391739</v>
      </c>
      <c r="P437" s="67">
        <v>16.652725882098419</v>
      </c>
      <c r="Q437" s="67">
        <v>42.996775959551954</v>
      </c>
      <c r="R437" s="68">
        <v>28832.495999999999</v>
      </c>
      <c r="S437" s="68">
        <v>28832.495999999999</v>
      </c>
      <c r="T437" s="68">
        <v>29348.627</v>
      </c>
      <c r="U437" s="67">
        <v>16.247062703455022</v>
      </c>
      <c r="V437" s="68">
        <v>4768.2900390625</v>
      </c>
      <c r="W437" s="65">
        <v>10</v>
      </c>
      <c r="X437" s="65" t="s">
        <v>84</v>
      </c>
    </row>
    <row r="438" spans="1:24" x14ac:dyDescent="0.35">
      <c r="A438" s="65">
        <v>524</v>
      </c>
      <c r="B438" s="65" t="s">
        <v>236</v>
      </c>
      <c r="C438" s="65" t="s">
        <v>237</v>
      </c>
      <c r="D438" s="65" t="s">
        <v>129</v>
      </c>
      <c r="E438" s="65" t="s">
        <v>81</v>
      </c>
      <c r="F438" s="65" t="s">
        <v>82</v>
      </c>
      <c r="G438" s="65" t="s">
        <v>86</v>
      </c>
      <c r="H438" s="66">
        <v>7.43989020451057E-2</v>
      </c>
      <c r="I438" s="66">
        <v>5.8422589235789198E-2</v>
      </c>
      <c r="J438" s="66">
        <v>3.2074731838510999E-3</v>
      </c>
      <c r="K438" s="66">
        <v>5.2430390898800597E-2</v>
      </c>
      <c r="L438" s="66">
        <v>6.5052612104628996E-2</v>
      </c>
      <c r="M438" s="67">
        <v>13.96435260178322</v>
      </c>
      <c r="N438" s="67">
        <v>0.71913362048840002</v>
      </c>
      <c r="O438" s="67">
        <v>12.61037599977271</v>
      </c>
      <c r="P438" s="67">
        <v>15.43802388945981</v>
      </c>
      <c r="Q438" s="67">
        <v>41.836947907150915</v>
      </c>
      <c r="R438" s="68">
        <v>28832.495999999999</v>
      </c>
      <c r="S438" s="68">
        <v>28832.495999999999</v>
      </c>
      <c r="T438" s="68">
        <v>29348.627</v>
      </c>
      <c r="U438" s="67">
        <v>54.05167515675268</v>
      </c>
      <c r="V438" s="68">
        <v>15863.4248046875</v>
      </c>
      <c r="W438" s="65">
        <v>10</v>
      </c>
      <c r="X438" s="65" t="s">
        <v>84</v>
      </c>
    </row>
    <row r="439" spans="1:24" x14ac:dyDescent="0.35">
      <c r="A439" s="65">
        <v>524</v>
      </c>
      <c r="B439" s="65" t="s">
        <v>236</v>
      </c>
      <c r="C439" s="65" t="s">
        <v>237</v>
      </c>
      <c r="D439" s="65" t="s">
        <v>129</v>
      </c>
      <c r="E439" s="65" t="s">
        <v>81</v>
      </c>
      <c r="F439" s="65" t="s">
        <v>82</v>
      </c>
      <c r="G439" s="65" t="s">
        <v>87</v>
      </c>
      <c r="H439" s="66">
        <v>7.43989020451057E-2</v>
      </c>
      <c r="I439" s="66">
        <v>8.3089924419210801E-2</v>
      </c>
      <c r="J439" s="66">
        <v>4.2712655038635002E-3</v>
      </c>
      <c r="K439" s="66">
        <v>7.5074172437390105E-2</v>
      </c>
      <c r="L439" s="66">
        <v>9.1876512054092196E-2</v>
      </c>
      <c r="M439" s="67">
        <v>20.978124124067289</v>
      </c>
      <c r="N439" s="67">
        <v>1.0555437966977599</v>
      </c>
      <c r="O439" s="67">
        <v>18.979419714524688</v>
      </c>
      <c r="P439" s="67">
        <v>23.127228436728352</v>
      </c>
      <c r="Q439" s="67">
        <v>39.607890547222652</v>
      </c>
      <c r="R439" s="68">
        <v>28832.495999999999</v>
      </c>
      <c r="S439" s="68">
        <v>28832.495999999999</v>
      </c>
      <c r="T439" s="68">
        <v>29348.627</v>
      </c>
      <c r="U439" s="67">
        <v>10.718990846451849</v>
      </c>
      <c r="V439" s="68">
        <v>3145.876708984375</v>
      </c>
      <c r="W439" s="65">
        <v>10</v>
      </c>
      <c r="X439" s="65" t="s">
        <v>84</v>
      </c>
    </row>
    <row r="440" spans="1:24" x14ac:dyDescent="0.35">
      <c r="A440" s="69">
        <v>524</v>
      </c>
      <c r="B440" s="69" t="s">
        <v>236</v>
      </c>
      <c r="C440" s="69" t="s">
        <v>237</v>
      </c>
      <c r="D440" s="69" t="s">
        <v>129</v>
      </c>
      <c r="E440" s="69" t="s">
        <v>81</v>
      </c>
      <c r="F440" s="69" t="s">
        <v>82</v>
      </c>
      <c r="G440" s="69" t="s">
        <v>346</v>
      </c>
      <c r="H440" s="70">
        <v>7.43989020451057E-2</v>
      </c>
      <c r="I440" s="70">
        <v>9.6280552708851094E-2</v>
      </c>
      <c r="J440" s="70">
        <v>4.8218924312278004E-3</v>
      </c>
      <c r="K440" s="70">
        <v>8.7214233119095805E-2</v>
      </c>
      <c r="L440" s="70">
        <v>0.1061797232645818</v>
      </c>
      <c r="M440" s="71">
        <v>21.882716165313472</v>
      </c>
      <c r="N440" s="71">
        <v>1.0065504336090001</v>
      </c>
      <c r="O440" s="71">
        <v>19.969466680340851</v>
      </c>
      <c r="P440" s="71">
        <v>23.924473838456301</v>
      </c>
      <c r="Q440" s="71">
        <v>43.998446985053178</v>
      </c>
      <c r="R440" s="72">
        <v>28832.495999999999</v>
      </c>
      <c r="S440" s="72">
        <v>28832.495999999999</v>
      </c>
      <c r="T440" s="72">
        <v>29348.627</v>
      </c>
      <c r="U440" s="71">
        <v>35.229333996795461</v>
      </c>
      <c r="V440" s="72">
        <v>10339.326171875</v>
      </c>
      <c r="W440" s="69">
        <v>10</v>
      </c>
      <c r="X440" s="69" t="s">
        <v>84</v>
      </c>
    </row>
    <row r="441" spans="1:24" x14ac:dyDescent="0.35">
      <c r="A441" s="69">
        <v>524</v>
      </c>
      <c r="B441" s="69" t="s">
        <v>236</v>
      </c>
      <c r="C441" s="69" t="s">
        <v>237</v>
      </c>
      <c r="D441" s="69" t="s">
        <v>129</v>
      </c>
      <c r="E441" s="69" t="s">
        <v>81</v>
      </c>
      <c r="F441" s="69" t="s">
        <v>82</v>
      </c>
      <c r="G441" s="69" t="s">
        <v>347</v>
      </c>
      <c r="H441" s="70">
        <v>7.43989020451057E-2</v>
      </c>
      <c r="I441" s="70">
        <v>6.2504822079039096E-2</v>
      </c>
      <c r="J441" s="70">
        <v>3.2230588175653002E-3</v>
      </c>
      <c r="K441" s="70">
        <v>5.6463811137271301E-2</v>
      </c>
      <c r="L441" s="70">
        <v>6.91447910219367E-2</v>
      </c>
      <c r="M441" s="71">
        <v>15.12507175731492</v>
      </c>
      <c r="N441" s="71">
        <v>0.73165254702813998</v>
      </c>
      <c r="O441" s="71">
        <v>13.742976537323701</v>
      </c>
      <c r="P441" s="71">
        <v>16.61938037723268</v>
      </c>
      <c r="Q441" s="71">
        <v>41.325306141975808</v>
      </c>
      <c r="R441" s="72">
        <v>28832.495999999999</v>
      </c>
      <c r="S441" s="72">
        <v>28832.495999999999</v>
      </c>
      <c r="T441" s="72">
        <v>29348.627</v>
      </c>
      <c r="U441" s="71">
        <v>64.77066600320461</v>
      </c>
      <c r="V441" s="72">
        <v>19009.30078125</v>
      </c>
      <c r="W441" s="69">
        <v>10</v>
      </c>
      <c r="X441" s="69" t="s">
        <v>84</v>
      </c>
    </row>
    <row r="442" spans="1:24" x14ac:dyDescent="0.35">
      <c r="A442" s="65">
        <v>558</v>
      </c>
      <c r="B442" s="65" t="s">
        <v>238</v>
      </c>
      <c r="C442" s="65" t="s">
        <v>239</v>
      </c>
      <c r="D442" s="65" t="s">
        <v>108</v>
      </c>
      <c r="E442" s="65" t="s">
        <v>90</v>
      </c>
      <c r="F442" s="65" t="s">
        <v>168</v>
      </c>
      <c r="G442" s="65" t="s">
        <v>83</v>
      </c>
      <c r="H442" s="66">
        <v>7.4494891669934504E-2</v>
      </c>
      <c r="I442" s="66">
        <v>0.10668094493315761</v>
      </c>
      <c r="J442" s="66">
        <v>4.5435859988852004E-3</v>
      </c>
      <c r="K442" s="66">
        <v>9.8083040404442504E-2</v>
      </c>
      <c r="L442" s="66">
        <v>0.1159356552622051</v>
      </c>
      <c r="M442" s="67">
        <v>22.720133560497299</v>
      </c>
      <c r="N442" s="67">
        <v>0.84071094179296002</v>
      </c>
      <c r="O442" s="67">
        <v>21.111935709591968</v>
      </c>
      <c r="P442" s="67">
        <v>24.41292509743122</v>
      </c>
      <c r="Q442" s="67">
        <v>46.954365232535423</v>
      </c>
      <c r="R442" s="68">
        <v>6030.607</v>
      </c>
      <c r="S442" s="68">
        <v>6663.924</v>
      </c>
      <c r="T442" s="68">
        <v>6755.8950000000004</v>
      </c>
      <c r="U442" s="67">
        <v>21.066894340743499</v>
      </c>
      <c r="V442" s="68">
        <v>1423.2572021484375</v>
      </c>
      <c r="W442" s="65">
        <v>10</v>
      </c>
      <c r="X442" s="65" t="s">
        <v>84</v>
      </c>
    </row>
    <row r="443" spans="1:24" x14ac:dyDescent="0.35">
      <c r="A443" s="65">
        <v>558</v>
      </c>
      <c r="B443" s="65" t="s">
        <v>238</v>
      </c>
      <c r="C443" s="65" t="s">
        <v>239</v>
      </c>
      <c r="D443" s="65" t="s">
        <v>108</v>
      </c>
      <c r="E443" s="65" t="s">
        <v>90</v>
      </c>
      <c r="F443" s="65" t="s">
        <v>168</v>
      </c>
      <c r="G443" s="65" t="s">
        <v>85</v>
      </c>
      <c r="H443" s="66">
        <v>7.4494891669934504E-2</v>
      </c>
      <c r="I443" s="66">
        <v>7.9282366590934003E-2</v>
      </c>
      <c r="J443" s="66">
        <v>4.0959671038857002E-3</v>
      </c>
      <c r="K443" s="66">
        <v>7.1604121819155306E-2</v>
      </c>
      <c r="L443" s="66">
        <v>8.7706181327067895E-2</v>
      </c>
      <c r="M443" s="67">
        <v>17.342040520235692</v>
      </c>
      <c r="N443" s="67">
        <v>0.82648764484303994</v>
      </c>
      <c r="O443" s="67">
        <v>15.77880174798501</v>
      </c>
      <c r="P443" s="67">
        <v>19.025167469581518</v>
      </c>
      <c r="Q443" s="67">
        <v>45.716861576019738</v>
      </c>
      <c r="R443" s="68">
        <v>6030.607</v>
      </c>
      <c r="S443" s="68">
        <v>6663.924</v>
      </c>
      <c r="T443" s="68">
        <v>6755.8950000000004</v>
      </c>
      <c r="U443" s="67">
        <v>18.507531731024958</v>
      </c>
      <c r="V443" s="68">
        <v>1250.349365234375</v>
      </c>
      <c r="W443" s="65">
        <v>10</v>
      </c>
      <c r="X443" s="65" t="s">
        <v>84</v>
      </c>
    </row>
    <row r="444" spans="1:24" x14ac:dyDescent="0.35">
      <c r="A444" s="65">
        <v>558</v>
      </c>
      <c r="B444" s="65" t="s">
        <v>238</v>
      </c>
      <c r="C444" s="65" t="s">
        <v>239</v>
      </c>
      <c r="D444" s="65" t="s">
        <v>108</v>
      </c>
      <c r="E444" s="65" t="s">
        <v>90</v>
      </c>
      <c r="F444" s="65" t="s">
        <v>168</v>
      </c>
      <c r="G444" s="65" t="s">
        <v>86</v>
      </c>
      <c r="H444" s="66">
        <v>7.4494891669934504E-2</v>
      </c>
      <c r="I444" s="66">
        <v>5.9721180325309597E-2</v>
      </c>
      <c r="J444" s="66">
        <v>2.3932186632713002E-3</v>
      </c>
      <c r="K444" s="66">
        <v>5.5191913668881799E-2</v>
      </c>
      <c r="L444" s="66">
        <v>6.4596724021687896E-2</v>
      </c>
      <c r="M444" s="67">
        <v>13.43122720528922</v>
      </c>
      <c r="N444" s="67">
        <v>0.48866877068936998</v>
      </c>
      <c r="O444" s="67">
        <v>12.50040614426997</v>
      </c>
      <c r="P444" s="67">
        <v>14.419937624851439</v>
      </c>
      <c r="Q444" s="67">
        <v>44.46442563475614</v>
      </c>
      <c r="R444" s="68">
        <v>6030.607</v>
      </c>
      <c r="S444" s="68">
        <v>6663.924</v>
      </c>
      <c r="T444" s="68">
        <v>6755.8950000000004</v>
      </c>
      <c r="U444" s="67">
        <v>52.673902231403382</v>
      </c>
      <c r="V444" s="68">
        <v>3558.593505859375</v>
      </c>
      <c r="W444" s="65">
        <v>10</v>
      </c>
      <c r="X444" s="65" t="s">
        <v>84</v>
      </c>
    </row>
    <row r="445" spans="1:24" x14ac:dyDescent="0.35">
      <c r="A445" s="65">
        <v>558</v>
      </c>
      <c r="B445" s="65" t="s">
        <v>238</v>
      </c>
      <c r="C445" s="65" t="s">
        <v>239</v>
      </c>
      <c r="D445" s="65" t="s">
        <v>108</v>
      </c>
      <c r="E445" s="65" t="s">
        <v>90</v>
      </c>
      <c r="F445" s="65" t="s">
        <v>168</v>
      </c>
      <c r="G445" s="65" t="s">
        <v>87</v>
      </c>
      <c r="H445" s="66">
        <v>7.4494891669934504E-2</v>
      </c>
      <c r="I445" s="66">
        <v>7.5955837274860202E-2</v>
      </c>
      <c r="J445" s="66">
        <v>3.8147195602369999E-3</v>
      </c>
      <c r="K445" s="66">
        <v>6.8796874709917993E-2</v>
      </c>
      <c r="L445" s="66">
        <v>8.3792723574035305E-2</v>
      </c>
      <c r="M445" s="67">
        <v>17.913536713197388</v>
      </c>
      <c r="N445" s="67">
        <v>0.87983858429667994</v>
      </c>
      <c r="O445" s="67">
        <v>16.250681243017041</v>
      </c>
      <c r="P445" s="67">
        <v>19.706506936980059</v>
      </c>
      <c r="Q445" s="67">
        <v>42.401362997682888</v>
      </c>
      <c r="R445" s="68">
        <v>6030.607</v>
      </c>
      <c r="S445" s="68">
        <v>6663.924</v>
      </c>
      <c r="T445" s="68">
        <v>6755.8950000000004</v>
      </c>
      <c r="U445" s="67">
        <v>7.7516716968281596</v>
      </c>
      <c r="V445" s="68">
        <v>523.69482421875</v>
      </c>
      <c r="W445" s="65">
        <v>10</v>
      </c>
      <c r="X445" s="65" t="s">
        <v>84</v>
      </c>
    </row>
    <row r="446" spans="1:24" x14ac:dyDescent="0.35">
      <c r="A446" s="69">
        <v>558</v>
      </c>
      <c r="B446" s="69" t="s">
        <v>238</v>
      </c>
      <c r="C446" s="69" t="s">
        <v>239</v>
      </c>
      <c r="D446" s="69" t="s">
        <v>108</v>
      </c>
      <c r="E446" s="69" t="s">
        <v>90</v>
      </c>
      <c r="F446" s="69" t="s">
        <v>168</v>
      </c>
      <c r="G446" s="69" t="s">
        <v>346</v>
      </c>
      <c r="H446" s="70">
        <v>7.4494891669934504E-2</v>
      </c>
      <c r="I446" s="70">
        <v>9.3867618035274297E-2</v>
      </c>
      <c r="J446" s="70">
        <v>4.1421003737266999E-3</v>
      </c>
      <c r="K446" s="70">
        <v>8.6044875132663595E-2</v>
      </c>
      <c r="L446" s="70">
        <v>0.10232194044301871</v>
      </c>
      <c r="M446" s="71">
        <v>20.204993418868</v>
      </c>
      <c r="N446" s="71">
        <v>0.78643297524202005</v>
      </c>
      <c r="O446" s="71">
        <v>18.704887125270311</v>
      </c>
      <c r="P446" s="71">
        <v>21.793155071394128</v>
      </c>
      <c r="Q446" s="71">
        <v>46.457633560829599</v>
      </c>
      <c r="R446" s="72">
        <v>6030.607</v>
      </c>
      <c r="S446" s="72">
        <v>6663.924</v>
      </c>
      <c r="T446" s="72">
        <v>6755.8950000000004</v>
      </c>
      <c r="U446" s="71">
        <v>39.57442607176845</v>
      </c>
      <c r="V446" s="72">
        <v>2673.606689453125</v>
      </c>
      <c r="W446" s="69">
        <v>10</v>
      </c>
      <c r="X446" s="69" t="s">
        <v>84</v>
      </c>
    </row>
    <row r="447" spans="1:24" x14ac:dyDescent="0.35">
      <c r="A447" s="69">
        <v>558</v>
      </c>
      <c r="B447" s="69" t="s">
        <v>238</v>
      </c>
      <c r="C447" s="69" t="s">
        <v>239</v>
      </c>
      <c r="D447" s="69" t="s">
        <v>108</v>
      </c>
      <c r="E447" s="69" t="s">
        <v>90</v>
      </c>
      <c r="F447" s="69" t="s">
        <v>168</v>
      </c>
      <c r="G447" s="69" t="s">
        <v>347</v>
      </c>
      <c r="H447" s="70">
        <v>7.4494891669934504E-2</v>
      </c>
      <c r="I447" s="70">
        <v>6.1803837097970299E-2</v>
      </c>
      <c r="J447" s="70">
        <v>2.4013455528622001E-3</v>
      </c>
      <c r="K447" s="70">
        <v>5.7253737687877101E-2</v>
      </c>
      <c r="L447" s="70">
        <v>6.6689964242108005E-2</v>
      </c>
      <c r="M447" s="71">
        <v>14.006238570347049</v>
      </c>
      <c r="N447" s="71">
        <v>0.49411298224045003</v>
      </c>
      <c r="O447" s="71">
        <v>13.06394049772204</v>
      </c>
      <c r="P447" s="71">
        <v>15.004773402267521</v>
      </c>
      <c r="Q447" s="71">
        <v>44.125934873633184</v>
      </c>
      <c r="R447" s="72">
        <v>6030.607</v>
      </c>
      <c r="S447" s="72">
        <v>6663.924</v>
      </c>
      <c r="T447" s="72">
        <v>6755.8950000000004</v>
      </c>
      <c r="U447" s="71">
        <v>60.425573928231543</v>
      </c>
      <c r="V447" s="72">
        <v>4082.288330078125</v>
      </c>
      <c r="W447" s="69">
        <v>10</v>
      </c>
      <c r="X447" s="69" t="s">
        <v>84</v>
      </c>
    </row>
    <row r="448" spans="1:24" x14ac:dyDescent="0.35">
      <c r="A448" s="65">
        <v>562</v>
      </c>
      <c r="B448" s="65" t="s">
        <v>344</v>
      </c>
      <c r="C448" s="65" t="s">
        <v>345</v>
      </c>
      <c r="D448" s="65" t="s">
        <v>139</v>
      </c>
      <c r="E448" s="65" t="s">
        <v>90</v>
      </c>
      <c r="F448" s="65" t="s">
        <v>94</v>
      </c>
      <c r="G448" s="65" t="s">
        <v>83</v>
      </c>
      <c r="H448" s="66">
        <v>0.60127981222056881</v>
      </c>
      <c r="I448" s="66">
        <v>0.637887904221487</v>
      </c>
      <c r="J448" s="66">
        <v>5.2406041818755999E-3</v>
      </c>
      <c r="K448" s="66">
        <v>0.62752725502329276</v>
      </c>
      <c r="L448" s="66">
        <v>0.64812196219270113</v>
      </c>
      <c r="M448" s="67">
        <v>94.022033954386515</v>
      </c>
      <c r="N448" s="67">
        <v>0.41345947000979999</v>
      </c>
      <c r="O448" s="67">
        <v>93.155905134841916</v>
      </c>
      <c r="P448" s="67">
        <v>94.784689553334147</v>
      </c>
      <c r="Q448" s="67">
        <v>67.844512333241951</v>
      </c>
      <c r="R448" s="68">
        <v>17954.406999999999</v>
      </c>
      <c r="S448" s="68">
        <v>23443.393</v>
      </c>
      <c r="T448" s="68">
        <v>24333.638999999999</v>
      </c>
      <c r="U448" s="67">
        <v>42.400767504341019</v>
      </c>
      <c r="V448" s="68">
        <v>10317.6494140625</v>
      </c>
      <c r="W448" s="65">
        <v>10</v>
      </c>
      <c r="X448" s="65" t="s">
        <v>84</v>
      </c>
    </row>
    <row r="449" spans="1:24" x14ac:dyDescent="0.35">
      <c r="A449" s="65">
        <v>562</v>
      </c>
      <c r="B449" s="65" t="s">
        <v>344</v>
      </c>
      <c r="C449" s="65" t="s">
        <v>345</v>
      </c>
      <c r="D449" s="65" t="s">
        <v>139</v>
      </c>
      <c r="E449" s="65" t="s">
        <v>90</v>
      </c>
      <c r="F449" s="65" t="s">
        <v>94</v>
      </c>
      <c r="G449" s="65" t="s">
        <v>85</v>
      </c>
      <c r="H449" s="66">
        <v>0.60127981222056881</v>
      </c>
      <c r="I449" s="66">
        <v>0.59589271551888667</v>
      </c>
      <c r="J449" s="66">
        <v>7.0419177022976003E-3</v>
      </c>
      <c r="K449" s="66">
        <v>0.58198132678878389</v>
      </c>
      <c r="L449" s="66">
        <v>0.60965166159110507</v>
      </c>
      <c r="M449" s="67">
        <v>89.964089522252394</v>
      </c>
      <c r="N449" s="67">
        <v>0.72808259012554</v>
      </c>
      <c r="O449" s="67">
        <v>88.439945603522048</v>
      </c>
      <c r="P449" s="67">
        <v>91.307033583516159</v>
      </c>
      <c r="Q449" s="67">
        <v>66.236730531407659</v>
      </c>
      <c r="R449" s="68">
        <v>17954.406999999999</v>
      </c>
      <c r="S449" s="68">
        <v>23443.393</v>
      </c>
      <c r="T449" s="68">
        <v>24333.638999999999</v>
      </c>
      <c r="U449" s="67">
        <v>18.79671205425467</v>
      </c>
      <c r="V449" s="68">
        <v>4573.923828125</v>
      </c>
      <c r="W449" s="65">
        <v>10</v>
      </c>
      <c r="X449" s="65" t="s">
        <v>84</v>
      </c>
    </row>
    <row r="450" spans="1:24" x14ac:dyDescent="0.35">
      <c r="A450" s="65">
        <v>562</v>
      </c>
      <c r="B450" s="65" t="s">
        <v>344</v>
      </c>
      <c r="C450" s="65" t="s">
        <v>345</v>
      </c>
      <c r="D450" s="65" t="s">
        <v>139</v>
      </c>
      <c r="E450" s="65" t="s">
        <v>90</v>
      </c>
      <c r="F450" s="65" t="s">
        <v>94</v>
      </c>
      <c r="G450" s="65" t="s">
        <v>86</v>
      </c>
      <c r="H450" s="66">
        <v>0.60127981222056881</v>
      </c>
      <c r="I450" s="66">
        <v>0.56715371174172602</v>
      </c>
      <c r="J450" s="66">
        <v>6.3895375804343003E-3</v>
      </c>
      <c r="K450" s="66">
        <v>0.55455667140574649</v>
      </c>
      <c r="L450" s="66">
        <v>0.57966452974510352</v>
      </c>
      <c r="M450" s="67">
        <v>87.748681673910795</v>
      </c>
      <c r="N450" s="67">
        <v>0.71676878972589997</v>
      </c>
      <c r="O450" s="67">
        <v>86.269042997591768</v>
      </c>
      <c r="P450" s="67">
        <v>89.089041423198722</v>
      </c>
      <c r="Q450" s="67">
        <v>64.633872660260224</v>
      </c>
      <c r="R450" s="68">
        <v>17954.406999999999</v>
      </c>
      <c r="S450" s="68">
        <v>23443.393</v>
      </c>
      <c r="T450" s="68">
        <v>24333.638999999999</v>
      </c>
      <c r="U450" s="67">
        <v>33.37414374510837</v>
      </c>
      <c r="V450" s="68">
        <v>8121.1435546875</v>
      </c>
      <c r="W450" s="65">
        <v>10</v>
      </c>
      <c r="X450" s="65" t="s">
        <v>84</v>
      </c>
    </row>
    <row r="451" spans="1:24" x14ac:dyDescent="0.35">
      <c r="A451" s="65">
        <v>562</v>
      </c>
      <c r="B451" s="65" t="s">
        <v>344</v>
      </c>
      <c r="C451" s="65" t="s">
        <v>345</v>
      </c>
      <c r="D451" s="65" t="s">
        <v>139</v>
      </c>
      <c r="E451" s="65" t="s">
        <v>90</v>
      </c>
      <c r="F451" s="65" t="s">
        <v>94</v>
      </c>
      <c r="G451" s="65" t="s">
        <v>87</v>
      </c>
      <c r="H451" s="66">
        <v>0.60127981222056881</v>
      </c>
      <c r="I451" s="66">
        <v>0.54420857116141264</v>
      </c>
      <c r="J451" s="66">
        <v>8.6063017358195999E-3</v>
      </c>
      <c r="K451" s="66">
        <v>0.52725119218157979</v>
      </c>
      <c r="L451" s="66">
        <v>0.56106406632957073</v>
      </c>
      <c r="M451" s="67">
        <v>90.414279881005996</v>
      </c>
      <c r="N451" s="67">
        <v>0.99621671647430998</v>
      </c>
      <c r="O451" s="67">
        <v>88.269893999025882</v>
      </c>
      <c r="P451" s="67">
        <v>92.201284566247537</v>
      </c>
      <c r="Q451" s="67">
        <v>60.190555283705635</v>
      </c>
      <c r="R451" s="68">
        <v>17954.406999999999</v>
      </c>
      <c r="S451" s="68">
        <v>23443.393</v>
      </c>
      <c r="T451" s="68">
        <v>24333.638999999999</v>
      </c>
      <c r="U451" s="67">
        <v>5.4283766962960405</v>
      </c>
      <c r="V451" s="68">
        <v>1320.921630859375</v>
      </c>
      <c r="W451" s="65">
        <v>10</v>
      </c>
      <c r="X451" s="65" t="s">
        <v>84</v>
      </c>
    </row>
    <row r="452" spans="1:24" x14ac:dyDescent="0.35">
      <c r="A452" s="69">
        <v>562</v>
      </c>
      <c r="B452" s="69" t="s">
        <v>344</v>
      </c>
      <c r="C452" s="69" t="s">
        <v>345</v>
      </c>
      <c r="D452" s="69" t="s">
        <v>139</v>
      </c>
      <c r="E452" s="69" t="s">
        <v>90</v>
      </c>
      <c r="F452" s="69" t="s">
        <v>94</v>
      </c>
      <c r="G452" s="69" t="s">
        <v>346</v>
      </c>
      <c r="H452" s="70">
        <v>0.60127981222056881</v>
      </c>
      <c r="I452" s="70">
        <v>0.62498914637393477</v>
      </c>
      <c r="J452" s="70">
        <v>5.4873763270477998E-3</v>
      </c>
      <c r="K452" s="70">
        <v>0.61414507926466122</v>
      </c>
      <c r="L452" s="70">
        <v>0.63570922646616523</v>
      </c>
      <c r="M452" s="71">
        <v>92.775642541322441</v>
      </c>
      <c r="N452" s="71">
        <v>0.47283441980092999</v>
      </c>
      <c r="O452" s="71">
        <v>91.78954413005448</v>
      </c>
      <c r="P452" s="71">
        <v>93.651499081327273</v>
      </c>
      <c r="Q452" s="71">
        <v>67.36564999758032</v>
      </c>
      <c r="R452" s="72">
        <v>17954.406999999999</v>
      </c>
      <c r="S452" s="72">
        <v>23443.393</v>
      </c>
      <c r="T452" s="72">
        <v>24333.638999999999</v>
      </c>
      <c r="U452" s="71">
        <v>61.19747955859561</v>
      </c>
      <c r="V452" s="72">
        <v>14891.57421875</v>
      </c>
      <c r="W452" s="69">
        <v>10</v>
      </c>
      <c r="X452" s="69" t="s">
        <v>84</v>
      </c>
    </row>
    <row r="453" spans="1:24" x14ac:dyDescent="0.35">
      <c r="A453" s="69">
        <v>562</v>
      </c>
      <c r="B453" s="69" t="s">
        <v>344</v>
      </c>
      <c r="C453" s="69" t="s">
        <v>345</v>
      </c>
      <c r="D453" s="69" t="s">
        <v>139</v>
      </c>
      <c r="E453" s="69" t="s">
        <v>90</v>
      </c>
      <c r="F453" s="69" t="s">
        <v>94</v>
      </c>
      <c r="G453" s="69" t="s">
        <v>347</v>
      </c>
      <c r="H453" s="70">
        <v>0.60127981222056881</v>
      </c>
      <c r="I453" s="70">
        <v>0.56394374329115882</v>
      </c>
      <c r="J453" s="70">
        <v>6.1627604158035997E-3</v>
      </c>
      <c r="K453" s="70">
        <v>0.55179708391981763</v>
      </c>
      <c r="L453" s="70">
        <v>0.57601415462502015</v>
      </c>
      <c r="M453" s="71">
        <v>88.121592274162438</v>
      </c>
      <c r="N453" s="71">
        <v>0.68072101282814002</v>
      </c>
      <c r="O453" s="71">
        <v>86.717358474924595</v>
      </c>
      <c r="P453" s="71">
        <v>89.395525439162228</v>
      </c>
      <c r="Q453" s="71">
        <v>63.996090939508463</v>
      </c>
      <c r="R453" s="72">
        <v>17954.406999999999</v>
      </c>
      <c r="S453" s="72">
        <v>23443.393</v>
      </c>
      <c r="T453" s="72">
        <v>24333.638999999999</v>
      </c>
      <c r="U453" s="71">
        <v>38.80252044140439</v>
      </c>
      <c r="V453" s="72">
        <v>9442.0654296875</v>
      </c>
      <c r="W453" s="69">
        <v>10</v>
      </c>
      <c r="X453" s="69" t="s">
        <v>84</v>
      </c>
    </row>
    <row r="454" spans="1:24" s="73" customFormat="1" x14ac:dyDescent="0.35">
      <c r="A454" s="65">
        <v>566</v>
      </c>
      <c r="B454" s="65" t="s">
        <v>295</v>
      </c>
      <c r="C454" s="65" t="s">
        <v>296</v>
      </c>
      <c r="D454" s="65" t="s">
        <v>139</v>
      </c>
      <c r="E454" s="65" t="s">
        <v>90</v>
      </c>
      <c r="F454" s="65" t="s">
        <v>100</v>
      </c>
      <c r="G454" s="65" t="s">
        <v>83</v>
      </c>
      <c r="H454" s="66">
        <v>0.25438964241192652</v>
      </c>
      <c r="I454" s="66">
        <v>0.29122859499900577</v>
      </c>
      <c r="J454" s="66">
        <v>6.8565652615756E-3</v>
      </c>
      <c r="K454" s="66">
        <v>0.27796276379953999</v>
      </c>
      <c r="L454" s="66">
        <v>0.30486022567942611</v>
      </c>
      <c r="M454" s="67">
        <v>51.929731626622598</v>
      </c>
      <c r="N454" s="67">
        <v>1.0112330973725401</v>
      </c>
      <c r="O454" s="67">
        <v>49.943924894503688</v>
      </c>
      <c r="P454" s="67">
        <v>53.90946013195169</v>
      </c>
      <c r="Q454" s="67">
        <v>56.081282509402165</v>
      </c>
      <c r="R454" s="68">
        <v>198387.62299999999</v>
      </c>
      <c r="S454" s="68">
        <v>203304.492</v>
      </c>
      <c r="T454" s="68">
        <v>208327.405</v>
      </c>
      <c r="U454" s="67">
        <v>36.386834223140319</v>
      </c>
      <c r="V454" s="68">
        <v>75803.75</v>
      </c>
      <c r="W454" s="65">
        <v>10</v>
      </c>
      <c r="X454" s="65" t="s">
        <v>84</v>
      </c>
    </row>
    <row r="455" spans="1:24" s="73" customFormat="1" x14ac:dyDescent="0.35">
      <c r="A455" s="65">
        <v>566</v>
      </c>
      <c r="B455" s="65" t="s">
        <v>295</v>
      </c>
      <c r="C455" s="65" t="s">
        <v>296</v>
      </c>
      <c r="D455" s="65" t="s">
        <v>139</v>
      </c>
      <c r="E455" s="65" t="s">
        <v>90</v>
      </c>
      <c r="F455" s="65" t="s">
        <v>100</v>
      </c>
      <c r="G455" s="65" t="s">
        <v>85</v>
      </c>
      <c r="H455" s="66">
        <v>0.25438964241192652</v>
      </c>
      <c r="I455" s="66">
        <v>0.27108646409914428</v>
      </c>
      <c r="J455" s="66">
        <v>7.2210845314059999E-3</v>
      </c>
      <c r="K455" s="66">
        <v>0.2571549577398084</v>
      </c>
      <c r="L455" s="66">
        <v>0.28548266060646649</v>
      </c>
      <c r="M455" s="67">
        <v>48.881516224316428</v>
      </c>
      <c r="N455" s="67">
        <v>1.14032848232189</v>
      </c>
      <c r="O455" s="67">
        <v>46.648182294330581</v>
      </c>
      <c r="P455" s="67">
        <v>51.119324335411306</v>
      </c>
      <c r="Q455" s="67">
        <v>55.457867316376465</v>
      </c>
      <c r="R455" s="68">
        <v>198387.62299999999</v>
      </c>
      <c r="S455" s="68">
        <v>203304.492</v>
      </c>
      <c r="T455" s="68">
        <v>208327.405</v>
      </c>
      <c r="U455" s="67">
        <v>17.496184290675139</v>
      </c>
      <c r="V455" s="68">
        <v>36449.34765625</v>
      </c>
      <c r="W455" s="65">
        <v>10</v>
      </c>
      <c r="X455" s="65" t="s">
        <v>84</v>
      </c>
    </row>
    <row r="456" spans="1:24" s="73" customFormat="1" x14ac:dyDescent="0.35">
      <c r="A456" s="65">
        <v>566</v>
      </c>
      <c r="B456" s="65" t="s">
        <v>295</v>
      </c>
      <c r="C456" s="65" t="s">
        <v>296</v>
      </c>
      <c r="D456" s="65" t="s">
        <v>139</v>
      </c>
      <c r="E456" s="65" t="s">
        <v>90</v>
      </c>
      <c r="F456" s="65" t="s">
        <v>100</v>
      </c>
      <c r="G456" s="65" t="s">
        <v>86</v>
      </c>
      <c r="H456" s="66">
        <v>0.25438964241192652</v>
      </c>
      <c r="I456" s="66">
        <v>0.2210972526180624</v>
      </c>
      <c r="J456" s="66">
        <v>5.5128484536094997E-3</v>
      </c>
      <c r="K456" s="66">
        <v>0.2104719087108877</v>
      </c>
      <c r="L456" s="66">
        <v>0.23210131116554511</v>
      </c>
      <c r="M456" s="67">
        <v>41.106710243528191</v>
      </c>
      <c r="N456" s="67">
        <v>0.88255976164465999</v>
      </c>
      <c r="O456" s="67">
        <v>39.387002062127607</v>
      </c>
      <c r="P456" s="67">
        <v>42.848424652717981</v>
      </c>
      <c r="Q456" s="67">
        <v>53.786170507982142</v>
      </c>
      <c r="R456" s="68">
        <v>198387.62299999999</v>
      </c>
      <c r="S456" s="68">
        <v>203304.492</v>
      </c>
      <c r="T456" s="68">
        <v>208327.405</v>
      </c>
      <c r="U456" s="67">
        <v>40.625669875810985</v>
      </c>
      <c r="V456" s="68">
        <v>84634.40625</v>
      </c>
      <c r="W456" s="65">
        <v>10</v>
      </c>
      <c r="X456" s="65" t="s">
        <v>84</v>
      </c>
    </row>
    <row r="457" spans="1:24" s="73" customFormat="1" x14ac:dyDescent="0.35">
      <c r="A457" s="65">
        <v>566</v>
      </c>
      <c r="B457" s="65" t="s">
        <v>295</v>
      </c>
      <c r="C457" s="65" t="s">
        <v>296</v>
      </c>
      <c r="D457" s="65" t="s">
        <v>139</v>
      </c>
      <c r="E457" s="65" t="s">
        <v>90</v>
      </c>
      <c r="F457" s="65" t="s">
        <v>100</v>
      </c>
      <c r="G457" s="65" t="s">
        <v>87</v>
      </c>
      <c r="H457" s="66">
        <v>0.25438964241192652</v>
      </c>
      <c r="I457" s="66">
        <v>0.20350577560763741</v>
      </c>
      <c r="J457" s="66">
        <v>6.6440925135545E-3</v>
      </c>
      <c r="K457" s="66">
        <v>0.1907818154425244</v>
      </c>
      <c r="L457" s="66">
        <v>0.21685093803430969</v>
      </c>
      <c r="M457" s="67">
        <v>41.337117721070548</v>
      </c>
      <c r="N457" s="67">
        <v>1.2074602374424199</v>
      </c>
      <c r="O457" s="67">
        <v>38.99008575439413</v>
      </c>
      <c r="P457" s="67">
        <v>43.724178368525799</v>
      </c>
      <c r="Q457" s="67">
        <v>49.230760833599554</v>
      </c>
      <c r="R457" s="68">
        <v>198387.62299999999</v>
      </c>
      <c r="S457" s="68">
        <v>203304.492</v>
      </c>
      <c r="T457" s="68">
        <v>208327.405</v>
      </c>
      <c r="U457" s="67">
        <v>5.4913116103747797</v>
      </c>
      <c r="V457" s="68">
        <v>11439.9072265625</v>
      </c>
      <c r="W457" s="65">
        <v>10</v>
      </c>
      <c r="X457" s="65" t="s">
        <v>84</v>
      </c>
    </row>
    <row r="458" spans="1:24" s="73" customFormat="1" x14ac:dyDescent="0.35">
      <c r="A458" s="69">
        <v>566</v>
      </c>
      <c r="B458" s="69" t="s">
        <v>295</v>
      </c>
      <c r="C458" s="69" t="s">
        <v>296</v>
      </c>
      <c r="D458" s="69" t="s">
        <v>139</v>
      </c>
      <c r="E458" s="69" t="s">
        <v>90</v>
      </c>
      <c r="F458" s="69" t="s">
        <v>100</v>
      </c>
      <c r="G458" s="69" t="s">
        <v>346</v>
      </c>
      <c r="H458" s="70">
        <v>0.25438964241192652</v>
      </c>
      <c r="I458" s="70">
        <v>0.28468830746592177</v>
      </c>
      <c r="J458" s="70">
        <v>6.6728390519392002E-3</v>
      </c>
      <c r="K458" s="70">
        <v>0.27178082881917281</v>
      </c>
      <c r="L458" s="70">
        <v>0.2979579741357814</v>
      </c>
      <c r="M458" s="71">
        <v>50.939955257232072</v>
      </c>
      <c r="N458" s="71">
        <v>0.99800593089898004</v>
      </c>
      <c r="O458" s="71">
        <v>48.981656964232315</v>
      </c>
      <c r="P458" s="71">
        <v>52.895373042242987</v>
      </c>
      <c r="Q458" s="71">
        <v>55.887035241457909</v>
      </c>
      <c r="R458" s="72">
        <v>198387.62299999999</v>
      </c>
      <c r="S458" s="72">
        <v>203304.492</v>
      </c>
      <c r="T458" s="72">
        <v>208327.405</v>
      </c>
      <c r="U458" s="71">
        <v>53.883018513815436</v>
      </c>
      <c r="V458" s="72">
        <v>112253.09375</v>
      </c>
      <c r="W458" s="69">
        <v>10</v>
      </c>
      <c r="X458" s="69" t="s">
        <v>84</v>
      </c>
    </row>
    <row r="459" spans="1:24" s="73" customFormat="1" x14ac:dyDescent="0.35">
      <c r="A459" s="69">
        <v>566</v>
      </c>
      <c r="B459" s="69" t="s">
        <v>295</v>
      </c>
      <c r="C459" s="69" t="s">
        <v>296</v>
      </c>
      <c r="D459" s="69" t="s">
        <v>139</v>
      </c>
      <c r="E459" s="69" t="s">
        <v>90</v>
      </c>
      <c r="F459" s="69" t="s">
        <v>100</v>
      </c>
      <c r="G459" s="69" t="s">
        <v>347</v>
      </c>
      <c r="H459" s="70">
        <v>0.25438964241192652</v>
      </c>
      <c r="I459" s="70">
        <v>0.21900257341665019</v>
      </c>
      <c r="J459" s="70">
        <v>5.3434832478009E-3</v>
      </c>
      <c r="K459" s="70">
        <v>0.2087005334057308</v>
      </c>
      <c r="L459" s="70">
        <v>0.22966555371196951</v>
      </c>
      <c r="M459" s="71">
        <v>41.1341456743775</v>
      </c>
      <c r="N459" s="71">
        <v>0.86276149566211002</v>
      </c>
      <c r="O459" s="71">
        <v>39.45271106970673</v>
      </c>
      <c r="P459" s="71">
        <v>42.836541920485331</v>
      </c>
      <c r="Q459" s="71">
        <v>53.241065257632705</v>
      </c>
      <c r="R459" s="72">
        <v>198387.62299999999</v>
      </c>
      <c r="S459" s="72">
        <v>203304.492</v>
      </c>
      <c r="T459" s="72">
        <v>208327.405</v>
      </c>
      <c r="U459" s="71">
        <v>46.116981486185921</v>
      </c>
      <c r="V459" s="72">
        <v>96074.3125</v>
      </c>
      <c r="W459" s="69">
        <v>10</v>
      </c>
      <c r="X459" s="69" t="s">
        <v>84</v>
      </c>
    </row>
    <row r="460" spans="1:24" s="73" customFormat="1" x14ac:dyDescent="0.35">
      <c r="A460" s="65">
        <v>807</v>
      </c>
      <c r="B460" s="65" t="s">
        <v>101</v>
      </c>
      <c r="C460" s="65" t="s">
        <v>102</v>
      </c>
      <c r="D460" s="65" t="s">
        <v>80</v>
      </c>
      <c r="E460" s="65" t="s">
        <v>81</v>
      </c>
      <c r="F460" s="65" t="s">
        <v>103</v>
      </c>
      <c r="G460" s="65" t="s">
        <v>83</v>
      </c>
      <c r="H460" s="66">
        <v>1.422062911959E-3</v>
      </c>
      <c r="I460" s="66">
        <v>4.4249629452712E-3</v>
      </c>
      <c r="J460" s="66">
        <v>2.0085459478997999E-3</v>
      </c>
      <c r="K460" s="66">
        <v>1.8062402036752999E-3</v>
      </c>
      <c r="L460" s="66">
        <v>1.07992860854831E-2</v>
      </c>
      <c r="M460" s="67">
        <v>1.0895642023463401</v>
      </c>
      <c r="N460" s="67">
        <v>0.48500231069958005</v>
      </c>
      <c r="O460" s="67">
        <v>0.45166197489300997</v>
      </c>
      <c r="P460" s="67">
        <v>2.6048296552031101</v>
      </c>
      <c r="Q460" s="67">
        <v>40.612227675451727</v>
      </c>
      <c r="R460" s="68">
        <v>2114.1759999999999</v>
      </c>
      <c r="S460" s="68">
        <v>2114.1759999999999</v>
      </c>
      <c r="T460" s="68">
        <v>2111.0720000000001</v>
      </c>
      <c r="U460" s="67">
        <v>11.31165705820392</v>
      </c>
      <c r="V460" s="68">
        <v>238.79722595214844</v>
      </c>
      <c r="W460" s="65">
        <v>10</v>
      </c>
      <c r="X460" s="65" t="s">
        <v>84</v>
      </c>
    </row>
    <row r="461" spans="1:24" s="73" customFormat="1" x14ac:dyDescent="0.35">
      <c r="A461" s="65">
        <v>807</v>
      </c>
      <c r="B461" s="65" t="s">
        <v>101</v>
      </c>
      <c r="C461" s="65" t="s">
        <v>102</v>
      </c>
      <c r="D461" s="65" t="s">
        <v>80</v>
      </c>
      <c r="E461" s="65" t="s">
        <v>81</v>
      </c>
      <c r="F461" s="65" t="s">
        <v>103</v>
      </c>
      <c r="G461" s="65" t="s">
        <v>85</v>
      </c>
      <c r="H461" s="66">
        <v>1.422062911959E-3</v>
      </c>
      <c r="I461" s="66">
        <v>4.8831360850639998E-4</v>
      </c>
      <c r="J461" s="66">
        <v>2.5830683990250001E-4</v>
      </c>
      <c r="K461" s="66">
        <v>1.7211217726430001E-4</v>
      </c>
      <c r="L461" s="66">
        <v>1.3846301885846E-3</v>
      </c>
      <c r="M461" s="67">
        <v>0.12777019395443001</v>
      </c>
      <c r="N461" s="67">
        <v>6.6734934034689997E-2</v>
      </c>
      <c r="O461" s="67">
        <v>4.5616643440339999E-2</v>
      </c>
      <c r="P461" s="67">
        <v>0.35734968557211</v>
      </c>
      <c r="Q461" s="67">
        <v>38.218115930902457</v>
      </c>
      <c r="R461" s="68">
        <v>2114.1759999999999</v>
      </c>
      <c r="S461" s="68">
        <v>2114.1759999999999</v>
      </c>
      <c r="T461" s="68">
        <v>2111.0720000000001</v>
      </c>
      <c r="U461" s="67">
        <v>9.0582231843663497</v>
      </c>
      <c r="V461" s="68">
        <v>191.22561645507813</v>
      </c>
      <c r="W461" s="65">
        <v>10</v>
      </c>
      <c r="X461" s="65" t="s">
        <v>84</v>
      </c>
    </row>
    <row r="462" spans="1:24" s="73" customFormat="1" x14ac:dyDescent="0.35">
      <c r="A462" s="65">
        <v>807</v>
      </c>
      <c r="B462" s="65" t="s">
        <v>101</v>
      </c>
      <c r="C462" s="65" t="s">
        <v>102</v>
      </c>
      <c r="D462" s="65" t="s">
        <v>80</v>
      </c>
      <c r="E462" s="65" t="s">
        <v>81</v>
      </c>
      <c r="F462" s="65" t="s">
        <v>103</v>
      </c>
      <c r="G462" s="65" t="s">
        <v>86</v>
      </c>
      <c r="H462" s="66">
        <v>1.422062911959E-3</v>
      </c>
      <c r="I462" s="66">
        <v>1.3256712523207E-3</v>
      </c>
      <c r="J462" s="66">
        <v>6.0532032769789997E-4</v>
      </c>
      <c r="K462" s="66">
        <v>5.3876375310019998E-4</v>
      </c>
      <c r="L462" s="66">
        <v>3.2581732427497002E-3</v>
      </c>
      <c r="M462" s="67">
        <v>0.35217348067505</v>
      </c>
      <c r="N462" s="67">
        <v>0.17127555282100002</v>
      </c>
      <c r="O462" s="67">
        <v>0.13487351715602999</v>
      </c>
      <c r="P462" s="67">
        <v>0.91636134015587989</v>
      </c>
      <c r="Q462" s="67">
        <v>37.642563255462527</v>
      </c>
      <c r="R462" s="68">
        <v>2114.1759999999999</v>
      </c>
      <c r="S462" s="68">
        <v>2114.1759999999999</v>
      </c>
      <c r="T462" s="68">
        <v>2111.0720000000001</v>
      </c>
      <c r="U462" s="67">
        <v>55.826220812427692</v>
      </c>
      <c r="V462" s="68">
        <v>1178.53173828125</v>
      </c>
      <c r="W462" s="65">
        <v>10</v>
      </c>
      <c r="X462" s="65" t="s">
        <v>84</v>
      </c>
    </row>
    <row r="463" spans="1:24" s="73" customFormat="1" x14ac:dyDescent="0.35">
      <c r="A463" s="65">
        <v>807</v>
      </c>
      <c r="B463" s="65" t="s">
        <v>101</v>
      </c>
      <c r="C463" s="65" t="s">
        <v>102</v>
      </c>
      <c r="D463" s="65" t="s">
        <v>80</v>
      </c>
      <c r="E463" s="65" t="s">
        <v>81</v>
      </c>
      <c r="F463" s="65" t="s">
        <v>103</v>
      </c>
      <c r="G463" s="65" t="s">
        <v>87</v>
      </c>
      <c r="H463" s="66">
        <v>1.422062911959E-3</v>
      </c>
      <c r="I463" s="66">
        <v>5.7646682960959996E-4</v>
      </c>
      <c r="J463" s="66">
        <v>3.4511471205410003E-4</v>
      </c>
      <c r="K463" s="66">
        <v>1.7708842311289999E-4</v>
      </c>
      <c r="L463" s="66">
        <v>1.8748538262304999E-3</v>
      </c>
      <c r="M463" s="67">
        <v>0.16984615404116002</v>
      </c>
      <c r="N463" s="67">
        <v>0.10317580616155</v>
      </c>
      <c r="O463" s="67">
        <v>5.1250365128020003E-2</v>
      </c>
      <c r="P463" s="67">
        <v>0.56133695170171993</v>
      </c>
      <c r="Q463" s="67">
        <v>33.940528878264196</v>
      </c>
      <c r="R463" s="68">
        <v>2114.1759999999999</v>
      </c>
      <c r="S463" s="68">
        <v>2114.1759999999999</v>
      </c>
      <c r="T463" s="68">
        <v>2111.0720000000001</v>
      </c>
      <c r="U463" s="67">
        <v>23.80389894500162</v>
      </c>
      <c r="V463" s="68">
        <v>502.5174560546875</v>
      </c>
      <c r="W463" s="65">
        <v>10</v>
      </c>
      <c r="X463" s="65" t="s">
        <v>84</v>
      </c>
    </row>
    <row r="464" spans="1:24" s="73" customFormat="1" x14ac:dyDescent="0.35">
      <c r="A464" s="69">
        <v>807</v>
      </c>
      <c r="B464" s="69" t="s">
        <v>101</v>
      </c>
      <c r="C464" s="69" t="s">
        <v>102</v>
      </c>
      <c r="D464" s="69" t="s">
        <v>80</v>
      </c>
      <c r="E464" s="69" t="s">
        <v>81</v>
      </c>
      <c r="F464" s="69" t="s">
        <v>103</v>
      </c>
      <c r="G464" s="69" t="s">
        <v>346</v>
      </c>
      <c r="H464" s="70">
        <v>1.422062911959E-3</v>
      </c>
      <c r="I464" s="70">
        <v>2.6743857270271E-3</v>
      </c>
      <c r="J464" s="70">
        <v>1.1474608548402E-3</v>
      </c>
      <c r="K464" s="70">
        <v>1.147183526002E-3</v>
      </c>
      <c r="L464" s="70">
        <v>6.2220300916773002E-3</v>
      </c>
      <c r="M464" s="71">
        <v>0.66186680394961006</v>
      </c>
      <c r="N464" s="71">
        <v>0.27721703203120002</v>
      </c>
      <c r="O464" s="71">
        <v>0.28938777831544998</v>
      </c>
      <c r="P464" s="71">
        <v>1.5065302102112399</v>
      </c>
      <c r="Q464" s="71">
        <v>40.406705866921421</v>
      </c>
      <c r="R464" s="72">
        <v>2114.1759999999999</v>
      </c>
      <c r="S464" s="72">
        <v>2114.1759999999999</v>
      </c>
      <c r="T464" s="72">
        <v>2111.0720000000001</v>
      </c>
      <c r="U464" s="71">
        <v>20.369880242570279</v>
      </c>
      <c r="V464" s="72">
        <v>430.0228271484375</v>
      </c>
      <c r="W464" s="69">
        <v>10</v>
      </c>
      <c r="X464" s="69" t="s">
        <v>84</v>
      </c>
    </row>
    <row r="465" spans="1:24" s="73" customFormat="1" x14ac:dyDescent="0.35">
      <c r="A465" s="69">
        <v>807</v>
      </c>
      <c r="B465" s="69" t="s">
        <v>101</v>
      </c>
      <c r="C465" s="69" t="s">
        <v>102</v>
      </c>
      <c r="D465" s="69" t="s">
        <v>80</v>
      </c>
      <c r="E465" s="69" t="s">
        <v>81</v>
      </c>
      <c r="F465" s="69" t="s">
        <v>103</v>
      </c>
      <c r="G465" s="69" t="s">
        <v>347</v>
      </c>
      <c r="H465" s="70">
        <v>1.422062911959E-3</v>
      </c>
      <c r="I465" s="70">
        <v>1.1017109415528E-3</v>
      </c>
      <c r="J465" s="70">
        <v>5.0998419160580002E-4</v>
      </c>
      <c r="K465" s="70">
        <v>4.42256502244E-4</v>
      </c>
      <c r="L465" s="70">
        <v>2.741789245128E-3</v>
      </c>
      <c r="M465" s="71">
        <v>0.29767021895290002</v>
      </c>
      <c r="N465" s="71">
        <v>0.14678933894613999</v>
      </c>
      <c r="O465" s="71">
        <v>0.11250324426029</v>
      </c>
      <c r="P465" s="71">
        <v>0.78520432991209999</v>
      </c>
      <c r="Q465" s="71">
        <v>37.01112410331767</v>
      </c>
      <c r="R465" s="72">
        <v>2114.1759999999999</v>
      </c>
      <c r="S465" s="72">
        <v>2114.1759999999999</v>
      </c>
      <c r="T465" s="72">
        <v>2111.0720000000001</v>
      </c>
      <c r="U465" s="71">
        <v>79.630119757429512</v>
      </c>
      <c r="V465" s="72">
        <v>1681.0491943359375</v>
      </c>
      <c r="W465" s="69">
        <v>10</v>
      </c>
      <c r="X465" s="69" t="s">
        <v>84</v>
      </c>
    </row>
    <row r="466" spans="1:24" s="73" customFormat="1" x14ac:dyDescent="0.35">
      <c r="A466" s="65">
        <v>586</v>
      </c>
      <c r="B466" s="65" t="s">
        <v>277</v>
      </c>
      <c r="C466" s="65" t="s">
        <v>278</v>
      </c>
      <c r="D466" s="65" t="s">
        <v>129</v>
      </c>
      <c r="E466" s="65" t="s">
        <v>90</v>
      </c>
      <c r="F466" s="65" t="s">
        <v>113</v>
      </c>
      <c r="G466" s="65" t="s">
        <v>83</v>
      </c>
      <c r="H466" s="66">
        <v>0.19824739486546469</v>
      </c>
      <c r="I466" s="66">
        <v>0.26181714665572242</v>
      </c>
      <c r="J466" s="66">
        <v>1.5022868959329101E-2</v>
      </c>
      <c r="K466" s="66">
        <v>0.23338262718411229</v>
      </c>
      <c r="L466" s="66">
        <v>0.29239468960459902</v>
      </c>
      <c r="M466" s="67">
        <v>48.56265755186616</v>
      </c>
      <c r="N466" s="67">
        <v>2.1767018462073797</v>
      </c>
      <c r="O466" s="67">
        <v>44.305669487346307</v>
      </c>
      <c r="P466" s="67">
        <v>52.840603479679118</v>
      </c>
      <c r="Q466" s="67">
        <v>53.913265841371029</v>
      </c>
      <c r="R466" s="68">
        <v>219731.47899999999</v>
      </c>
      <c r="S466" s="68">
        <v>223293.28</v>
      </c>
      <c r="T466" s="68">
        <v>227196.74100000001</v>
      </c>
      <c r="U466" s="67">
        <v>27.295706953388098</v>
      </c>
      <c r="V466" s="68">
        <v>62014.95703125</v>
      </c>
      <c r="W466" s="65">
        <v>10</v>
      </c>
      <c r="X466" s="65" t="s">
        <v>84</v>
      </c>
    </row>
    <row r="467" spans="1:24" s="73" customFormat="1" x14ac:dyDescent="0.35">
      <c r="A467" s="65">
        <v>586</v>
      </c>
      <c r="B467" s="65" t="s">
        <v>277</v>
      </c>
      <c r="C467" s="65" t="s">
        <v>278</v>
      </c>
      <c r="D467" s="65" t="s">
        <v>129</v>
      </c>
      <c r="E467" s="65" t="s">
        <v>90</v>
      </c>
      <c r="F467" s="65" t="s">
        <v>113</v>
      </c>
      <c r="G467" s="65" t="s">
        <v>85</v>
      </c>
      <c r="H467" s="66">
        <v>0.19824739486546469</v>
      </c>
      <c r="I467" s="66">
        <v>0.2009084907510067</v>
      </c>
      <c r="J467" s="66">
        <v>1.1366933382691499E-2</v>
      </c>
      <c r="K467" s="66">
        <v>0.17949482180597329</v>
      </c>
      <c r="L467" s="66">
        <v>0.22417882201067441</v>
      </c>
      <c r="M467" s="67">
        <v>39.154778938512351</v>
      </c>
      <c r="N467" s="67">
        <v>1.9252919023685402</v>
      </c>
      <c r="O467" s="67">
        <v>35.442746501664168</v>
      </c>
      <c r="P467" s="67">
        <v>42.9966524123274</v>
      </c>
      <c r="Q467" s="67">
        <v>51.311358714732656</v>
      </c>
      <c r="R467" s="68">
        <v>219731.47899999999</v>
      </c>
      <c r="S467" s="68">
        <v>223293.28</v>
      </c>
      <c r="T467" s="68">
        <v>227196.74100000001</v>
      </c>
      <c r="U467" s="67">
        <v>18.063315751064192</v>
      </c>
      <c r="V467" s="68">
        <v>41039.265625</v>
      </c>
      <c r="W467" s="65">
        <v>10</v>
      </c>
      <c r="X467" s="65" t="s">
        <v>84</v>
      </c>
    </row>
    <row r="468" spans="1:24" s="73" customFormat="1" x14ac:dyDescent="0.35">
      <c r="A468" s="65">
        <v>586</v>
      </c>
      <c r="B468" s="65" t="s">
        <v>277</v>
      </c>
      <c r="C468" s="65" t="s">
        <v>278</v>
      </c>
      <c r="D468" s="65" t="s">
        <v>129</v>
      </c>
      <c r="E468" s="65" t="s">
        <v>90</v>
      </c>
      <c r="F468" s="65" t="s">
        <v>113</v>
      </c>
      <c r="G468" s="65" t="s">
        <v>86</v>
      </c>
      <c r="H468" s="66">
        <v>0.19824739486546469</v>
      </c>
      <c r="I468" s="66">
        <v>0.16621583391853351</v>
      </c>
      <c r="J468" s="66">
        <v>1.0002713498254601E-2</v>
      </c>
      <c r="K468" s="66">
        <v>0.1474761917332913</v>
      </c>
      <c r="L468" s="66">
        <v>0.18681490050554209</v>
      </c>
      <c r="M468" s="67">
        <v>32.964853294543808</v>
      </c>
      <c r="N468" s="67">
        <v>1.64907513293494</v>
      </c>
      <c r="O468" s="67">
        <v>29.808445737401801</v>
      </c>
      <c r="P468" s="67">
        <v>36.282724499551641</v>
      </c>
      <c r="Q468" s="67">
        <v>50.422136702196326</v>
      </c>
      <c r="R468" s="68">
        <v>219731.47899999999</v>
      </c>
      <c r="S468" s="68">
        <v>223293.28</v>
      </c>
      <c r="T468" s="68">
        <v>227196.74100000001</v>
      </c>
      <c r="U468" s="67">
        <v>47.8585972706571</v>
      </c>
      <c r="V468" s="68">
        <v>108733.171875</v>
      </c>
      <c r="W468" s="65">
        <v>10</v>
      </c>
      <c r="X468" s="65" t="s">
        <v>84</v>
      </c>
    </row>
    <row r="469" spans="1:24" s="73" customFormat="1" x14ac:dyDescent="0.35">
      <c r="A469" s="65">
        <v>586</v>
      </c>
      <c r="B469" s="65" t="s">
        <v>277</v>
      </c>
      <c r="C469" s="65" t="s">
        <v>278</v>
      </c>
      <c r="D469" s="65" t="s">
        <v>129</v>
      </c>
      <c r="E469" s="65" t="s">
        <v>90</v>
      </c>
      <c r="F469" s="65" t="s">
        <v>113</v>
      </c>
      <c r="G469" s="65" t="s">
        <v>87</v>
      </c>
      <c r="H469" s="66">
        <v>0.19824739486546469</v>
      </c>
      <c r="I469" s="66">
        <v>0.16075252696338951</v>
      </c>
      <c r="J469" s="66">
        <v>1.40001946810441E-2</v>
      </c>
      <c r="K469" s="66">
        <v>0.1351015716877311</v>
      </c>
      <c r="L469" s="66">
        <v>0.19020265956093871</v>
      </c>
      <c r="M469" s="67">
        <v>32.752618573955161</v>
      </c>
      <c r="N469" s="67">
        <v>2.43408422053961</v>
      </c>
      <c r="O469" s="67">
        <v>28.159037571519558</v>
      </c>
      <c r="P469" s="67">
        <v>37.702289304731565</v>
      </c>
      <c r="Q469" s="67">
        <v>49.080816729328518</v>
      </c>
      <c r="R469" s="68">
        <v>219731.47899999999</v>
      </c>
      <c r="S469" s="68">
        <v>223293.28</v>
      </c>
      <c r="T469" s="68">
        <v>227196.74100000001</v>
      </c>
      <c r="U469" s="67">
        <v>6.7823800248902808</v>
      </c>
      <c r="V469" s="68">
        <v>15409.3466796875</v>
      </c>
      <c r="W469" s="65">
        <v>10</v>
      </c>
      <c r="X469" s="65" t="s">
        <v>84</v>
      </c>
    </row>
    <row r="470" spans="1:24" s="73" customFormat="1" x14ac:dyDescent="0.35">
      <c r="A470" s="69">
        <v>586</v>
      </c>
      <c r="B470" s="69" t="s">
        <v>277</v>
      </c>
      <c r="C470" s="69" t="s">
        <v>278</v>
      </c>
      <c r="D470" s="69" t="s">
        <v>129</v>
      </c>
      <c r="E470" s="69" t="s">
        <v>90</v>
      </c>
      <c r="F470" s="69" t="s">
        <v>113</v>
      </c>
      <c r="G470" s="69" t="s">
        <v>346</v>
      </c>
      <c r="H470" s="70">
        <v>0.19824739486546469</v>
      </c>
      <c r="I470" s="70">
        <v>0.2375615031700046</v>
      </c>
      <c r="J470" s="70">
        <v>1.3048190007864601E-2</v>
      </c>
      <c r="K470" s="70">
        <v>0.21287634535769981</v>
      </c>
      <c r="L470" s="70">
        <v>0.26414853818042022</v>
      </c>
      <c r="M470" s="71">
        <v>44.816159682016391</v>
      </c>
      <c r="N470" s="71">
        <v>1.95411788596959</v>
      </c>
      <c r="O470" s="71">
        <v>41.013981312474051</v>
      </c>
      <c r="P470" s="71">
        <v>48.679923500218841</v>
      </c>
      <c r="Q470" s="71">
        <v>53.008000876374069</v>
      </c>
      <c r="R470" s="72">
        <v>219731.47899999999</v>
      </c>
      <c r="S470" s="72">
        <v>223293.28</v>
      </c>
      <c r="T470" s="72">
        <v>227196.74100000001</v>
      </c>
      <c r="U470" s="71">
        <v>45.3590227044523</v>
      </c>
      <c r="V470" s="72">
        <v>103054.21875</v>
      </c>
      <c r="W470" s="69">
        <v>10</v>
      </c>
      <c r="X470" s="69" t="s">
        <v>84</v>
      </c>
    </row>
    <row r="471" spans="1:24" s="73" customFormat="1" x14ac:dyDescent="0.35">
      <c r="A471" s="69">
        <v>586</v>
      </c>
      <c r="B471" s="69" t="s">
        <v>277</v>
      </c>
      <c r="C471" s="69" t="s">
        <v>278</v>
      </c>
      <c r="D471" s="69" t="s">
        <v>129</v>
      </c>
      <c r="E471" s="69" t="s">
        <v>90</v>
      </c>
      <c r="F471" s="69" t="s">
        <v>113</v>
      </c>
      <c r="G471" s="69" t="s">
        <v>347</v>
      </c>
      <c r="H471" s="70">
        <v>0.19824739486546469</v>
      </c>
      <c r="I471" s="70">
        <v>0.16553769407191249</v>
      </c>
      <c r="J471" s="70">
        <v>1.0025270223123399E-2</v>
      </c>
      <c r="K471" s="70">
        <v>0.14676255454250431</v>
      </c>
      <c r="L471" s="70">
        <v>0.18619058253139059</v>
      </c>
      <c r="M471" s="71">
        <v>32.938509392938101</v>
      </c>
      <c r="N471" s="71">
        <v>1.6595489147249201</v>
      </c>
      <c r="O471" s="71">
        <v>29.762772398479932</v>
      </c>
      <c r="P471" s="71">
        <v>36.278080782864443</v>
      </c>
      <c r="Q471" s="71">
        <v>50.25658328892176</v>
      </c>
      <c r="R471" s="72">
        <v>219731.47899999999</v>
      </c>
      <c r="S471" s="72">
        <v>223293.28</v>
      </c>
      <c r="T471" s="72">
        <v>227196.74100000001</v>
      </c>
      <c r="U471" s="71">
        <v>54.640977295547408</v>
      </c>
      <c r="V471" s="72">
        <v>124142.5234375</v>
      </c>
      <c r="W471" s="69">
        <v>10</v>
      </c>
      <c r="X471" s="69" t="s">
        <v>84</v>
      </c>
    </row>
    <row r="472" spans="1:24" s="73" customFormat="1" x14ac:dyDescent="0.35">
      <c r="A472" s="65">
        <v>275</v>
      </c>
      <c r="B472" s="65" t="s">
        <v>117</v>
      </c>
      <c r="C472" s="65" t="s">
        <v>118</v>
      </c>
      <c r="D472" s="65" t="s">
        <v>112</v>
      </c>
      <c r="E472" s="65" t="s">
        <v>81</v>
      </c>
      <c r="F472" s="65" t="s">
        <v>109</v>
      </c>
      <c r="G472" s="65" t="s">
        <v>83</v>
      </c>
      <c r="H472" s="66">
        <v>1.9800922697393998E-3</v>
      </c>
      <c r="I472" s="66">
        <v>3.2388833134098E-3</v>
      </c>
      <c r="J472" s="66">
        <v>6.6448518486589996E-4</v>
      </c>
      <c r="K472" s="66">
        <v>2.1632194952873E-3</v>
      </c>
      <c r="L472" s="66">
        <v>4.8468243523439002E-3</v>
      </c>
      <c r="M472" s="67">
        <v>0.92187361813137003</v>
      </c>
      <c r="N472" s="67">
        <v>0.18683989711505</v>
      </c>
      <c r="O472" s="67">
        <v>0.61846741322254006</v>
      </c>
      <c r="P472" s="67">
        <v>1.3720691288206199</v>
      </c>
      <c r="Q472" s="67">
        <v>35.133702165975564</v>
      </c>
      <c r="R472" s="68">
        <v>5019.4009999999998</v>
      </c>
      <c r="S472" s="68">
        <v>4909.7749999999996</v>
      </c>
      <c r="T472" s="68">
        <v>5019.4009999999998</v>
      </c>
      <c r="U472" s="67">
        <v>26.143090540984709</v>
      </c>
      <c r="V472" s="68">
        <v>1312.2265625</v>
      </c>
      <c r="W472" s="65">
        <v>10</v>
      </c>
      <c r="X472" s="65" t="s">
        <v>84</v>
      </c>
    </row>
    <row r="473" spans="1:24" s="73" customFormat="1" x14ac:dyDescent="0.35">
      <c r="A473" s="65">
        <v>275</v>
      </c>
      <c r="B473" s="65" t="s">
        <v>117</v>
      </c>
      <c r="C473" s="65" t="s">
        <v>118</v>
      </c>
      <c r="D473" s="65" t="s">
        <v>112</v>
      </c>
      <c r="E473" s="65" t="s">
        <v>81</v>
      </c>
      <c r="F473" s="65" t="s">
        <v>109</v>
      </c>
      <c r="G473" s="65" t="s">
        <v>85</v>
      </c>
      <c r="H473" s="66">
        <v>1.9800922697393998E-3</v>
      </c>
      <c r="I473" s="66">
        <v>1.8326713414306001E-3</v>
      </c>
      <c r="J473" s="66">
        <v>4.7620808480760001E-4</v>
      </c>
      <c r="K473" s="66">
        <v>1.0992702392088E-3</v>
      </c>
      <c r="L473" s="66">
        <v>3.0538803887690002E-3</v>
      </c>
      <c r="M473" s="67">
        <v>0.53165396884735994</v>
      </c>
      <c r="N473" s="67">
        <v>0.14095378677439999</v>
      </c>
      <c r="O473" s="67">
        <v>0.31547267332446</v>
      </c>
      <c r="P473" s="67">
        <v>0.89464646555728988</v>
      </c>
      <c r="Q473" s="67">
        <v>34.471130637920723</v>
      </c>
      <c r="R473" s="68">
        <v>5019.4009999999998</v>
      </c>
      <c r="S473" s="68">
        <v>4909.7749999999996</v>
      </c>
      <c r="T473" s="68">
        <v>5019.4009999999998</v>
      </c>
      <c r="U473" s="67">
        <v>18.366724028062681</v>
      </c>
      <c r="V473" s="68">
        <v>921.8995361328125</v>
      </c>
      <c r="W473" s="65">
        <v>10</v>
      </c>
      <c r="X473" s="65" t="s">
        <v>84</v>
      </c>
    </row>
    <row r="474" spans="1:24" s="73" customFormat="1" x14ac:dyDescent="0.35">
      <c r="A474" s="65">
        <v>275</v>
      </c>
      <c r="B474" s="65" t="s">
        <v>117</v>
      </c>
      <c r="C474" s="65" t="s">
        <v>118</v>
      </c>
      <c r="D474" s="65" t="s">
        <v>112</v>
      </c>
      <c r="E474" s="65" t="s">
        <v>81</v>
      </c>
      <c r="F474" s="65" t="s">
        <v>109</v>
      </c>
      <c r="G474" s="65" t="s">
        <v>86</v>
      </c>
      <c r="H474" s="66">
        <v>1.9800922697393998E-3</v>
      </c>
      <c r="I474" s="66">
        <v>1.5023117458259001E-3</v>
      </c>
      <c r="J474" s="66">
        <v>3.5631030950699998E-4</v>
      </c>
      <c r="K474" s="66">
        <v>9.4224797172810001E-4</v>
      </c>
      <c r="L474" s="66">
        <v>2.3944745573483998E-3</v>
      </c>
      <c r="M474" s="67">
        <v>0.43026724702760999</v>
      </c>
      <c r="N474" s="67">
        <v>9.9874457406360001E-2</v>
      </c>
      <c r="O474" s="67">
        <v>0.27248994718467001</v>
      </c>
      <c r="P474" s="67">
        <v>0.67877905596788002</v>
      </c>
      <c r="Q474" s="67">
        <v>34.91578213782909</v>
      </c>
      <c r="R474" s="68">
        <v>5019.4009999999998</v>
      </c>
      <c r="S474" s="68">
        <v>4909.7749999999996</v>
      </c>
      <c r="T474" s="68">
        <v>5019.4009999999998</v>
      </c>
      <c r="U474" s="67">
        <v>49.892876399464058</v>
      </c>
      <c r="V474" s="68">
        <v>2504.323486328125</v>
      </c>
      <c r="W474" s="65">
        <v>10</v>
      </c>
      <c r="X474" s="65" t="s">
        <v>84</v>
      </c>
    </row>
    <row r="475" spans="1:24" s="73" customFormat="1" x14ac:dyDescent="0.35">
      <c r="A475" s="65">
        <v>275</v>
      </c>
      <c r="B475" s="65" t="s">
        <v>117</v>
      </c>
      <c r="C475" s="65" t="s">
        <v>118</v>
      </c>
      <c r="D475" s="65" t="s">
        <v>112</v>
      </c>
      <c r="E475" s="65" t="s">
        <v>81</v>
      </c>
      <c r="F475" s="65" t="s">
        <v>109</v>
      </c>
      <c r="G475" s="65" t="s">
        <v>87</v>
      </c>
      <c r="H475" s="66">
        <v>1.9800922697393998E-3</v>
      </c>
      <c r="I475" s="66">
        <v>8.4475756184410002E-4</v>
      </c>
      <c r="J475" s="66">
        <v>4.2447295956089999E-4</v>
      </c>
      <c r="K475" s="66">
        <v>3.1442083714140003E-4</v>
      </c>
      <c r="L475" s="66">
        <v>2.2675894151655E-3</v>
      </c>
      <c r="M475" s="67">
        <v>0.23014269935998999</v>
      </c>
      <c r="N475" s="67">
        <v>0.1151220300805</v>
      </c>
      <c r="O475" s="67">
        <v>8.599621327286E-2</v>
      </c>
      <c r="P475" s="67">
        <v>0.61442108293031994</v>
      </c>
      <c r="Q475" s="67">
        <v>36.705816182450818</v>
      </c>
      <c r="R475" s="68">
        <v>5019.4009999999998</v>
      </c>
      <c r="S475" s="68">
        <v>4909.7749999999996</v>
      </c>
      <c r="T475" s="68">
        <v>5019.4009999999998</v>
      </c>
      <c r="U475" s="67">
        <v>5.5973090314893508</v>
      </c>
      <c r="V475" s="68">
        <v>280.95138549804688</v>
      </c>
      <c r="W475" s="65">
        <v>10</v>
      </c>
      <c r="X475" s="65" t="s">
        <v>84</v>
      </c>
    </row>
    <row r="476" spans="1:24" s="73" customFormat="1" x14ac:dyDescent="0.35">
      <c r="A476" s="69">
        <v>275</v>
      </c>
      <c r="B476" s="69" t="s">
        <v>117</v>
      </c>
      <c r="C476" s="69" t="s">
        <v>118</v>
      </c>
      <c r="D476" s="69" t="s">
        <v>112</v>
      </c>
      <c r="E476" s="69" t="s">
        <v>81</v>
      </c>
      <c r="F476" s="69" t="s">
        <v>109</v>
      </c>
      <c r="G476" s="69" t="s">
        <v>346</v>
      </c>
      <c r="H476" s="70">
        <v>1.9800922697393998E-3</v>
      </c>
      <c r="I476" s="70">
        <v>2.6586178716333001E-3</v>
      </c>
      <c r="J476" s="70">
        <v>5.2239520859279998E-4</v>
      </c>
      <c r="K476" s="70">
        <v>1.8062891826794E-3</v>
      </c>
      <c r="L476" s="70">
        <v>3.9115565255607001E-3</v>
      </c>
      <c r="M476" s="71">
        <v>0.76085167997863001</v>
      </c>
      <c r="N476" s="71">
        <v>0.14984500011516999</v>
      </c>
      <c r="O476" s="71">
        <v>0.51629837422494007</v>
      </c>
      <c r="P476" s="71">
        <v>1.1199376914599799</v>
      </c>
      <c r="Q476" s="71">
        <v>34.942656257365776</v>
      </c>
      <c r="R476" s="72">
        <v>5019.4009999999998</v>
      </c>
      <c r="S476" s="72">
        <v>4909.7749999999996</v>
      </c>
      <c r="T476" s="72">
        <v>5019.4009999999998</v>
      </c>
      <c r="U476" s="71">
        <v>44.509814569047528</v>
      </c>
      <c r="V476" s="72">
        <v>2234.1259765625</v>
      </c>
      <c r="W476" s="69">
        <v>10</v>
      </c>
      <c r="X476" s="69" t="s">
        <v>84</v>
      </c>
    </row>
    <row r="477" spans="1:24" s="73" customFormat="1" x14ac:dyDescent="0.35">
      <c r="A477" s="69">
        <v>275</v>
      </c>
      <c r="B477" s="69" t="s">
        <v>117</v>
      </c>
      <c r="C477" s="69" t="s">
        <v>118</v>
      </c>
      <c r="D477" s="69" t="s">
        <v>112</v>
      </c>
      <c r="E477" s="69" t="s">
        <v>81</v>
      </c>
      <c r="F477" s="69" t="s">
        <v>109</v>
      </c>
      <c r="G477" s="69" t="s">
        <v>347</v>
      </c>
      <c r="H477" s="70">
        <v>1.9800922697393998E-3</v>
      </c>
      <c r="I477" s="70">
        <v>1.4359840890681001E-3</v>
      </c>
      <c r="J477" s="70">
        <v>3.4433280036200002E-4</v>
      </c>
      <c r="K477" s="70">
        <v>8.9603305752980001E-4</v>
      </c>
      <c r="L477" s="70">
        <v>2.3005613054015999E-3</v>
      </c>
      <c r="M477" s="71">
        <v>0.41008063331595002</v>
      </c>
      <c r="N477" s="71">
        <v>9.5450218536790005E-2</v>
      </c>
      <c r="O477" s="71">
        <v>0.25938449881910003</v>
      </c>
      <c r="P477" s="71">
        <v>0.64775899230681999</v>
      </c>
      <c r="Q477" s="71">
        <v>35.017115474499519</v>
      </c>
      <c r="R477" s="72">
        <v>5019.4009999999998</v>
      </c>
      <c r="S477" s="72">
        <v>4909.7749999999996</v>
      </c>
      <c r="T477" s="72">
        <v>5019.4009999999998</v>
      </c>
      <c r="U477" s="71">
        <v>55.49018543095341</v>
      </c>
      <c r="V477" s="72">
        <v>2785.27490234375</v>
      </c>
      <c r="W477" s="69">
        <v>10</v>
      </c>
      <c r="X477" s="69" t="s">
        <v>84</v>
      </c>
    </row>
    <row r="478" spans="1:24" s="73" customFormat="1" x14ac:dyDescent="0.35">
      <c r="A478" s="65">
        <v>598</v>
      </c>
      <c r="B478" s="65" t="s">
        <v>301</v>
      </c>
      <c r="C478" s="65" t="s">
        <v>302</v>
      </c>
      <c r="D478" s="65" t="s">
        <v>123</v>
      </c>
      <c r="E478" s="65" t="s">
        <v>90</v>
      </c>
      <c r="F478" s="65" t="s">
        <v>303</v>
      </c>
      <c r="G478" s="65" t="s">
        <v>83</v>
      </c>
      <c r="H478" s="66">
        <v>0.26329089966554842</v>
      </c>
      <c r="I478" s="66">
        <v>0.29370658560835189</v>
      </c>
      <c r="J478" s="66">
        <v>8.7839525369505008E-3</v>
      </c>
      <c r="K478" s="66">
        <v>0.27676187652041823</v>
      </c>
      <c r="L478" s="66">
        <v>0.31124227566576501</v>
      </c>
      <c r="M478" s="67">
        <v>61.47367772717017</v>
      </c>
      <c r="N478" s="67">
        <v>1.70507903891431</v>
      </c>
      <c r="O478" s="67">
        <v>58.076752960512522</v>
      </c>
      <c r="P478" s="67">
        <v>64.76236097725895</v>
      </c>
      <c r="Q478" s="67">
        <v>47.777617423813162</v>
      </c>
      <c r="R478" s="68">
        <v>9329.2270000000008</v>
      </c>
      <c r="S478" s="68">
        <v>9542.4860000000008</v>
      </c>
      <c r="T478" s="68">
        <v>9749.64</v>
      </c>
      <c r="U478" s="67">
        <v>28.118043643736751</v>
      </c>
      <c r="V478" s="68">
        <v>2741.407958984375</v>
      </c>
      <c r="W478" s="65">
        <v>9</v>
      </c>
      <c r="X478" s="65" t="s">
        <v>22</v>
      </c>
    </row>
    <row r="479" spans="1:24" s="73" customFormat="1" x14ac:dyDescent="0.35">
      <c r="A479" s="65">
        <v>598</v>
      </c>
      <c r="B479" s="65" t="s">
        <v>301</v>
      </c>
      <c r="C479" s="65" t="s">
        <v>302</v>
      </c>
      <c r="D479" s="65" t="s">
        <v>123</v>
      </c>
      <c r="E479" s="65" t="s">
        <v>90</v>
      </c>
      <c r="F479" s="65" t="s">
        <v>303</v>
      </c>
      <c r="G479" s="65" t="s">
        <v>85</v>
      </c>
      <c r="H479" s="66">
        <v>0.26329089966554842</v>
      </c>
      <c r="I479" s="66">
        <v>0.27520652214894381</v>
      </c>
      <c r="J479" s="66">
        <v>9.7980081990347995E-3</v>
      </c>
      <c r="K479" s="66">
        <v>0.25639304224974468</v>
      </c>
      <c r="L479" s="66">
        <v>0.29485310136999271</v>
      </c>
      <c r="M479" s="67">
        <v>58.233430362839755</v>
      </c>
      <c r="N479" s="67">
        <v>1.9476709713273099</v>
      </c>
      <c r="O479" s="67">
        <v>54.367592621990909</v>
      </c>
      <c r="P479" s="67">
        <v>62.000668243946876</v>
      </c>
      <c r="Q479" s="67">
        <v>47.259198098788318</v>
      </c>
      <c r="R479" s="68">
        <v>9329.2270000000008</v>
      </c>
      <c r="S479" s="68">
        <v>9542.4860000000008</v>
      </c>
      <c r="T479" s="68">
        <v>9749.64</v>
      </c>
      <c r="U479" s="67">
        <v>19.150128640572131</v>
      </c>
      <c r="V479" s="68">
        <v>1867.068603515625</v>
      </c>
      <c r="W479" s="65">
        <v>9</v>
      </c>
      <c r="X479" s="65" t="s">
        <v>22</v>
      </c>
    </row>
    <row r="480" spans="1:24" s="73" customFormat="1" x14ac:dyDescent="0.35">
      <c r="A480" s="65">
        <v>598</v>
      </c>
      <c r="B480" s="65" t="s">
        <v>301</v>
      </c>
      <c r="C480" s="65" t="s">
        <v>302</v>
      </c>
      <c r="D480" s="65" t="s">
        <v>123</v>
      </c>
      <c r="E480" s="65" t="s">
        <v>90</v>
      </c>
      <c r="F480" s="65" t="s">
        <v>303</v>
      </c>
      <c r="G480" s="65" t="s">
        <v>86</v>
      </c>
      <c r="H480" s="66">
        <v>0.26329089966554842</v>
      </c>
      <c r="I480" s="66">
        <v>0.23908325122288651</v>
      </c>
      <c r="J480" s="66">
        <v>9.8376204120218993E-3</v>
      </c>
      <c r="K480" s="66">
        <v>0.22030730855043271</v>
      </c>
      <c r="L480" s="66">
        <v>0.2589279846211423</v>
      </c>
      <c r="M480" s="67">
        <v>52.670684831141109</v>
      </c>
      <c r="N480" s="67">
        <v>2.1156240747327399</v>
      </c>
      <c r="O480" s="67">
        <v>48.508297441857714</v>
      </c>
      <c r="P480" s="67">
        <v>56.796277769879921</v>
      </c>
      <c r="Q480" s="67">
        <v>45.392090873580301</v>
      </c>
      <c r="R480" s="68">
        <v>9329.2270000000008</v>
      </c>
      <c r="S480" s="68">
        <v>9542.4860000000008</v>
      </c>
      <c r="T480" s="68">
        <v>9749.64</v>
      </c>
      <c r="U480" s="67">
        <v>47.753538898665269</v>
      </c>
      <c r="V480" s="68">
        <v>4655.79833984375</v>
      </c>
      <c r="W480" s="65">
        <v>9</v>
      </c>
      <c r="X480" s="65" t="s">
        <v>22</v>
      </c>
    </row>
    <row r="481" spans="1:24" s="73" customFormat="1" x14ac:dyDescent="0.35">
      <c r="A481" s="65">
        <v>598</v>
      </c>
      <c r="B481" s="65" t="s">
        <v>301</v>
      </c>
      <c r="C481" s="65" t="s">
        <v>302</v>
      </c>
      <c r="D481" s="65" t="s">
        <v>123</v>
      </c>
      <c r="E481" s="65" t="s">
        <v>90</v>
      </c>
      <c r="F481" s="65" t="s">
        <v>303</v>
      </c>
      <c r="G481" s="65" t="s">
        <v>87</v>
      </c>
      <c r="H481" s="66">
        <v>0.26329089966554842</v>
      </c>
      <c r="I481" s="66">
        <v>0.27706384793230338</v>
      </c>
      <c r="J481" s="66">
        <v>9.3711783511296002E-3</v>
      </c>
      <c r="K481" s="66">
        <v>0.25904750788931091</v>
      </c>
      <c r="L481" s="66">
        <v>0.29583291940511269</v>
      </c>
      <c r="M481" s="67">
        <v>60.814263244013858</v>
      </c>
      <c r="N481" s="67">
        <v>1.8793447715007701</v>
      </c>
      <c r="O481" s="67">
        <v>57.069423458386261</v>
      </c>
      <c r="P481" s="67">
        <v>64.436006894936114</v>
      </c>
      <c r="Q481" s="67">
        <v>45.559024010633841</v>
      </c>
      <c r="R481" s="68">
        <v>9329.2270000000008</v>
      </c>
      <c r="S481" s="68">
        <v>9542.4860000000008</v>
      </c>
      <c r="T481" s="68">
        <v>9749.64</v>
      </c>
      <c r="U481" s="67">
        <v>4.9782888170301502</v>
      </c>
      <c r="V481" s="68">
        <v>485.365234375</v>
      </c>
      <c r="W481" s="65">
        <v>9</v>
      </c>
      <c r="X481" s="65" t="s">
        <v>22</v>
      </c>
    </row>
    <row r="482" spans="1:24" s="73" customFormat="1" x14ac:dyDescent="0.35">
      <c r="A482" s="69">
        <v>598</v>
      </c>
      <c r="B482" s="69" t="s">
        <v>301</v>
      </c>
      <c r="C482" s="69" t="s">
        <v>302</v>
      </c>
      <c r="D482" s="69" t="s">
        <v>123</v>
      </c>
      <c r="E482" s="69" t="s">
        <v>90</v>
      </c>
      <c r="F482" s="69" t="s">
        <v>303</v>
      </c>
      <c r="G482" s="69" t="s">
        <v>346</v>
      </c>
      <c r="H482" s="70">
        <v>0.26329089966554842</v>
      </c>
      <c r="I482" s="70">
        <v>0.28621150851978888</v>
      </c>
      <c r="J482" s="70">
        <v>9.0091008022995002E-3</v>
      </c>
      <c r="K482" s="70">
        <v>0.26885649113063431</v>
      </c>
      <c r="L482" s="70">
        <v>0.30422067438733841</v>
      </c>
      <c r="M482" s="71">
        <v>60.160930674439619</v>
      </c>
      <c r="N482" s="71">
        <v>1.76869540790511</v>
      </c>
      <c r="O482" s="71">
        <v>56.642909072137549</v>
      </c>
      <c r="P482" s="71">
        <v>63.577052870688746</v>
      </c>
      <c r="Q482" s="71">
        <v>47.57431530915305</v>
      </c>
      <c r="R482" s="72">
        <v>9329.2270000000008</v>
      </c>
      <c r="S482" s="72">
        <v>9542.4860000000008</v>
      </c>
      <c r="T482" s="72">
        <v>9749.64</v>
      </c>
      <c r="U482" s="71">
        <v>47.268172284308783</v>
      </c>
      <c r="V482" s="72">
        <v>4608.4765625</v>
      </c>
      <c r="W482" s="69">
        <v>9</v>
      </c>
      <c r="X482" s="69" t="s">
        <v>22</v>
      </c>
    </row>
    <row r="483" spans="1:24" s="73" customFormat="1" x14ac:dyDescent="0.35">
      <c r="A483" s="69">
        <v>598</v>
      </c>
      <c r="B483" s="69" t="s">
        <v>301</v>
      </c>
      <c r="C483" s="69" t="s">
        <v>302</v>
      </c>
      <c r="D483" s="69" t="s">
        <v>123</v>
      </c>
      <c r="E483" s="69" t="s">
        <v>90</v>
      </c>
      <c r="F483" s="69" t="s">
        <v>303</v>
      </c>
      <c r="G483" s="69" t="s">
        <v>347</v>
      </c>
      <c r="H483" s="70">
        <v>0.26329089966554842</v>
      </c>
      <c r="I483" s="70">
        <v>0.24266891073922539</v>
      </c>
      <c r="J483" s="70">
        <v>9.6236482215632004E-3</v>
      </c>
      <c r="K483" s="70">
        <v>0.22427804588395309</v>
      </c>
      <c r="L483" s="70">
        <v>0.26205837254464759</v>
      </c>
      <c r="M483" s="71">
        <v>53.439501067931161</v>
      </c>
      <c r="N483" s="71">
        <v>2.0670564127510902</v>
      </c>
      <c r="O483" s="71">
        <v>49.36754065898689</v>
      </c>
      <c r="P483" s="71">
        <v>57.466130958656855</v>
      </c>
      <c r="Q483" s="71">
        <v>45.410025522272313</v>
      </c>
      <c r="R483" s="72">
        <v>9329.2270000000008</v>
      </c>
      <c r="S483" s="72">
        <v>9542.4860000000008</v>
      </c>
      <c r="T483" s="72">
        <v>9749.64</v>
      </c>
      <c r="U483" s="71">
        <v>52.731827715695047</v>
      </c>
      <c r="V483" s="72">
        <v>5141.16357421875</v>
      </c>
      <c r="W483" s="69">
        <v>9</v>
      </c>
      <c r="X483" s="69" t="s">
        <v>22</v>
      </c>
    </row>
    <row r="484" spans="1:24" s="73" customFormat="1" x14ac:dyDescent="0.35">
      <c r="A484" s="65">
        <v>600</v>
      </c>
      <c r="B484" s="65" t="s">
        <v>193</v>
      </c>
      <c r="C484" s="65" t="s">
        <v>194</v>
      </c>
      <c r="D484" s="65" t="s">
        <v>108</v>
      </c>
      <c r="E484" s="65" t="s">
        <v>81</v>
      </c>
      <c r="F484" s="65" t="s">
        <v>179</v>
      </c>
      <c r="G484" s="65" t="s">
        <v>83</v>
      </c>
      <c r="H484" s="66">
        <v>1.8848581354508599E-2</v>
      </c>
      <c r="I484" s="66">
        <v>2.8334335665912098E-2</v>
      </c>
      <c r="J484" s="66">
        <v>5.0646802283607004E-3</v>
      </c>
      <c r="K484" s="66">
        <v>1.99102306042051E-2</v>
      </c>
      <c r="L484" s="66">
        <v>4.0176606607152603E-2</v>
      </c>
      <c r="M484" s="67">
        <v>6.4796781066801508</v>
      </c>
      <c r="N484" s="67">
        <v>0.82779936342817995</v>
      </c>
      <c r="O484" s="67">
        <v>5.0310048274371706</v>
      </c>
      <c r="P484" s="67">
        <v>8.3089988916661692</v>
      </c>
      <c r="Q484" s="67">
        <v>43.727998828678189</v>
      </c>
      <c r="R484" s="68">
        <v>6266.6149999999998</v>
      </c>
      <c r="S484" s="68">
        <v>6530.0259999999998</v>
      </c>
      <c r="T484" s="68">
        <v>6618.6949999999997</v>
      </c>
      <c r="U484" s="67">
        <v>19.3678688045051</v>
      </c>
      <c r="V484" s="68">
        <v>1281.900146484375</v>
      </c>
      <c r="W484" s="65">
        <v>10</v>
      </c>
      <c r="X484" s="65" t="s">
        <v>84</v>
      </c>
    </row>
    <row r="485" spans="1:24" s="73" customFormat="1" x14ac:dyDescent="0.35">
      <c r="A485" s="65">
        <v>600</v>
      </c>
      <c r="B485" s="65" t="s">
        <v>193</v>
      </c>
      <c r="C485" s="65" t="s">
        <v>194</v>
      </c>
      <c r="D485" s="65" t="s">
        <v>108</v>
      </c>
      <c r="E485" s="65" t="s">
        <v>81</v>
      </c>
      <c r="F485" s="65" t="s">
        <v>179</v>
      </c>
      <c r="G485" s="65" t="s">
        <v>85</v>
      </c>
      <c r="H485" s="66">
        <v>1.8848581354508599E-2</v>
      </c>
      <c r="I485" s="66">
        <v>2.3579791427074899E-2</v>
      </c>
      <c r="J485" s="66">
        <v>3.3013644911203E-3</v>
      </c>
      <c r="K485" s="66">
        <v>1.78935873520219E-2</v>
      </c>
      <c r="L485" s="66">
        <v>3.1015885609805099E-2</v>
      </c>
      <c r="M485" s="67">
        <v>5.6148370131607797</v>
      </c>
      <c r="N485" s="67">
        <v>0.72819876651785997</v>
      </c>
      <c r="O485" s="67">
        <v>4.3439671695864597</v>
      </c>
      <c r="P485" s="67">
        <v>7.2294121949547003</v>
      </c>
      <c r="Q485" s="67">
        <v>41.995504716887723</v>
      </c>
      <c r="R485" s="68">
        <v>6266.6149999999998</v>
      </c>
      <c r="S485" s="68">
        <v>6530.0259999999998</v>
      </c>
      <c r="T485" s="68">
        <v>6618.6949999999997</v>
      </c>
      <c r="U485" s="67">
        <v>16.172781669671142</v>
      </c>
      <c r="V485" s="68">
        <v>1070.4271240234375</v>
      </c>
      <c r="W485" s="65">
        <v>10</v>
      </c>
      <c r="X485" s="65" t="s">
        <v>84</v>
      </c>
    </row>
    <row r="486" spans="1:24" s="73" customFormat="1" x14ac:dyDescent="0.35">
      <c r="A486" s="65">
        <v>600</v>
      </c>
      <c r="B486" s="65" t="s">
        <v>193</v>
      </c>
      <c r="C486" s="65" t="s">
        <v>194</v>
      </c>
      <c r="D486" s="65" t="s">
        <v>108</v>
      </c>
      <c r="E486" s="65" t="s">
        <v>81</v>
      </c>
      <c r="F486" s="65" t="s">
        <v>179</v>
      </c>
      <c r="G486" s="65" t="s">
        <v>86</v>
      </c>
      <c r="H486" s="66">
        <v>1.8848581354508599E-2</v>
      </c>
      <c r="I486" s="66">
        <v>1.3657911659830499E-2</v>
      </c>
      <c r="J486" s="66">
        <v>1.8814524729785999E-3</v>
      </c>
      <c r="K486" s="66">
        <v>1.0414196714204E-2</v>
      </c>
      <c r="L486" s="66">
        <v>1.78936794647707E-2</v>
      </c>
      <c r="M486" s="67">
        <v>3.2805299707116702</v>
      </c>
      <c r="N486" s="67">
        <v>0.35592973477251</v>
      </c>
      <c r="O486" s="67">
        <v>2.6487586945228401</v>
      </c>
      <c r="P486" s="67">
        <v>4.0567095131410298</v>
      </c>
      <c r="Q486" s="67">
        <v>41.633247620864225</v>
      </c>
      <c r="R486" s="68">
        <v>6266.6149999999998</v>
      </c>
      <c r="S486" s="68">
        <v>6530.0259999999998</v>
      </c>
      <c r="T486" s="68">
        <v>6618.6949999999997</v>
      </c>
      <c r="U486" s="67">
        <v>53.869142216335774</v>
      </c>
      <c r="V486" s="68">
        <v>3565.434326171875</v>
      </c>
      <c r="W486" s="65">
        <v>10</v>
      </c>
      <c r="X486" s="65" t="s">
        <v>84</v>
      </c>
    </row>
    <row r="487" spans="1:24" s="73" customFormat="1" x14ac:dyDescent="0.35">
      <c r="A487" s="65">
        <v>600</v>
      </c>
      <c r="B487" s="65" t="s">
        <v>193</v>
      </c>
      <c r="C487" s="65" t="s">
        <v>194</v>
      </c>
      <c r="D487" s="65" t="s">
        <v>108</v>
      </c>
      <c r="E487" s="65" t="s">
        <v>81</v>
      </c>
      <c r="F487" s="65" t="s">
        <v>179</v>
      </c>
      <c r="G487" s="65" t="s">
        <v>87</v>
      </c>
      <c r="H487" s="66">
        <v>1.8848581354508599E-2</v>
      </c>
      <c r="I487" s="66">
        <v>1.9693839652199199E-2</v>
      </c>
      <c r="J487" s="66">
        <v>2.3047516751763999E-3</v>
      </c>
      <c r="K487" s="66">
        <v>1.5640365011472201E-2</v>
      </c>
      <c r="L487" s="66">
        <v>2.4771406712431599E-2</v>
      </c>
      <c r="M487" s="67">
        <v>5.2495422150767101</v>
      </c>
      <c r="N487" s="67">
        <v>0.60355331365842002</v>
      </c>
      <c r="O487" s="67">
        <v>4.18248888843247</v>
      </c>
      <c r="P487" s="67">
        <v>6.5701597219843508</v>
      </c>
      <c r="Q487" s="67">
        <v>37.515346758500954</v>
      </c>
      <c r="R487" s="68">
        <v>6266.6149999999998</v>
      </c>
      <c r="S487" s="68">
        <v>6530.0259999999998</v>
      </c>
      <c r="T487" s="68">
        <v>6618.6949999999997</v>
      </c>
      <c r="U487" s="67">
        <v>10.590207309486651</v>
      </c>
      <c r="V487" s="68">
        <v>700.93353271484375</v>
      </c>
      <c r="W487" s="65">
        <v>10</v>
      </c>
      <c r="X487" s="65" t="s">
        <v>84</v>
      </c>
    </row>
    <row r="488" spans="1:24" s="73" customFormat="1" x14ac:dyDescent="0.35">
      <c r="A488" s="69">
        <v>600</v>
      </c>
      <c r="B488" s="69" t="s">
        <v>193</v>
      </c>
      <c r="C488" s="69" t="s">
        <v>194</v>
      </c>
      <c r="D488" s="69" t="s">
        <v>108</v>
      </c>
      <c r="E488" s="69" t="s">
        <v>81</v>
      </c>
      <c r="F488" s="69" t="s">
        <v>179</v>
      </c>
      <c r="G488" s="69" t="s">
        <v>346</v>
      </c>
      <c r="H488" s="70">
        <v>1.8848581354508599E-2</v>
      </c>
      <c r="I488" s="70">
        <v>2.61707791499903E-2</v>
      </c>
      <c r="J488" s="70">
        <v>4.0322591157932004E-3</v>
      </c>
      <c r="K488" s="70">
        <v>1.9312911198289501E-2</v>
      </c>
      <c r="L488" s="70">
        <v>3.5375980602710203E-2</v>
      </c>
      <c r="M488" s="71">
        <v>6.0861319560656195</v>
      </c>
      <c r="N488" s="71">
        <v>0.72949885579918994</v>
      </c>
      <c r="O488" s="71">
        <v>4.8009614587261504</v>
      </c>
      <c r="P488" s="71">
        <v>7.6875489978250098</v>
      </c>
      <c r="Q488" s="71">
        <v>43.000676519850515</v>
      </c>
      <c r="R488" s="72">
        <v>6266.6149999999998</v>
      </c>
      <c r="S488" s="72">
        <v>6530.0259999999998</v>
      </c>
      <c r="T488" s="72">
        <v>6618.6949999999997</v>
      </c>
      <c r="U488" s="71">
        <v>35.540650474176175</v>
      </c>
      <c r="V488" s="72">
        <v>2352.3271484375</v>
      </c>
      <c r="W488" s="69">
        <v>10</v>
      </c>
      <c r="X488" s="69" t="s">
        <v>84</v>
      </c>
    </row>
    <row r="489" spans="1:24" s="73" customFormat="1" x14ac:dyDescent="0.35">
      <c r="A489" s="69">
        <v>600</v>
      </c>
      <c r="B489" s="69" t="s">
        <v>193</v>
      </c>
      <c r="C489" s="69" t="s">
        <v>194</v>
      </c>
      <c r="D489" s="69" t="s">
        <v>108</v>
      </c>
      <c r="E489" s="69" t="s">
        <v>81</v>
      </c>
      <c r="F489" s="69" t="s">
        <v>179</v>
      </c>
      <c r="G489" s="69" t="s">
        <v>347</v>
      </c>
      <c r="H489" s="70">
        <v>1.8848581354508599E-2</v>
      </c>
      <c r="I489" s="70">
        <v>1.4649571197423401E-2</v>
      </c>
      <c r="J489" s="70">
        <v>1.7864266616279001E-3</v>
      </c>
      <c r="K489" s="70">
        <v>1.15236445904995E-2</v>
      </c>
      <c r="L489" s="70">
        <v>1.8607480771855499E-2</v>
      </c>
      <c r="M489" s="71">
        <v>3.6040245144223402</v>
      </c>
      <c r="N489" s="71">
        <v>0.34683316044653001</v>
      </c>
      <c r="O489" s="71">
        <v>2.9811934961248201</v>
      </c>
      <c r="P489" s="71">
        <v>4.3511416420244799</v>
      </c>
      <c r="Q489" s="71">
        <v>40.647812296502963</v>
      </c>
      <c r="R489" s="72">
        <v>6266.6149999999998</v>
      </c>
      <c r="S489" s="72">
        <v>6530.0259999999998</v>
      </c>
      <c r="T489" s="72">
        <v>6618.6949999999997</v>
      </c>
      <c r="U489" s="71">
        <v>64.459349525822532</v>
      </c>
      <c r="V489" s="72">
        <v>4266.36767578125</v>
      </c>
      <c r="W489" s="69">
        <v>10</v>
      </c>
      <c r="X489" s="69" t="s">
        <v>84</v>
      </c>
    </row>
    <row r="490" spans="1:24" s="73" customFormat="1" x14ac:dyDescent="0.35">
      <c r="A490" s="65">
        <v>604</v>
      </c>
      <c r="B490" s="65" t="s">
        <v>214</v>
      </c>
      <c r="C490" s="65" t="s">
        <v>215</v>
      </c>
      <c r="D490" s="65" t="s">
        <v>108</v>
      </c>
      <c r="E490" s="65" t="s">
        <v>216</v>
      </c>
      <c r="F490" s="65" t="s">
        <v>82</v>
      </c>
      <c r="G490" s="65" t="s">
        <v>83</v>
      </c>
      <c r="H490" s="66">
        <v>2.9221136839694201E-2</v>
      </c>
      <c r="I490" s="66">
        <v>4.1837331170484299E-2</v>
      </c>
      <c r="J490" s="66">
        <v>1.8288275718010001E-3</v>
      </c>
      <c r="K490" s="66">
        <v>3.8394832565039699E-2</v>
      </c>
      <c r="L490" s="66">
        <v>4.5573857510386701E-2</v>
      </c>
      <c r="M490" s="67">
        <v>10.13234724598531</v>
      </c>
      <c r="N490" s="67">
        <v>0.41709761792555999</v>
      </c>
      <c r="O490" s="67">
        <v>9.3433051069694706</v>
      </c>
      <c r="P490" s="67">
        <v>10.979953494800169</v>
      </c>
      <c r="Q490" s="67">
        <v>41.290858035941561</v>
      </c>
      <c r="R490" s="68">
        <v>32824.860999999997</v>
      </c>
      <c r="S490" s="68">
        <v>32824.860999999997</v>
      </c>
      <c r="T490" s="68">
        <v>33304.756000000001</v>
      </c>
      <c r="U490" s="67">
        <v>17.2896192911608</v>
      </c>
      <c r="V490" s="68">
        <v>5758.265625</v>
      </c>
      <c r="W490" s="65">
        <v>10</v>
      </c>
      <c r="X490" s="65" t="s">
        <v>84</v>
      </c>
    </row>
    <row r="491" spans="1:24" s="73" customFormat="1" x14ac:dyDescent="0.35">
      <c r="A491" s="65">
        <v>604</v>
      </c>
      <c r="B491" s="65" t="s">
        <v>214</v>
      </c>
      <c r="C491" s="65" t="s">
        <v>215</v>
      </c>
      <c r="D491" s="65" t="s">
        <v>108</v>
      </c>
      <c r="E491" s="65" t="s">
        <v>216</v>
      </c>
      <c r="F491" s="65" t="s">
        <v>82</v>
      </c>
      <c r="G491" s="65" t="s">
        <v>85</v>
      </c>
      <c r="H491" s="66">
        <v>2.9221136839694201E-2</v>
      </c>
      <c r="I491" s="66">
        <v>3.2821914541827799E-2</v>
      </c>
      <c r="J491" s="66">
        <v>1.7799827850207999E-3</v>
      </c>
      <c r="K491" s="66">
        <v>2.9505488402899401E-2</v>
      </c>
      <c r="L491" s="66">
        <v>3.64970894707062E-2</v>
      </c>
      <c r="M491" s="67">
        <v>8.1729201050490801</v>
      </c>
      <c r="N491" s="67">
        <v>0.42787433394975</v>
      </c>
      <c r="O491" s="67">
        <v>7.3722353378919099</v>
      </c>
      <c r="P491" s="67">
        <v>9.0520674851121008</v>
      </c>
      <c r="Q491" s="67">
        <v>40.159348335671432</v>
      </c>
      <c r="R491" s="68">
        <v>32824.860999999997</v>
      </c>
      <c r="S491" s="68">
        <v>32824.860999999997</v>
      </c>
      <c r="T491" s="68">
        <v>33304.756000000001</v>
      </c>
      <c r="U491" s="67">
        <v>14.434280623590489</v>
      </c>
      <c r="V491" s="68">
        <v>4807.3017578125</v>
      </c>
      <c r="W491" s="65">
        <v>10</v>
      </c>
      <c r="X491" s="65" t="s">
        <v>84</v>
      </c>
    </row>
    <row r="492" spans="1:24" s="73" customFormat="1" x14ac:dyDescent="0.35">
      <c r="A492" s="65">
        <v>604</v>
      </c>
      <c r="B492" s="65" t="s">
        <v>214</v>
      </c>
      <c r="C492" s="65" t="s">
        <v>215</v>
      </c>
      <c r="D492" s="65" t="s">
        <v>108</v>
      </c>
      <c r="E492" s="65" t="s">
        <v>216</v>
      </c>
      <c r="F492" s="65" t="s">
        <v>82</v>
      </c>
      <c r="G492" s="65" t="s">
        <v>86</v>
      </c>
      <c r="H492" s="66">
        <v>2.9221136839694201E-2</v>
      </c>
      <c r="I492" s="66">
        <v>2.0600597094240499E-2</v>
      </c>
      <c r="J492" s="66">
        <v>8.4320100512399999E-4</v>
      </c>
      <c r="K492" s="66">
        <v>1.9010636628485501E-2</v>
      </c>
      <c r="L492" s="66">
        <v>2.23205087648496E-2</v>
      </c>
      <c r="M492" s="67">
        <v>5.2530976277040207</v>
      </c>
      <c r="N492" s="67">
        <v>0.20989781875045999</v>
      </c>
      <c r="O492" s="67">
        <v>4.8564423247543003</v>
      </c>
      <c r="P492" s="67">
        <v>5.6802160255502798</v>
      </c>
      <c r="Q492" s="67">
        <v>39.216094111017817</v>
      </c>
      <c r="R492" s="68">
        <v>32824.860999999997</v>
      </c>
      <c r="S492" s="68">
        <v>32824.860999999997</v>
      </c>
      <c r="T492" s="68">
        <v>33304.756000000001</v>
      </c>
      <c r="U492" s="67">
        <v>54.262488428740404</v>
      </c>
      <c r="V492" s="68">
        <v>18071.990234375</v>
      </c>
      <c r="W492" s="65">
        <v>10</v>
      </c>
      <c r="X492" s="65" t="s">
        <v>84</v>
      </c>
    </row>
    <row r="493" spans="1:24" s="73" customFormat="1" x14ac:dyDescent="0.35">
      <c r="A493" s="65">
        <v>604</v>
      </c>
      <c r="B493" s="65" t="s">
        <v>214</v>
      </c>
      <c r="C493" s="65" t="s">
        <v>215</v>
      </c>
      <c r="D493" s="65" t="s">
        <v>108</v>
      </c>
      <c r="E493" s="65" t="s">
        <v>216</v>
      </c>
      <c r="F493" s="65" t="s">
        <v>82</v>
      </c>
      <c r="G493" s="65" t="s">
        <v>87</v>
      </c>
      <c r="H493" s="66">
        <v>2.9221136839694201E-2</v>
      </c>
      <c r="I493" s="66">
        <v>4.3326573063690102E-2</v>
      </c>
      <c r="J493" s="66">
        <v>1.6924867642128E-3</v>
      </c>
      <c r="K493" s="66">
        <v>4.0126726808417702E-2</v>
      </c>
      <c r="L493" s="66">
        <v>4.67691534749827E-2</v>
      </c>
      <c r="M493" s="67">
        <v>11.315910011106791</v>
      </c>
      <c r="N493" s="67">
        <v>0.43379315598905999</v>
      </c>
      <c r="O493" s="67">
        <v>10.49282760387117</v>
      </c>
      <c r="P493" s="67">
        <v>12.19476047169643</v>
      </c>
      <c r="Q493" s="67">
        <v>38.288191600290375</v>
      </c>
      <c r="R493" s="68">
        <v>32824.860999999997</v>
      </c>
      <c r="S493" s="68">
        <v>32824.860999999997</v>
      </c>
      <c r="T493" s="68">
        <v>33304.756000000001</v>
      </c>
      <c r="U493" s="67">
        <v>14.013611656508909</v>
      </c>
      <c r="V493" s="68">
        <v>4667.19921875</v>
      </c>
      <c r="W493" s="65">
        <v>10</v>
      </c>
      <c r="X493" s="65" t="s">
        <v>84</v>
      </c>
    </row>
    <row r="494" spans="1:24" s="73" customFormat="1" x14ac:dyDescent="0.35">
      <c r="A494" s="69">
        <v>604</v>
      </c>
      <c r="B494" s="69" t="s">
        <v>214</v>
      </c>
      <c r="C494" s="69" t="s">
        <v>215</v>
      </c>
      <c r="D494" s="69" t="s">
        <v>108</v>
      </c>
      <c r="E494" s="69" t="s">
        <v>216</v>
      </c>
      <c r="F494" s="69" t="s">
        <v>82</v>
      </c>
      <c r="G494" s="69" t="s">
        <v>346</v>
      </c>
      <c r="H494" s="70">
        <v>2.9221136839694201E-2</v>
      </c>
      <c r="I494" s="70">
        <v>3.7735343271572401E-2</v>
      </c>
      <c r="J494" s="70">
        <v>1.6883546264012E-3</v>
      </c>
      <c r="K494" s="70">
        <v>3.4560878363264103E-2</v>
      </c>
      <c r="L494" s="70">
        <v>4.11889474492192E-2</v>
      </c>
      <c r="M494" s="71">
        <v>9.2408136927414901</v>
      </c>
      <c r="N494" s="71">
        <v>0.39096837983713001</v>
      </c>
      <c r="O494" s="71">
        <v>8.5022505848743908</v>
      </c>
      <c r="P494" s="71">
        <v>10.036495984853341</v>
      </c>
      <c r="Q494" s="71">
        <v>40.835520037821922</v>
      </c>
      <c r="R494" s="72">
        <v>32824.860999999997</v>
      </c>
      <c r="S494" s="72">
        <v>32824.860999999997</v>
      </c>
      <c r="T494" s="72">
        <v>33304.756000000001</v>
      </c>
      <c r="U494" s="71">
        <v>31.723899914750991</v>
      </c>
      <c r="V494" s="72">
        <v>10565.5673828125</v>
      </c>
      <c r="W494" s="69">
        <v>10</v>
      </c>
      <c r="X494" s="69" t="s">
        <v>84</v>
      </c>
    </row>
    <row r="495" spans="1:24" s="73" customFormat="1" x14ac:dyDescent="0.35">
      <c r="A495" s="69">
        <v>604</v>
      </c>
      <c r="B495" s="69" t="s">
        <v>214</v>
      </c>
      <c r="C495" s="69" t="s">
        <v>215</v>
      </c>
      <c r="D495" s="69" t="s">
        <v>108</v>
      </c>
      <c r="E495" s="69" t="s">
        <v>216</v>
      </c>
      <c r="F495" s="69" t="s">
        <v>82</v>
      </c>
      <c r="G495" s="69" t="s">
        <v>347</v>
      </c>
      <c r="H495" s="70">
        <v>2.9221136839694201E-2</v>
      </c>
      <c r="I495" s="70">
        <v>2.5265084394384699E-2</v>
      </c>
      <c r="J495" s="70">
        <v>8.3185349687800003E-4</v>
      </c>
      <c r="K495" s="70">
        <v>2.36843056104802E-2</v>
      </c>
      <c r="L495" s="70">
        <v>2.69484580161851E-2</v>
      </c>
      <c r="M495" s="71">
        <v>6.4974847292109503</v>
      </c>
      <c r="N495" s="71">
        <v>0.20646014567504001</v>
      </c>
      <c r="O495" s="71">
        <v>6.1042125543841097</v>
      </c>
      <c r="P495" s="71">
        <v>6.9142282433563507</v>
      </c>
      <c r="Q495" s="71">
        <v>38.884407501259219</v>
      </c>
      <c r="R495" s="72">
        <v>32824.860999999997</v>
      </c>
      <c r="S495" s="72">
        <v>32824.860999999997</v>
      </c>
      <c r="T495" s="72">
        <v>33304.756000000001</v>
      </c>
      <c r="U495" s="71">
        <v>68.276100085249269</v>
      </c>
      <c r="V495" s="72">
        <v>22739.189453125</v>
      </c>
      <c r="W495" s="69">
        <v>10</v>
      </c>
      <c r="X495" s="69" t="s">
        <v>84</v>
      </c>
    </row>
    <row r="496" spans="1:24" s="73" customFormat="1" x14ac:dyDescent="0.35">
      <c r="A496" s="65">
        <v>608</v>
      </c>
      <c r="B496" s="65" t="s">
        <v>199</v>
      </c>
      <c r="C496" s="65" t="s">
        <v>200</v>
      </c>
      <c r="D496" s="65" t="s">
        <v>123</v>
      </c>
      <c r="E496" s="65" t="s">
        <v>90</v>
      </c>
      <c r="F496" s="65" t="s">
        <v>184</v>
      </c>
      <c r="G496" s="65" t="s">
        <v>83</v>
      </c>
      <c r="H496" s="66">
        <v>2.4249342416319E-2</v>
      </c>
      <c r="I496" s="66">
        <v>3.3312175270224301E-2</v>
      </c>
      <c r="J496" s="66">
        <v>2.2876538285010999E-3</v>
      </c>
      <c r="K496" s="66">
        <v>2.9104192342641898E-2</v>
      </c>
      <c r="L496" s="66">
        <v>3.8104684643981597E-2</v>
      </c>
      <c r="M496" s="67">
        <v>7.7931672282949389</v>
      </c>
      <c r="N496" s="67">
        <v>0.52167567655307001</v>
      </c>
      <c r="O496" s="67">
        <v>6.8291908830350998</v>
      </c>
      <c r="P496" s="67">
        <v>8.8802448613448011</v>
      </c>
      <c r="Q496" s="67">
        <v>42.74536179497931</v>
      </c>
      <c r="R496" s="68">
        <v>106738.501</v>
      </c>
      <c r="S496" s="68">
        <v>110380.804</v>
      </c>
      <c r="T496" s="68">
        <v>112190.977</v>
      </c>
      <c r="U496" s="67">
        <v>20.580010828514439</v>
      </c>
      <c r="V496" s="68">
        <v>23088.916015625</v>
      </c>
      <c r="W496" s="65">
        <v>9</v>
      </c>
      <c r="X496" s="65" t="s">
        <v>22</v>
      </c>
    </row>
    <row r="497" spans="1:24" s="73" customFormat="1" x14ac:dyDescent="0.35">
      <c r="A497" s="65">
        <v>608</v>
      </c>
      <c r="B497" s="65" t="s">
        <v>199</v>
      </c>
      <c r="C497" s="65" t="s">
        <v>200</v>
      </c>
      <c r="D497" s="65" t="s">
        <v>123</v>
      </c>
      <c r="E497" s="65" t="s">
        <v>90</v>
      </c>
      <c r="F497" s="65" t="s">
        <v>184</v>
      </c>
      <c r="G497" s="65" t="s">
        <v>85</v>
      </c>
      <c r="H497" s="66">
        <v>2.4249342416319E-2</v>
      </c>
      <c r="I497" s="66">
        <v>2.7459645095096099E-2</v>
      </c>
      <c r="J497" s="66">
        <v>2.1182638512242001E-3</v>
      </c>
      <c r="K497" s="66">
        <v>2.3595452904013801E-2</v>
      </c>
      <c r="L497" s="66">
        <v>3.1935971759942602E-2</v>
      </c>
      <c r="M497" s="67">
        <v>6.4173343107159209</v>
      </c>
      <c r="N497" s="67">
        <v>0.48162126473303996</v>
      </c>
      <c r="O497" s="67">
        <v>5.5347120286284799</v>
      </c>
      <c r="P497" s="67">
        <v>7.4296385827502407</v>
      </c>
      <c r="Q497" s="67">
        <v>42.789799885044076</v>
      </c>
      <c r="R497" s="68">
        <v>106738.501</v>
      </c>
      <c r="S497" s="68">
        <v>110380.804</v>
      </c>
      <c r="T497" s="68">
        <v>112190.977</v>
      </c>
      <c r="U497" s="67">
        <v>17.16527385930106</v>
      </c>
      <c r="V497" s="68">
        <v>19257.888671875</v>
      </c>
      <c r="W497" s="65">
        <v>9</v>
      </c>
      <c r="X497" s="65" t="s">
        <v>22</v>
      </c>
    </row>
    <row r="498" spans="1:24" s="73" customFormat="1" x14ac:dyDescent="0.35">
      <c r="A498" s="65">
        <v>608</v>
      </c>
      <c r="B498" s="65" t="s">
        <v>199</v>
      </c>
      <c r="C498" s="65" t="s">
        <v>200</v>
      </c>
      <c r="D498" s="65" t="s">
        <v>123</v>
      </c>
      <c r="E498" s="65" t="s">
        <v>90</v>
      </c>
      <c r="F498" s="65" t="s">
        <v>184</v>
      </c>
      <c r="G498" s="65" t="s">
        <v>86</v>
      </c>
      <c r="H498" s="66">
        <v>2.4249342416319E-2</v>
      </c>
      <c r="I498" s="66">
        <v>1.8818511110932801E-2</v>
      </c>
      <c r="J498" s="66">
        <v>1.1995844349190999E-3</v>
      </c>
      <c r="K498" s="66">
        <v>1.6603698903112099E-2</v>
      </c>
      <c r="L498" s="66">
        <v>2.1322357263616299E-2</v>
      </c>
      <c r="M498" s="67">
        <v>4.5495551473710298</v>
      </c>
      <c r="N498" s="67">
        <v>0.28076768967535998</v>
      </c>
      <c r="O498" s="67">
        <v>4.0293617217655102</v>
      </c>
      <c r="P498" s="67">
        <v>5.1333137722482398</v>
      </c>
      <c r="Q498" s="67">
        <v>41.363409171569401</v>
      </c>
      <c r="R498" s="68">
        <v>106738.501</v>
      </c>
      <c r="S498" s="68">
        <v>110380.804</v>
      </c>
      <c r="T498" s="68">
        <v>112190.977</v>
      </c>
      <c r="U498" s="67">
        <v>53.006536834672936</v>
      </c>
      <c r="V498" s="68">
        <v>59468.55078125</v>
      </c>
      <c r="W498" s="65">
        <v>9</v>
      </c>
      <c r="X498" s="65" t="s">
        <v>22</v>
      </c>
    </row>
    <row r="499" spans="1:24" s="73" customFormat="1" x14ac:dyDescent="0.35">
      <c r="A499" s="65">
        <v>608</v>
      </c>
      <c r="B499" s="65" t="s">
        <v>199</v>
      </c>
      <c r="C499" s="65" t="s">
        <v>200</v>
      </c>
      <c r="D499" s="65" t="s">
        <v>123</v>
      </c>
      <c r="E499" s="65" t="s">
        <v>90</v>
      </c>
      <c r="F499" s="65" t="s">
        <v>184</v>
      </c>
      <c r="G499" s="65" t="s">
        <v>87</v>
      </c>
      <c r="H499" s="66">
        <v>2.4249342416319E-2</v>
      </c>
      <c r="I499" s="66">
        <v>2.88433119992039E-2</v>
      </c>
      <c r="J499" s="66">
        <v>2.1608980555055E-3</v>
      </c>
      <c r="K499" s="66">
        <v>2.4892766946167402E-2</v>
      </c>
      <c r="L499" s="66">
        <v>3.3399343874475101E-2</v>
      </c>
      <c r="M499" s="67">
        <v>7.2611054667655601</v>
      </c>
      <c r="N499" s="67">
        <v>0.52852822313570003</v>
      </c>
      <c r="O499" s="67">
        <v>6.2899384697769305</v>
      </c>
      <c r="P499" s="67">
        <v>8.3688295114537095</v>
      </c>
      <c r="Q499" s="67">
        <v>39.723031336235543</v>
      </c>
      <c r="R499" s="68">
        <v>106738.501</v>
      </c>
      <c r="S499" s="68">
        <v>110380.804</v>
      </c>
      <c r="T499" s="68">
        <v>112190.977</v>
      </c>
      <c r="U499" s="67">
        <v>9.2481784775131715</v>
      </c>
      <c r="V499" s="68">
        <v>10375.6220703125</v>
      </c>
      <c r="W499" s="65">
        <v>9</v>
      </c>
      <c r="X499" s="65" t="s">
        <v>22</v>
      </c>
    </row>
    <row r="500" spans="1:24" s="73" customFormat="1" x14ac:dyDescent="0.35">
      <c r="A500" s="69">
        <v>608</v>
      </c>
      <c r="B500" s="69" t="s">
        <v>199</v>
      </c>
      <c r="C500" s="69" t="s">
        <v>200</v>
      </c>
      <c r="D500" s="69" t="s">
        <v>123</v>
      </c>
      <c r="E500" s="69" t="s">
        <v>90</v>
      </c>
      <c r="F500" s="69" t="s">
        <v>184</v>
      </c>
      <c r="G500" s="69" t="s">
        <v>346</v>
      </c>
      <c r="H500" s="70">
        <v>2.4249342416319E-2</v>
      </c>
      <c r="I500" s="70">
        <v>3.06506432654511E-2</v>
      </c>
      <c r="J500" s="70">
        <v>2.0982875239532002E-3</v>
      </c>
      <c r="K500" s="70">
        <v>2.6790871477122301E-2</v>
      </c>
      <c r="L500" s="70">
        <v>3.5046468859286202E-2</v>
      </c>
      <c r="M500" s="71">
        <v>7.1674851328964602</v>
      </c>
      <c r="N500" s="71">
        <v>0.47640542110744005</v>
      </c>
      <c r="O500" s="71">
        <v>6.2871662862250908</v>
      </c>
      <c r="P500" s="71">
        <v>8.1603314868272392</v>
      </c>
      <c r="Q500" s="71">
        <v>42.763455657235262</v>
      </c>
      <c r="R500" s="72">
        <v>106738.501</v>
      </c>
      <c r="S500" s="72">
        <v>110380.804</v>
      </c>
      <c r="T500" s="72">
        <v>112190.977</v>
      </c>
      <c r="U500" s="71">
        <v>37.745284687815442</v>
      </c>
      <c r="V500" s="72">
        <v>42346.8046875</v>
      </c>
      <c r="W500" s="69">
        <v>9</v>
      </c>
      <c r="X500" s="69" t="s">
        <v>22</v>
      </c>
    </row>
    <row r="501" spans="1:24" s="73" customFormat="1" x14ac:dyDescent="0.35">
      <c r="A501" s="69">
        <v>608</v>
      </c>
      <c r="B501" s="69" t="s">
        <v>199</v>
      </c>
      <c r="C501" s="69" t="s">
        <v>200</v>
      </c>
      <c r="D501" s="69" t="s">
        <v>123</v>
      </c>
      <c r="E501" s="69" t="s">
        <v>90</v>
      </c>
      <c r="F501" s="69" t="s">
        <v>184</v>
      </c>
      <c r="G501" s="69" t="s">
        <v>347</v>
      </c>
      <c r="H501" s="70">
        <v>2.4249342416319E-2</v>
      </c>
      <c r="I501" s="70">
        <v>2.0307734013187601E-2</v>
      </c>
      <c r="J501" s="70">
        <v>1.2241818357027999E-3</v>
      </c>
      <c r="K501" s="70">
        <v>1.8039902544671201E-2</v>
      </c>
      <c r="L501" s="70">
        <v>2.28540237823407E-2</v>
      </c>
      <c r="M501" s="71">
        <v>4.9523664232521494</v>
      </c>
      <c r="N501" s="71">
        <v>0.28752261520258998</v>
      </c>
      <c r="O501" s="71">
        <v>4.4177331907075494</v>
      </c>
      <c r="P501" s="71">
        <v>5.5479453724639205</v>
      </c>
      <c r="Q501" s="71">
        <v>41.006121675164245</v>
      </c>
      <c r="R501" s="72">
        <v>106738.501</v>
      </c>
      <c r="S501" s="72">
        <v>110380.804</v>
      </c>
      <c r="T501" s="72">
        <v>112190.977</v>
      </c>
      <c r="U501" s="71">
        <v>62.254715312186214</v>
      </c>
      <c r="V501" s="72">
        <v>69844.171875</v>
      </c>
      <c r="W501" s="69">
        <v>9</v>
      </c>
      <c r="X501" s="69" t="s">
        <v>22</v>
      </c>
    </row>
    <row r="502" spans="1:24" s="73" customFormat="1" x14ac:dyDescent="0.35">
      <c r="A502" s="65">
        <v>646</v>
      </c>
      <c r="B502" s="65" t="s">
        <v>283</v>
      </c>
      <c r="C502" s="65" t="s">
        <v>284</v>
      </c>
      <c r="D502" s="65" t="s">
        <v>139</v>
      </c>
      <c r="E502" s="65" t="s">
        <v>90</v>
      </c>
      <c r="F502" s="65" t="s">
        <v>109</v>
      </c>
      <c r="G502" s="65" t="s">
        <v>83</v>
      </c>
      <c r="H502" s="66">
        <v>0.23100196192350619</v>
      </c>
      <c r="I502" s="66">
        <v>0.28235601468871852</v>
      </c>
      <c r="J502" s="66">
        <v>6.4172587340249002E-3</v>
      </c>
      <c r="K502" s="66">
        <v>0.26991625998078012</v>
      </c>
      <c r="L502" s="66">
        <v>0.29513732205386928</v>
      </c>
      <c r="M502" s="67">
        <v>57.726435958505782</v>
      </c>
      <c r="N502" s="67">
        <v>1.1991061899786</v>
      </c>
      <c r="O502" s="67">
        <v>55.353888925202391</v>
      </c>
      <c r="P502" s="67">
        <v>60.063865861268042</v>
      </c>
      <c r="Q502" s="67">
        <v>48.912774537419601</v>
      </c>
      <c r="R502" s="68">
        <v>13146.361999999999</v>
      </c>
      <c r="S502" s="68">
        <v>12835.028</v>
      </c>
      <c r="T502" s="68">
        <v>13146.361999999999</v>
      </c>
      <c r="U502" s="67">
        <v>28.281869800764483</v>
      </c>
      <c r="V502" s="68">
        <v>3718.036865234375</v>
      </c>
      <c r="W502" s="65">
        <v>10</v>
      </c>
      <c r="X502" s="65" t="s">
        <v>84</v>
      </c>
    </row>
    <row r="503" spans="1:24" s="73" customFormat="1" x14ac:dyDescent="0.35">
      <c r="A503" s="65">
        <v>646</v>
      </c>
      <c r="B503" s="65" t="s">
        <v>283</v>
      </c>
      <c r="C503" s="65" t="s">
        <v>284</v>
      </c>
      <c r="D503" s="65" t="s">
        <v>139</v>
      </c>
      <c r="E503" s="65" t="s">
        <v>90</v>
      </c>
      <c r="F503" s="65" t="s">
        <v>109</v>
      </c>
      <c r="G503" s="65" t="s">
        <v>85</v>
      </c>
      <c r="H503" s="66">
        <v>0.23100196192350619</v>
      </c>
      <c r="I503" s="66">
        <v>0.223537398241651</v>
      </c>
      <c r="J503" s="66">
        <v>5.9632907914087003E-3</v>
      </c>
      <c r="K503" s="66">
        <v>0.21203639415345049</v>
      </c>
      <c r="L503" s="66">
        <v>0.23547580118571759</v>
      </c>
      <c r="M503" s="67">
        <v>47.186740085673264</v>
      </c>
      <c r="N503" s="67">
        <v>1.1687672390062198</v>
      </c>
      <c r="O503" s="67">
        <v>44.897237541807229</v>
      </c>
      <c r="P503" s="67">
        <v>49.488138874933156</v>
      </c>
      <c r="Q503" s="67">
        <v>47.372926766246557</v>
      </c>
      <c r="R503" s="68">
        <v>13146.361999999999</v>
      </c>
      <c r="S503" s="68">
        <v>12835.028</v>
      </c>
      <c r="T503" s="68">
        <v>13146.361999999999</v>
      </c>
      <c r="U503" s="67">
        <v>20.690591340747609</v>
      </c>
      <c r="V503" s="68">
        <v>2720.06005859375</v>
      </c>
      <c r="W503" s="65">
        <v>10</v>
      </c>
      <c r="X503" s="65" t="s">
        <v>84</v>
      </c>
    </row>
    <row r="504" spans="1:24" s="73" customFormat="1" x14ac:dyDescent="0.35">
      <c r="A504" s="65">
        <v>646</v>
      </c>
      <c r="B504" s="65" t="s">
        <v>283</v>
      </c>
      <c r="C504" s="65" t="s">
        <v>284</v>
      </c>
      <c r="D504" s="65" t="s">
        <v>139</v>
      </c>
      <c r="E504" s="65" t="s">
        <v>90</v>
      </c>
      <c r="F504" s="65" t="s">
        <v>109</v>
      </c>
      <c r="G504" s="65" t="s">
        <v>86</v>
      </c>
      <c r="H504" s="66">
        <v>0.23100196192350619</v>
      </c>
      <c r="I504" s="66">
        <v>0.20295295413983261</v>
      </c>
      <c r="J504" s="66">
        <v>4.8148873283302002E-3</v>
      </c>
      <c r="K504" s="66">
        <v>0.19365415595399421</v>
      </c>
      <c r="L504" s="66">
        <v>0.21258054360097131</v>
      </c>
      <c r="M504" s="67">
        <v>43.609401569687272</v>
      </c>
      <c r="N504" s="67">
        <v>0.97024378139890999</v>
      </c>
      <c r="O504" s="67">
        <v>41.712861770389217</v>
      </c>
      <c r="P504" s="67">
        <v>45.524821748191151</v>
      </c>
      <c r="Q504" s="67">
        <v>46.538807421036559</v>
      </c>
      <c r="R504" s="68">
        <v>13146.361999999999</v>
      </c>
      <c r="S504" s="68">
        <v>12835.028</v>
      </c>
      <c r="T504" s="68">
        <v>13146.361999999999</v>
      </c>
      <c r="U504" s="67">
        <v>45.413495119007194</v>
      </c>
      <c r="V504" s="68">
        <v>5970.22265625</v>
      </c>
      <c r="W504" s="65">
        <v>10</v>
      </c>
      <c r="X504" s="65" t="s">
        <v>84</v>
      </c>
    </row>
    <row r="505" spans="1:24" s="73" customFormat="1" x14ac:dyDescent="0.35">
      <c r="A505" s="65">
        <v>646</v>
      </c>
      <c r="B505" s="65" t="s">
        <v>283</v>
      </c>
      <c r="C505" s="65" t="s">
        <v>284</v>
      </c>
      <c r="D505" s="65" t="s">
        <v>139</v>
      </c>
      <c r="E505" s="65" t="s">
        <v>90</v>
      </c>
      <c r="F505" s="65" t="s">
        <v>109</v>
      </c>
      <c r="G505" s="65" t="s">
        <v>87</v>
      </c>
      <c r="H505" s="66">
        <v>0.23100196192350619</v>
      </c>
      <c r="I505" s="66">
        <v>0.22670222355090741</v>
      </c>
      <c r="J505" s="66">
        <v>7.2269850538062E-3</v>
      </c>
      <c r="K505" s="66">
        <v>0.2128136534237417</v>
      </c>
      <c r="L505" s="66">
        <v>0.24121943706768881</v>
      </c>
      <c r="M505" s="67">
        <v>52.164135868569417</v>
      </c>
      <c r="N505" s="67">
        <v>1.63531293256973</v>
      </c>
      <c r="O505" s="67">
        <v>48.945617596015886</v>
      </c>
      <c r="P505" s="67">
        <v>55.364785849181729</v>
      </c>
      <c r="Q505" s="67">
        <v>43.459403625912053</v>
      </c>
      <c r="R505" s="68">
        <v>13146.361999999999</v>
      </c>
      <c r="S505" s="68">
        <v>12835.028</v>
      </c>
      <c r="T505" s="68">
        <v>13146.361999999999</v>
      </c>
      <c r="U505" s="67">
        <v>5.6140437394801204</v>
      </c>
      <c r="V505" s="68">
        <v>738.04254150390625</v>
      </c>
      <c r="W505" s="65">
        <v>10</v>
      </c>
      <c r="X505" s="65" t="s">
        <v>84</v>
      </c>
    </row>
    <row r="506" spans="1:24" s="73" customFormat="1" x14ac:dyDescent="0.35">
      <c r="A506" s="69">
        <v>646</v>
      </c>
      <c r="B506" s="69" t="s">
        <v>283</v>
      </c>
      <c r="C506" s="69" t="s">
        <v>284</v>
      </c>
      <c r="D506" s="69" t="s">
        <v>139</v>
      </c>
      <c r="E506" s="69" t="s">
        <v>90</v>
      </c>
      <c r="F506" s="69" t="s">
        <v>109</v>
      </c>
      <c r="G506" s="69" t="s">
        <v>346</v>
      </c>
      <c r="H506" s="70">
        <v>0.23100196192350619</v>
      </c>
      <c r="I506" s="70">
        <v>0.25750547771819859</v>
      </c>
      <c r="J506" s="70">
        <v>5.7243972627851998E-3</v>
      </c>
      <c r="K506" s="70">
        <v>0.2464163496537097</v>
      </c>
      <c r="L506" s="70">
        <v>0.26891555641934262</v>
      </c>
      <c r="M506" s="71">
        <v>53.273473312205489</v>
      </c>
      <c r="N506" s="71">
        <v>1.0783728858289701</v>
      </c>
      <c r="O506" s="71">
        <v>51.149434564120014</v>
      </c>
      <c r="P506" s="71">
        <v>55.385712392066445</v>
      </c>
      <c r="Q506" s="71">
        <v>48.336528802825676</v>
      </c>
      <c r="R506" s="72">
        <v>13146.361999999999</v>
      </c>
      <c r="S506" s="72">
        <v>12835.028</v>
      </c>
      <c r="T506" s="72">
        <v>13146.361999999999</v>
      </c>
      <c r="U506" s="71">
        <v>48.972461141512241</v>
      </c>
      <c r="V506" s="72">
        <v>6438.09716796875</v>
      </c>
      <c r="W506" s="69">
        <v>10</v>
      </c>
      <c r="X506" s="69" t="s">
        <v>84</v>
      </c>
    </row>
    <row r="507" spans="1:24" s="73" customFormat="1" x14ac:dyDescent="0.35">
      <c r="A507" s="69">
        <v>646</v>
      </c>
      <c r="B507" s="69" t="s">
        <v>283</v>
      </c>
      <c r="C507" s="69" t="s">
        <v>284</v>
      </c>
      <c r="D507" s="69" t="s">
        <v>139</v>
      </c>
      <c r="E507" s="69" t="s">
        <v>90</v>
      </c>
      <c r="F507" s="69" t="s">
        <v>109</v>
      </c>
      <c r="G507" s="69" t="s">
        <v>347</v>
      </c>
      <c r="H507" s="70">
        <v>0.23100196192350619</v>
      </c>
      <c r="I507" s="70">
        <v>0.2055658459280138</v>
      </c>
      <c r="J507" s="70">
        <v>4.6783361430081999E-3</v>
      </c>
      <c r="K507" s="70">
        <v>0.1965234710116941</v>
      </c>
      <c r="L507" s="70">
        <v>0.21491298981864421</v>
      </c>
      <c r="M507" s="71">
        <v>44.550592416981324</v>
      </c>
      <c r="N507" s="71">
        <v>0.95689949177866995</v>
      </c>
      <c r="O507" s="71">
        <v>42.678601103381759</v>
      </c>
      <c r="P507" s="71">
        <v>46.438173451028995</v>
      </c>
      <c r="Q507" s="71">
        <v>46.142112770122999</v>
      </c>
      <c r="R507" s="72">
        <v>13146.361999999999</v>
      </c>
      <c r="S507" s="72">
        <v>12835.028</v>
      </c>
      <c r="T507" s="72">
        <v>13146.361999999999</v>
      </c>
      <c r="U507" s="71">
        <v>51.027538858487411</v>
      </c>
      <c r="V507" s="72">
        <v>6708.26513671875</v>
      </c>
      <c r="W507" s="69">
        <v>10</v>
      </c>
      <c r="X507" s="69" t="s">
        <v>84</v>
      </c>
    </row>
    <row r="508" spans="1:24" s="73" customFormat="1" x14ac:dyDescent="0.35">
      <c r="A508" s="65">
        <v>662</v>
      </c>
      <c r="B508" s="65" t="s">
        <v>152</v>
      </c>
      <c r="C508" s="65" t="s">
        <v>153</v>
      </c>
      <c r="D508" s="65" t="s">
        <v>108</v>
      </c>
      <c r="E508" s="65" t="s">
        <v>81</v>
      </c>
      <c r="F508" s="65" t="s">
        <v>94</v>
      </c>
      <c r="G508" s="65" t="s">
        <v>83</v>
      </c>
      <c r="H508" s="66">
        <v>7.2018620576616002E-3</v>
      </c>
      <c r="I508" s="66">
        <v>1.51104971364261E-2</v>
      </c>
      <c r="J508" s="66">
        <v>4.7009166436393999E-3</v>
      </c>
      <c r="K508" s="66">
        <v>8.1303725540031995E-3</v>
      </c>
      <c r="L508" s="66">
        <v>2.7914577817697701E-2</v>
      </c>
      <c r="M508" s="67">
        <v>3.9518974129095099</v>
      </c>
      <c r="N508" s="67">
        <v>1.21150838527157</v>
      </c>
      <c r="O508" s="67">
        <v>2.1372411924213597</v>
      </c>
      <c r="P508" s="67">
        <v>7.194050493453739</v>
      </c>
      <c r="Q508" s="67">
        <v>38.236056146258349</v>
      </c>
      <c r="R508" s="68">
        <v>173.124</v>
      </c>
      <c r="S508" s="68">
        <v>178.583</v>
      </c>
      <c r="T508" s="68">
        <v>179.23699999999999</v>
      </c>
      <c r="U508" s="67">
        <v>12.395671052066771</v>
      </c>
      <c r="V508" s="68">
        <v>22.217628479003906</v>
      </c>
      <c r="W508" s="65">
        <v>9</v>
      </c>
      <c r="X508" s="65" t="s">
        <v>23</v>
      </c>
    </row>
    <row r="509" spans="1:24" s="73" customFormat="1" x14ac:dyDescent="0.35">
      <c r="A509" s="65">
        <v>662</v>
      </c>
      <c r="B509" s="65" t="s">
        <v>152</v>
      </c>
      <c r="C509" s="65" t="s">
        <v>153</v>
      </c>
      <c r="D509" s="65" t="s">
        <v>108</v>
      </c>
      <c r="E509" s="65" t="s">
        <v>81</v>
      </c>
      <c r="F509" s="65" t="s">
        <v>94</v>
      </c>
      <c r="G509" s="65" t="s">
        <v>85</v>
      </c>
      <c r="H509" s="66">
        <v>7.2018620576616002E-3</v>
      </c>
      <c r="I509" s="66">
        <v>9.2501131141723009E-3</v>
      </c>
      <c r="J509" s="66">
        <v>4.4939557183513003E-3</v>
      </c>
      <c r="K509" s="66">
        <v>3.5159064729650001E-3</v>
      </c>
      <c r="L509" s="66">
        <v>2.4110148355783199E-2</v>
      </c>
      <c r="M509" s="67">
        <v>2.46807911281938</v>
      </c>
      <c r="N509" s="67">
        <v>1.1733997896341599</v>
      </c>
      <c r="O509" s="67">
        <v>0.95266420996840995</v>
      </c>
      <c r="P509" s="67">
        <v>6.2421632799215203</v>
      </c>
      <c r="Q509" s="67">
        <v>37.478997598280387</v>
      </c>
      <c r="R509" s="68">
        <v>173.124</v>
      </c>
      <c r="S509" s="68">
        <v>178.583</v>
      </c>
      <c r="T509" s="68">
        <v>179.23699999999999</v>
      </c>
      <c r="U509" s="67">
        <v>14.436468379615668</v>
      </c>
      <c r="V509" s="68">
        <v>25.875492095947266</v>
      </c>
      <c r="W509" s="65">
        <v>9</v>
      </c>
      <c r="X509" s="65" t="s">
        <v>23</v>
      </c>
    </row>
    <row r="510" spans="1:24" s="73" customFormat="1" x14ac:dyDescent="0.35">
      <c r="A510" s="65">
        <v>662</v>
      </c>
      <c r="B510" s="65" t="s">
        <v>152</v>
      </c>
      <c r="C510" s="65" t="s">
        <v>153</v>
      </c>
      <c r="D510" s="65" t="s">
        <v>108</v>
      </c>
      <c r="E510" s="65" t="s">
        <v>81</v>
      </c>
      <c r="F510" s="65" t="s">
        <v>94</v>
      </c>
      <c r="G510" s="65" t="s">
        <v>86</v>
      </c>
      <c r="H510" s="66">
        <v>7.2018620576616002E-3</v>
      </c>
      <c r="I510" s="66">
        <v>5.2650992618132999E-3</v>
      </c>
      <c r="J510" s="66">
        <v>1.5077565238576999E-3</v>
      </c>
      <c r="K510" s="66">
        <v>2.9805203860750001E-3</v>
      </c>
      <c r="L510" s="66">
        <v>9.2845084574387001E-3</v>
      </c>
      <c r="M510" s="67">
        <v>1.4273330489121498</v>
      </c>
      <c r="N510" s="67">
        <v>0.40641709182654001</v>
      </c>
      <c r="O510" s="67">
        <v>0.80962652997669005</v>
      </c>
      <c r="P510" s="67">
        <v>2.5044210585785502</v>
      </c>
      <c r="Q510" s="67">
        <v>36.887671492131119</v>
      </c>
      <c r="R510" s="68">
        <v>173.124</v>
      </c>
      <c r="S510" s="68">
        <v>178.583</v>
      </c>
      <c r="T510" s="68">
        <v>179.23699999999999</v>
      </c>
      <c r="U510" s="67">
        <v>59.127137990970184</v>
      </c>
      <c r="V510" s="68">
        <v>105.97770690917969</v>
      </c>
      <c r="W510" s="65">
        <v>9</v>
      </c>
      <c r="X510" s="65" t="s">
        <v>23</v>
      </c>
    </row>
    <row r="511" spans="1:24" s="73" customFormat="1" x14ac:dyDescent="0.35">
      <c r="A511" s="65">
        <v>662</v>
      </c>
      <c r="B511" s="65" t="s">
        <v>152</v>
      </c>
      <c r="C511" s="65" t="s">
        <v>153</v>
      </c>
      <c r="D511" s="65" t="s">
        <v>108</v>
      </c>
      <c r="E511" s="65" t="s">
        <v>81</v>
      </c>
      <c r="F511" s="65" t="s">
        <v>94</v>
      </c>
      <c r="G511" s="65" t="s">
        <v>87</v>
      </c>
      <c r="H511" s="66">
        <v>7.2018620576616002E-3</v>
      </c>
      <c r="I511" s="66">
        <v>6.3373097303785998E-3</v>
      </c>
      <c r="J511" s="66">
        <v>2.0314230232839998E-3</v>
      </c>
      <c r="K511" s="66">
        <v>3.351062935014E-3</v>
      </c>
      <c r="L511" s="66">
        <v>1.1952788110005099E-2</v>
      </c>
      <c r="M511" s="67">
        <v>1.6633874771264201</v>
      </c>
      <c r="N511" s="67">
        <v>0.52902661579123</v>
      </c>
      <c r="O511" s="67">
        <v>0.88245003321112003</v>
      </c>
      <c r="P511" s="67">
        <v>3.11371671640965</v>
      </c>
      <c r="Q511" s="67">
        <v>38.098818330210008</v>
      </c>
      <c r="R511" s="68">
        <v>173.124</v>
      </c>
      <c r="S511" s="68">
        <v>178.583</v>
      </c>
      <c r="T511" s="68">
        <v>179.23699999999999</v>
      </c>
      <c r="U511" s="67">
        <v>14.040722577347282</v>
      </c>
      <c r="V511" s="68">
        <v>25.166170120239258</v>
      </c>
      <c r="W511" s="65">
        <v>9</v>
      </c>
      <c r="X511" s="65" t="s">
        <v>23</v>
      </c>
    </row>
    <row r="512" spans="1:24" s="73" customFormat="1" x14ac:dyDescent="0.35">
      <c r="A512" s="69">
        <v>662</v>
      </c>
      <c r="B512" s="69" t="s">
        <v>152</v>
      </c>
      <c r="C512" s="69" t="s">
        <v>153</v>
      </c>
      <c r="D512" s="69" t="s">
        <v>108</v>
      </c>
      <c r="E512" s="69" t="s">
        <v>81</v>
      </c>
      <c r="F512" s="69" t="s">
        <v>94</v>
      </c>
      <c r="G512" s="69" t="s">
        <v>346</v>
      </c>
      <c r="H512" s="70">
        <v>7.2018620576616002E-3</v>
      </c>
      <c r="I512" s="70">
        <v>1.1957440748765299E-2</v>
      </c>
      <c r="J512" s="70">
        <v>4.0593763377680002E-3</v>
      </c>
      <c r="K512" s="70">
        <v>6.0825936758149004E-3</v>
      </c>
      <c r="L512" s="70">
        <v>2.3373048839055201E-2</v>
      </c>
      <c r="M512" s="71">
        <v>3.1535601791273704</v>
      </c>
      <c r="N512" s="71">
        <v>1.05418037215037</v>
      </c>
      <c r="O512" s="71">
        <v>1.614975753493</v>
      </c>
      <c r="P512" s="71">
        <v>6.0675526550917498</v>
      </c>
      <c r="Q512" s="71">
        <v>37.917274665974901</v>
      </c>
      <c r="R512" s="72">
        <v>173.124</v>
      </c>
      <c r="S512" s="72">
        <v>178.583</v>
      </c>
      <c r="T512" s="72">
        <v>179.23699999999999</v>
      </c>
      <c r="U512" s="71">
        <v>26.832139431682428</v>
      </c>
      <c r="V512" s="72">
        <v>48.093120574951172</v>
      </c>
      <c r="W512" s="69">
        <v>9</v>
      </c>
      <c r="X512" s="69" t="s">
        <v>23</v>
      </c>
    </row>
    <row r="513" spans="1:24" s="73" customFormat="1" x14ac:dyDescent="0.35">
      <c r="A513" s="69">
        <v>662</v>
      </c>
      <c r="B513" s="69" t="s">
        <v>152</v>
      </c>
      <c r="C513" s="69" t="s">
        <v>153</v>
      </c>
      <c r="D513" s="69" t="s">
        <v>108</v>
      </c>
      <c r="E513" s="69" t="s">
        <v>81</v>
      </c>
      <c r="F513" s="69" t="s">
        <v>94</v>
      </c>
      <c r="G513" s="69" t="s">
        <v>347</v>
      </c>
      <c r="H513" s="70">
        <v>7.2018620576616002E-3</v>
      </c>
      <c r="I513" s="70">
        <v>5.4708536684163998E-3</v>
      </c>
      <c r="J513" s="70">
        <v>1.3523791360973E-3</v>
      </c>
      <c r="K513" s="70">
        <v>3.3478353855424998E-3</v>
      </c>
      <c r="L513" s="70">
        <v>8.9281163443103995E-3</v>
      </c>
      <c r="M513" s="71">
        <v>1.4726312811409898</v>
      </c>
      <c r="N513" s="71">
        <v>0.36618387170550998</v>
      </c>
      <c r="O513" s="71">
        <v>0.89766100329165999</v>
      </c>
      <c r="P513" s="71">
        <v>2.4069372444554</v>
      </c>
      <c r="Q513" s="71">
        <v>37.150193252567846</v>
      </c>
      <c r="R513" s="72">
        <v>173.124</v>
      </c>
      <c r="S513" s="72">
        <v>178.583</v>
      </c>
      <c r="T513" s="72">
        <v>179.23699999999999</v>
      </c>
      <c r="U513" s="71">
        <v>73.167860568317593</v>
      </c>
      <c r="V513" s="72">
        <v>131.14387512207031</v>
      </c>
      <c r="W513" s="69">
        <v>9</v>
      </c>
      <c r="X513" s="69" t="s">
        <v>23</v>
      </c>
    </row>
    <row r="514" spans="1:24" s="73" customFormat="1" x14ac:dyDescent="0.35">
      <c r="A514" s="65">
        <v>882</v>
      </c>
      <c r="B514" s="65" t="s">
        <v>201</v>
      </c>
      <c r="C514" s="65" t="s">
        <v>202</v>
      </c>
      <c r="D514" s="65" t="s">
        <v>123</v>
      </c>
      <c r="E514" s="65" t="s">
        <v>81</v>
      </c>
      <c r="F514" s="65" t="s">
        <v>109</v>
      </c>
      <c r="G514" s="65" t="s">
        <v>83</v>
      </c>
      <c r="H514" s="66">
        <v>2.46004897655159E-2</v>
      </c>
      <c r="I514" s="66">
        <v>3.5441045783069398E-2</v>
      </c>
      <c r="J514" s="66">
        <v>4.4296904897024999E-3</v>
      </c>
      <c r="K514" s="66">
        <v>2.76707470423978E-2</v>
      </c>
      <c r="L514" s="66">
        <v>4.5291704650748603E-2</v>
      </c>
      <c r="M514" s="67">
        <v>8.9943386767638405</v>
      </c>
      <c r="N514" s="67">
        <v>1.0910680864820501</v>
      </c>
      <c r="O514" s="67">
        <v>7.0622219464198306</v>
      </c>
      <c r="P514" s="67">
        <v>11.390269320978589</v>
      </c>
      <c r="Q514" s="67">
        <v>39.403726117883991</v>
      </c>
      <c r="R514" s="68">
        <v>214.929</v>
      </c>
      <c r="S514" s="68">
        <v>211.905</v>
      </c>
      <c r="T514" s="68">
        <v>214.929</v>
      </c>
      <c r="U514" s="67">
        <v>27.173617778015803</v>
      </c>
      <c r="V514" s="68">
        <v>58.403984069824219</v>
      </c>
      <c r="W514" s="65">
        <v>10</v>
      </c>
      <c r="X514" s="65" t="s">
        <v>84</v>
      </c>
    </row>
    <row r="515" spans="1:24" s="73" customFormat="1" x14ac:dyDescent="0.35">
      <c r="A515" s="65">
        <v>882</v>
      </c>
      <c r="B515" s="65" t="s">
        <v>201</v>
      </c>
      <c r="C515" s="65" t="s">
        <v>202</v>
      </c>
      <c r="D515" s="65" t="s">
        <v>123</v>
      </c>
      <c r="E515" s="65" t="s">
        <v>81</v>
      </c>
      <c r="F515" s="65" t="s">
        <v>109</v>
      </c>
      <c r="G515" s="65" t="s">
        <v>85</v>
      </c>
      <c r="H515" s="66">
        <v>2.46004897655159E-2</v>
      </c>
      <c r="I515" s="66">
        <v>2.3027672075501101E-2</v>
      </c>
      <c r="J515" s="66">
        <v>3.8120110212161999E-3</v>
      </c>
      <c r="K515" s="66">
        <v>1.6595575322602099E-2</v>
      </c>
      <c r="L515" s="66">
        <v>3.1871918741677399E-2</v>
      </c>
      <c r="M515" s="67">
        <v>5.9043632761725799</v>
      </c>
      <c r="N515" s="67">
        <v>0.96106667091736009</v>
      </c>
      <c r="O515" s="67">
        <v>4.2707660834390699</v>
      </c>
      <c r="P515" s="67">
        <v>8.1098861582073294</v>
      </c>
      <c r="Q515" s="67">
        <v>39.00110985452185</v>
      </c>
      <c r="R515" s="68">
        <v>214.929</v>
      </c>
      <c r="S515" s="68">
        <v>211.905</v>
      </c>
      <c r="T515" s="68">
        <v>214.929</v>
      </c>
      <c r="U515" s="67">
        <v>16.757265405058519</v>
      </c>
      <c r="V515" s="68">
        <v>36.016223907470703</v>
      </c>
      <c r="W515" s="65">
        <v>10</v>
      </c>
      <c r="X515" s="65" t="s">
        <v>84</v>
      </c>
    </row>
    <row r="516" spans="1:24" s="73" customFormat="1" x14ac:dyDescent="0.35">
      <c r="A516" s="65">
        <v>882</v>
      </c>
      <c r="B516" s="65" t="s">
        <v>201</v>
      </c>
      <c r="C516" s="65" t="s">
        <v>202</v>
      </c>
      <c r="D516" s="65" t="s">
        <v>123</v>
      </c>
      <c r="E516" s="65" t="s">
        <v>81</v>
      </c>
      <c r="F516" s="65" t="s">
        <v>109</v>
      </c>
      <c r="G516" s="65" t="s">
        <v>86</v>
      </c>
      <c r="H516" s="66">
        <v>2.46004897655159E-2</v>
      </c>
      <c r="I516" s="66">
        <v>2.0701184918577701E-2</v>
      </c>
      <c r="J516" s="66">
        <v>2.7595338019702001E-3</v>
      </c>
      <c r="K516" s="66">
        <v>1.59054140259581E-2</v>
      </c>
      <c r="L516" s="66">
        <v>2.6903436288530602E-2</v>
      </c>
      <c r="M516" s="67">
        <v>5.3042909116660004</v>
      </c>
      <c r="N516" s="67">
        <v>0.6940905137617901</v>
      </c>
      <c r="O516" s="67">
        <v>4.09089343981878</v>
      </c>
      <c r="P516" s="67">
        <v>6.8518813601256401</v>
      </c>
      <c r="Q516" s="67">
        <v>39.02724278008305</v>
      </c>
      <c r="R516" s="68">
        <v>214.929</v>
      </c>
      <c r="S516" s="68">
        <v>211.905</v>
      </c>
      <c r="T516" s="68">
        <v>214.929</v>
      </c>
      <c r="U516" s="67">
        <v>47.104990374511765</v>
      </c>
      <c r="V516" s="68">
        <v>101.24228668212891</v>
      </c>
      <c r="W516" s="65">
        <v>10</v>
      </c>
      <c r="X516" s="65" t="s">
        <v>84</v>
      </c>
    </row>
    <row r="517" spans="1:24" s="73" customFormat="1" x14ac:dyDescent="0.35">
      <c r="A517" s="65">
        <v>882</v>
      </c>
      <c r="B517" s="65" t="s">
        <v>201</v>
      </c>
      <c r="C517" s="65" t="s">
        <v>202</v>
      </c>
      <c r="D517" s="65" t="s">
        <v>123</v>
      </c>
      <c r="E517" s="65" t="s">
        <v>81</v>
      </c>
      <c r="F517" s="65" t="s">
        <v>109</v>
      </c>
      <c r="G517" s="65" t="s">
        <v>87</v>
      </c>
      <c r="H517" s="66">
        <v>2.46004897655159E-2</v>
      </c>
      <c r="I517" s="66">
        <v>1.51690872169668E-2</v>
      </c>
      <c r="J517" s="66">
        <v>2.315662770242E-3</v>
      </c>
      <c r="K517" s="66">
        <v>1.1218933580783399E-2</v>
      </c>
      <c r="L517" s="66">
        <v>2.0481269044981501E-2</v>
      </c>
      <c r="M517" s="67">
        <v>3.9760251812325302</v>
      </c>
      <c r="N517" s="67">
        <v>0.59441049573181004</v>
      </c>
      <c r="O517" s="67">
        <v>2.9560282309999799</v>
      </c>
      <c r="P517" s="67">
        <v>5.3286529513992003</v>
      </c>
      <c r="Q517" s="67">
        <v>38.151386184794113</v>
      </c>
      <c r="R517" s="68">
        <v>214.929</v>
      </c>
      <c r="S517" s="68">
        <v>211.905</v>
      </c>
      <c r="T517" s="68">
        <v>214.929</v>
      </c>
      <c r="U517" s="67">
        <v>8.9641264424131499</v>
      </c>
      <c r="V517" s="68">
        <v>19.266508102416992</v>
      </c>
      <c r="W517" s="65">
        <v>10</v>
      </c>
      <c r="X517" s="65" t="s">
        <v>84</v>
      </c>
    </row>
    <row r="518" spans="1:24" s="73" customFormat="1" x14ac:dyDescent="0.35">
      <c r="A518" s="69">
        <v>882</v>
      </c>
      <c r="B518" s="69" t="s">
        <v>201</v>
      </c>
      <c r="C518" s="69" t="s">
        <v>202</v>
      </c>
      <c r="D518" s="69" t="s">
        <v>123</v>
      </c>
      <c r="E518" s="69" t="s">
        <v>81</v>
      </c>
      <c r="F518" s="69" t="s">
        <v>109</v>
      </c>
      <c r="G518" s="69" t="s">
        <v>346</v>
      </c>
      <c r="H518" s="70">
        <v>2.46004897655159E-2</v>
      </c>
      <c r="I518" s="70">
        <v>3.0706012414333499E-2</v>
      </c>
      <c r="J518" s="70">
        <v>3.9633793418713996E-3</v>
      </c>
      <c r="K518" s="70">
        <v>2.37834380979467E-2</v>
      </c>
      <c r="L518" s="70">
        <v>3.9561863188734898E-2</v>
      </c>
      <c r="M518" s="71">
        <v>7.8156795164863899</v>
      </c>
      <c r="N518" s="71">
        <v>0.98219255119563009</v>
      </c>
      <c r="O518" s="71">
        <v>6.0855037529482203</v>
      </c>
      <c r="P518" s="71">
        <v>9.985461177828709</v>
      </c>
      <c r="Q518" s="71">
        <v>39.287706653736535</v>
      </c>
      <c r="R518" s="72">
        <v>214.929</v>
      </c>
      <c r="S518" s="72">
        <v>211.905</v>
      </c>
      <c r="T518" s="72">
        <v>214.929</v>
      </c>
      <c r="U518" s="71">
        <v>43.930883183074236</v>
      </c>
      <c r="V518" s="72">
        <v>94.420204162597656</v>
      </c>
      <c r="W518" s="69">
        <v>10</v>
      </c>
      <c r="X518" s="69" t="s">
        <v>84</v>
      </c>
    </row>
    <row r="519" spans="1:24" s="73" customFormat="1" x14ac:dyDescent="0.35">
      <c r="A519" s="69">
        <v>882</v>
      </c>
      <c r="B519" s="69" t="s">
        <v>201</v>
      </c>
      <c r="C519" s="69" t="s">
        <v>202</v>
      </c>
      <c r="D519" s="69" t="s">
        <v>123</v>
      </c>
      <c r="E519" s="69" t="s">
        <v>81</v>
      </c>
      <c r="F519" s="69" t="s">
        <v>109</v>
      </c>
      <c r="G519" s="69" t="s">
        <v>347</v>
      </c>
      <c r="H519" s="70">
        <v>2.46004897655159E-2</v>
      </c>
      <c r="I519" s="70">
        <v>1.9816733261332101E-2</v>
      </c>
      <c r="J519" s="70">
        <v>2.5804214654898002E-3</v>
      </c>
      <c r="K519" s="70">
        <v>1.5319765587672399E-2</v>
      </c>
      <c r="L519" s="70">
        <v>2.55994238744526E-2</v>
      </c>
      <c r="M519" s="71">
        <v>5.0919326183187303</v>
      </c>
      <c r="N519" s="71">
        <v>0.64859206460868002</v>
      </c>
      <c r="O519" s="71">
        <v>3.9547575802354697</v>
      </c>
      <c r="P519" s="71">
        <v>6.5338530921382798</v>
      </c>
      <c r="Q519" s="71">
        <v>38.917901603881077</v>
      </c>
      <c r="R519" s="72">
        <v>214.929</v>
      </c>
      <c r="S519" s="72">
        <v>211.905</v>
      </c>
      <c r="T519" s="72">
        <v>214.929</v>
      </c>
      <c r="U519" s="71">
        <v>56.069116816925003</v>
      </c>
      <c r="V519" s="72">
        <v>120.5087890625</v>
      </c>
      <c r="W519" s="69">
        <v>10</v>
      </c>
      <c r="X519" s="69" t="s">
        <v>84</v>
      </c>
    </row>
    <row r="520" spans="1:24" s="73" customFormat="1" x14ac:dyDescent="0.35">
      <c r="A520" s="65">
        <v>678</v>
      </c>
      <c r="B520" s="65" t="s">
        <v>224</v>
      </c>
      <c r="C520" s="65" t="s">
        <v>225</v>
      </c>
      <c r="D520" s="65" t="s">
        <v>139</v>
      </c>
      <c r="E520" s="65" t="s">
        <v>81</v>
      </c>
      <c r="F520" s="65" t="s">
        <v>82</v>
      </c>
      <c r="G520" s="65" t="s">
        <v>83</v>
      </c>
      <c r="H520" s="66">
        <v>4.7923375105539102E-2</v>
      </c>
      <c r="I520" s="66">
        <v>6.0831157742358699E-2</v>
      </c>
      <c r="J520" s="66">
        <v>5.4342389813882E-3</v>
      </c>
      <c r="K520" s="66">
        <v>5.0992327080745102E-2</v>
      </c>
      <c r="L520" s="66">
        <v>7.2423489518937401E-2</v>
      </c>
      <c r="M520" s="67">
        <v>14.56618593874372</v>
      </c>
      <c r="N520" s="67">
        <v>1.2485075290788799</v>
      </c>
      <c r="O520" s="67">
        <v>12.28066442296273</v>
      </c>
      <c r="P520" s="67">
        <v>17.193687304446271</v>
      </c>
      <c r="Q520" s="67">
        <v>41.761898411963571</v>
      </c>
      <c r="R520" s="68">
        <v>214.59899999999999</v>
      </c>
      <c r="S520" s="68">
        <v>214.59899999999999</v>
      </c>
      <c r="T520" s="68">
        <v>218.64099999999999</v>
      </c>
      <c r="U520" s="67">
        <v>27.776225618228491</v>
      </c>
      <c r="V520" s="68">
        <v>60.730216979980469</v>
      </c>
      <c r="W520" s="65">
        <v>10</v>
      </c>
      <c r="X520" s="65" t="s">
        <v>84</v>
      </c>
    </row>
    <row r="521" spans="1:24" s="73" customFormat="1" x14ac:dyDescent="0.35">
      <c r="A521" s="65">
        <v>678</v>
      </c>
      <c r="B521" s="65" t="s">
        <v>224</v>
      </c>
      <c r="C521" s="65" t="s">
        <v>225</v>
      </c>
      <c r="D521" s="65" t="s">
        <v>139</v>
      </c>
      <c r="E521" s="65" t="s">
        <v>81</v>
      </c>
      <c r="F521" s="65" t="s">
        <v>82</v>
      </c>
      <c r="G521" s="65" t="s">
        <v>85</v>
      </c>
      <c r="H521" s="66">
        <v>4.7923375105539102E-2</v>
      </c>
      <c r="I521" s="66">
        <v>4.2164277719090697E-2</v>
      </c>
      <c r="J521" s="66">
        <v>5.1188363082411998E-3</v>
      </c>
      <c r="K521" s="66">
        <v>3.3179576444431098E-2</v>
      </c>
      <c r="L521" s="66">
        <v>5.3447448720276798E-2</v>
      </c>
      <c r="M521" s="67">
        <v>10.098545305556229</v>
      </c>
      <c r="N521" s="67">
        <v>1.1171208785340199</v>
      </c>
      <c r="O521" s="67">
        <v>8.1059853470120995</v>
      </c>
      <c r="P521" s="67">
        <v>12.514202147748049</v>
      </c>
      <c r="Q521" s="67">
        <v>41.752823246623322</v>
      </c>
      <c r="R521" s="68">
        <v>214.59899999999999</v>
      </c>
      <c r="S521" s="68">
        <v>214.59899999999999</v>
      </c>
      <c r="T521" s="68">
        <v>218.64099999999999</v>
      </c>
      <c r="U521" s="67">
        <v>21.836934290305958</v>
      </c>
      <c r="V521" s="68">
        <v>47.744491577148438</v>
      </c>
      <c r="W521" s="65">
        <v>10</v>
      </c>
      <c r="X521" s="65" t="s">
        <v>84</v>
      </c>
    </row>
    <row r="522" spans="1:24" s="73" customFormat="1" x14ac:dyDescent="0.35">
      <c r="A522" s="65">
        <v>678</v>
      </c>
      <c r="B522" s="65" t="s">
        <v>224</v>
      </c>
      <c r="C522" s="65" t="s">
        <v>225</v>
      </c>
      <c r="D522" s="65" t="s">
        <v>139</v>
      </c>
      <c r="E522" s="65" t="s">
        <v>81</v>
      </c>
      <c r="F522" s="65" t="s">
        <v>82</v>
      </c>
      <c r="G522" s="65" t="s">
        <v>86</v>
      </c>
      <c r="H522" s="66">
        <v>4.7923375105539102E-2</v>
      </c>
      <c r="I522" s="66">
        <v>4.0944557813296201E-2</v>
      </c>
      <c r="J522" s="66">
        <v>3.8798057633856E-3</v>
      </c>
      <c r="K522" s="66">
        <v>3.39668045602773E-2</v>
      </c>
      <c r="L522" s="66">
        <v>4.9282614102016703E-2</v>
      </c>
      <c r="M522" s="67">
        <v>10.14178186856962</v>
      </c>
      <c r="N522" s="67">
        <v>0.91974692137976999</v>
      </c>
      <c r="O522" s="67">
        <v>8.4724435796867912</v>
      </c>
      <c r="P522" s="67">
        <v>12.09656234035886</v>
      </c>
      <c r="Q522" s="67">
        <v>40.37215387188261</v>
      </c>
      <c r="R522" s="68">
        <v>214.59899999999999</v>
      </c>
      <c r="S522" s="68">
        <v>214.59899999999999</v>
      </c>
      <c r="T522" s="68">
        <v>218.64099999999999</v>
      </c>
      <c r="U522" s="67">
        <v>44.6743362947389</v>
      </c>
      <c r="V522" s="68">
        <v>97.676414489746094</v>
      </c>
      <c r="W522" s="65">
        <v>10</v>
      </c>
      <c r="X522" s="65" t="s">
        <v>84</v>
      </c>
    </row>
    <row r="523" spans="1:24" s="73" customFormat="1" x14ac:dyDescent="0.35">
      <c r="A523" s="65">
        <v>678</v>
      </c>
      <c r="B523" s="65" t="s">
        <v>224</v>
      </c>
      <c r="C523" s="65" t="s">
        <v>225</v>
      </c>
      <c r="D523" s="65" t="s">
        <v>139</v>
      </c>
      <c r="E523" s="65" t="s">
        <v>81</v>
      </c>
      <c r="F523" s="65" t="s">
        <v>82</v>
      </c>
      <c r="G523" s="65" t="s">
        <v>87</v>
      </c>
      <c r="H523" s="66">
        <v>4.7923375105539102E-2</v>
      </c>
      <c r="I523" s="66">
        <v>6.1753664224393198E-2</v>
      </c>
      <c r="J523" s="66">
        <v>6.3221741987777996E-3</v>
      </c>
      <c r="K523" s="66">
        <v>5.0440613925152297E-2</v>
      </c>
      <c r="L523" s="66">
        <v>7.5402571721129505E-2</v>
      </c>
      <c r="M523" s="67">
        <v>16.286039357447059</v>
      </c>
      <c r="N523" s="67">
        <v>1.6354487875901098</v>
      </c>
      <c r="O523" s="67">
        <v>13.322558070918531</v>
      </c>
      <c r="P523" s="67">
        <v>19.758452975240733</v>
      </c>
      <c r="Q523" s="67">
        <v>37.918159761879323</v>
      </c>
      <c r="R523" s="68">
        <v>214.59899999999999</v>
      </c>
      <c r="S523" s="68">
        <v>214.59899999999999</v>
      </c>
      <c r="T523" s="68">
        <v>218.64099999999999</v>
      </c>
      <c r="U523" s="67">
        <v>5.7125037967253194</v>
      </c>
      <c r="V523" s="68">
        <v>12.489875793457031</v>
      </c>
      <c r="W523" s="65">
        <v>10</v>
      </c>
      <c r="X523" s="65" t="s">
        <v>84</v>
      </c>
    </row>
    <row r="524" spans="1:24" s="73" customFormat="1" x14ac:dyDescent="0.35">
      <c r="A524" s="69">
        <v>678</v>
      </c>
      <c r="B524" s="69" t="s">
        <v>224</v>
      </c>
      <c r="C524" s="69" t="s">
        <v>225</v>
      </c>
      <c r="D524" s="69" t="s">
        <v>139</v>
      </c>
      <c r="E524" s="69" t="s">
        <v>81</v>
      </c>
      <c r="F524" s="69" t="s">
        <v>82</v>
      </c>
      <c r="G524" s="69" t="s">
        <v>346</v>
      </c>
      <c r="H524" s="70">
        <v>4.7923375105539102E-2</v>
      </c>
      <c r="I524" s="70">
        <v>5.2615042638530903E-2</v>
      </c>
      <c r="J524" s="70">
        <v>5.0309091130743997E-3</v>
      </c>
      <c r="K524" s="70">
        <v>4.35648854075672E-2</v>
      </c>
      <c r="L524" s="70">
        <v>6.3420610293943303E-2</v>
      </c>
      <c r="M524" s="71">
        <v>12.599780752710901</v>
      </c>
      <c r="N524" s="71">
        <v>1.1262113828093701</v>
      </c>
      <c r="O524" s="71">
        <v>10.54851281275233</v>
      </c>
      <c r="P524" s="71">
        <v>14.98312492068459</v>
      </c>
      <c r="Q524" s="71">
        <v>41.758696973525176</v>
      </c>
      <c r="R524" s="72">
        <v>214.59899999999999</v>
      </c>
      <c r="S524" s="72">
        <v>214.59899999999999</v>
      </c>
      <c r="T524" s="72">
        <v>218.64099999999999</v>
      </c>
      <c r="U524" s="71">
        <v>49.613159908534534</v>
      </c>
      <c r="V524" s="72">
        <v>108.47470855712891</v>
      </c>
      <c r="W524" s="69">
        <v>10</v>
      </c>
      <c r="X524" s="69" t="s">
        <v>84</v>
      </c>
    </row>
    <row r="525" spans="1:24" s="73" customFormat="1" x14ac:dyDescent="0.35">
      <c r="A525" s="69">
        <v>678</v>
      </c>
      <c r="B525" s="69" t="s">
        <v>224</v>
      </c>
      <c r="C525" s="69" t="s">
        <v>225</v>
      </c>
      <c r="D525" s="69" t="s">
        <v>139</v>
      </c>
      <c r="E525" s="69" t="s">
        <v>81</v>
      </c>
      <c r="F525" s="69" t="s">
        <v>82</v>
      </c>
      <c r="G525" s="69" t="s">
        <v>347</v>
      </c>
      <c r="H525" s="70">
        <v>4.7923375105539102E-2</v>
      </c>
      <c r="I525" s="70">
        <v>4.3303747219975999E-2</v>
      </c>
      <c r="J525" s="70">
        <v>3.7385404648547999E-3</v>
      </c>
      <c r="K525" s="70">
        <v>3.6526326027957703E-2</v>
      </c>
      <c r="L525" s="70">
        <v>5.1271790878784598E-2</v>
      </c>
      <c r="M525" s="71">
        <v>10.83837435521011</v>
      </c>
      <c r="N525" s="71">
        <v>0.88959139049072</v>
      </c>
      <c r="O525" s="71">
        <v>9.2106028841814691</v>
      </c>
      <c r="P525" s="71">
        <v>12.713534871229209</v>
      </c>
      <c r="Q525" s="71">
        <v>39.954098096971045</v>
      </c>
      <c r="R525" s="72">
        <v>214.59899999999999</v>
      </c>
      <c r="S525" s="72">
        <v>214.59899999999999</v>
      </c>
      <c r="T525" s="72">
        <v>218.64099999999999</v>
      </c>
      <c r="U525" s="71">
        <v>50.386840091464244</v>
      </c>
      <c r="V525" s="72">
        <v>110.16629028320313</v>
      </c>
      <c r="W525" s="69">
        <v>10</v>
      </c>
      <c r="X525" s="69" t="s">
        <v>84</v>
      </c>
    </row>
    <row r="526" spans="1:24" s="73" customFormat="1" x14ac:dyDescent="0.35">
      <c r="A526" s="65">
        <v>686</v>
      </c>
      <c r="B526" s="65" t="s">
        <v>299</v>
      </c>
      <c r="C526" s="65" t="s">
        <v>300</v>
      </c>
      <c r="D526" s="65" t="s">
        <v>139</v>
      </c>
      <c r="E526" s="65" t="s">
        <v>90</v>
      </c>
      <c r="F526" s="65" t="s">
        <v>82</v>
      </c>
      <c r="G526" s="65" t="s">
        <v>83</v>
      </c>
      <c r="H526" s="66">
        <v>0.26286197297605662</v>
      </c>
      <c r="I526" s="66">
        <v>0.32070375529599682</v>
      </c>
      <c r="J526" s="66">
        <v>1.13547692708826E-2</v>
      </c>
      <c r="K526" s="66">
        <v>0.29872757975639541</v>
      </c>
      <c r="L526" s="66">
        <v>0.34350472063259641</v>
      </c>
      <c r="M526" s="67">
        <v>60.600720724737009</v>
      </c>
      <c r="N526" s="67">
        <v>1.7089724214167799</v>
      </c>
      <c r="O526" s="67">
        <v>57.183787939810948</v>
      </c>
      <c r="P526" s="67">
        <v>63.917031951304082</v>
      </c>
      <c r="Q526" s="67">
        <v>52.920782370346743</v>
      </c>
      <c r="R526" s="68">
        <v>16000.781000000001</v>
      </c>
      <c r="S526" s="68">
        <v>16000.781000000001</v>
      </c>
      <c r="T526" s="68">
        <v>16436.12</v>
      </c>
      <c r="U526" s="67">
        <v>30.347780489369892</v>
      </c>
      <c r="V526" s="68">
        <v>4987.99755859375</v>
      </c>
      <c r="W526" s="65">
        <v>10</v>
      </c>
      <c r="X526" s="65" t="s">
        <v>84</v>
      </c>
    </row>
    <row r="527" spans="1:24" s="73" customFormat="1" x14ac:dyDescent="0.35">
      <c r="A527" s="65">
        <v>686</v>
      </c>
      <c r="B527" s="65" t="s">
        <v>299</v>
      </c>
      <c r="C527" s="65" t="s">
        <v>300</v>
      </c>
      <c r="D527" s="65" t="s">
        <v>139</v>
      </c>
      <c r="E527" s="65" t="s">
        <v>90</v>
      </c>
      <c r="F527" s="65" t="s">
        <v>82</v>
      </c>
      <c r="G527" s="65" t="s">
        <v>85</v>
      </c>
      <c r="H527" s="66">
        <v>0.26286197297605662</v>
      </c>
      <c r="I527" s="66">
        <v>0.26594330790498111</v>
      </c>
      <c r="J527" s="66">
        <v>1.06785093608658E-2</v>
      </c>
      <c r="K527" s="66">
        <v>0.24541515752336329</v>
      </c>
      <c r="L527" s="66">
        <v>0.28753426452574021</v>
      </c>
      <c r="M527" s="67">
        <v>51.625068965927213</v>
      </c>
      <c r="N527" s="67">
        <v>1.8213526736563401</v>
      </c>
      <c r="O527" s="67">
        <v>48.029697962062059</v>
      </c>
      <c r="P527" s="67">
        <v>55.203695136284672</v>
      </c>
      <c r="Q527" s="67">
        <v>51.514373391056381</v>
      </c>
      <c r="R527" s="68">
        <v>16000.781000000001</v>
      </c>
      <c r="S527" s="68">
        <v>16000.781000000001</v>
      </c>
      <c r="T527" s="68">
        <v>16436.12</v>
      </c>
      <c r="U527" s="67">
        <v>20.270657728671278</v>
      </c>
      <c r="V527" s="68">
        <v>3331.709716796875</v>
      </c>
      <c r="W527" s="65">
        <v>10</v>
      </c>
      <c r="X527" s="65" t="s">
        <v>84</v>
      </c>
    </row>
    <row r="528" spans="1:24" s="73" customFormat="1" x14ac:dyDescent="0.35">
      <c r="A528" s="65">
        <v>686</v>
      </c>
      <c r="B528" s="65" t="s">
        <v>299</v>
      </c>
      <c r="C528" s="65" t="s">
        <v>300</v>
      </c>
      <c r="D528" s="65" t="s">
        <v>139</v>
      </c>
      <c r="E528" s="65" t="s">
        <v>90</v>
      </c>
      <c r="F528" s="65" t="s">
        <v>82</v>
      </c>
      <c r="G528" s="65" t="s">
        <v>86</v>
      </c>
      <c r="H528" s="66">
        <v>0.26286197297605662</v>
      </c>
      <c r="I528" s="66">
        <v>0.2240899195664641</v>
      </c>
      <c r="J528" s="66">
        <v>9.3431103416173993E-3</v>
      </c>
      <c r="K528" s="66">
        <v>0.2061979033138667</v>
      </c>
      <c r="L528" s="66">
        <v>0.24305907317017769</v>
      </c>
      <c r="M528" s="67">
        <v>43.965255694610413</v>
      </c>
      <c r="N528" s="67">
        <v>1.53853392284739</v>
      </c>
      <c r="O528" s="67">
        <v>40.956213333975825</v>
      </c>
      <c r="P528" s="67">
        <v>47.019320431350955</v>
      </c>
      <c r="Q528" s="67">
        <v>50.969775115838758</v>
      </c>
      <c r="R528" s="68">
        <v>16000.781000000001</v>
      </c>
      <c r="S528" s="68">
        <v>16000.781000000001</v>
      </c>
      <c r="T528" s="68">
        <v>16436.12</v>
      </c>
      <c r="U528" s="67">
        <v>41.77871229324429</v>
      </c>
      <c r="V528" s="68">
        <v>6866.79931640625</v>
      </c>
      <c r="W528" s="65">
        <v>10</v>
      </c>
      <c r="X528" s="65" t="s">
        <v>84</v>
      </c>
    </row>
    <row r="529" spans="1:24" s="73" customFormat="1" x14ac:dyDescent="0.35">
      <c r="A529" s="65">
        <v>686</v>
      </c>
      <c r="B529" s="65" t="s">
        <v>299</v>
      </c>
      <c r="C529" s="65" t="s">
        <v>300</v>
      </c>
      <c r="D529" s="65" t="s">
        <v>139</v>
      </c>
      <c r="E529" s="65" t="s">
        <v>90</v>
      </c>
      <c r="F529" s="65" t="s">
        <v>82</v>
      </c>
      <c r="G529" s="65" t="s">
        <v>87</v>
      </c>
      <c r="H529" s="66">
        <v>0.26286197297605662</v>
      </c>
      <c r="I529" s="66">
        <v>0.23691612356887279</v>
      </c>
      <c r="J529" s="66">
        <v>1.00532562823278E-2</v>
      </c>
      <c r="K529" s="66">
        <v>0.2176581796040353</v>
      </c>
      <c r="L529" s="66">
        <v>0.25731754518933492</v>
      </c>
      <c r="M529" s="67">
        <v>47.473091378979213</v>
      </c>
      <c r="N529" s="67">
        <v>1.8254086401376199</v>
      </c>
      <c r="O529" s="67">
        <v>43.891219227977487</v>
      </c>
      <c r="P529" s="67">
        <v>51.08115588516123</v>
      </c>
      <c r="Q529" s="67">
        <v>49.905349891281332</v>
      </c>
      <c r="R529" s="68">
        <v>16000.781000000001</v>
      </c>
      <c r="S529" s="68">
        <v>16000.781000000001</v>
      </c>
      <c r="T529" s="68">
        <v>16436.12</v>
      </c>
      <c r="U529" s="67">
        <v>7.60284948871338</v>
      </c>
      <c r="V529" s="68">
        <v>1249.613525390625</v>
      </c>
      <c r="W529" s="65">
        <v>10</v>
      </c>
      <c r="X529" s="65" t="s">
        <v>84</v>
      </c>
    </row>
    <row r="530" spans="1:24" s="73" customFormat="1" x14ac:dyDescent="0.35">
      <c r="A530" s="69">
        <v>686</v>
      </c>
      <c r="B530" s="69" t="s">
        <v>299</v>
      </c>
      <c r="C530" s="69" t="s">
        <v>300</v>
      </c>
      <c r="D530" s="69" t="s">
        <v>139</v>
      </c>
      <c r="E530" s="69" t="s">
        <v>90</v>
      </c>
      <c r="F530" s="69" t="s">
        <v>82</v>
      </c>
      <c r="G530" s="69" t="s">
        <v>346</v>
      </c>
      <c r="H530" s="70">
        <v>0.26286197297605662</v>
      </c>
      <c r="I530" s="70">
        <v>0.29877438874085421</v>
      </c>
      <c r="J530" s="70">
        <v>1.10126104427508E-2</v>
      </c>
      <c r="K530" s="70">
        <v>0.27751144932792121</v>
      </c>
      <c r="L530" s="70">
        <v>0.32094278920707969</v>
      </c>
      <c r="M530" s="71">
        <v>57.006331583158534</v>
      </c>
      <c r="N530" s="71">
        <v>1.73800895749328</v>
      </c>
      <c r="O530" s="71">
        <v>53.549339418550133</v>
      </c>
      <c r="P530" s="71">
        <v>60.3963214221626</v>
      </c>
      <c r="Q530" s="71">
        <v>52.410737622191014</v>
      </c>
      <c r="R530" s="72">
        <v>16000.781000000001</v>
      </c>
      <c r="S530" s="72">
        <v>16000.781000000001</v>
      </c>
      <c r="T530" s="72">
        <v>16436.12</v>
      </c>
      <c r="U530" s="71">
        <v>50.618438218041426</v>
      </c>
      <c r="V530" s="72">
        <v>8319.70703125</v>
      </c>
      <c r="W530" s="69">
        <v>10</v>
      </c>
      <c r="X530" s="69" t="s">
        <v>84</v>
      </c>
    </row>
    <row r="531" spans="1:24" s="73" customFormat="1" x14ac:dyDescent="0.35">
      <c r="A531" s="69">
        <v>686</v>
      </c>
      <c r="B531" s="69" t="s">
        <v>299</v>
      </c>
      <c r="C531" s="69" t="s">
        <v>300</v>
      </c>
      <c r="D531" s="69" t="s">
        <v>139</v>
      </c>
      <c r="E531" s="69" t="s">
        <v>90</v>
      </c>
      <c r="F531" s="69" t="s">
        <v>82</v>
      </c>
      <c r="G531" s="69" t="s">
        <v>347</v>
      </c>
      <c r="H531" s="70">
        <v>0.26286197297605662</v>
      </c>
      <c r="I531" s="70">
        <v>0.22606465861931879</v>
      </c>
      <c r="J531" s="70">
        <v>9.1342946878043008E-3</v>
      </c>
      <c r="K531" s="70">
        <v>0.2085540470677863</v>
      </c>
      <c r="L531" s="70">
        <v>0.24459113234152929</v>
      </c>
      <c r="M531" s="71">
        <v>44.505326639655415</v>
      </c>
      <c r="N531" s="71">
        <v>1.5025503037843999</v>
      </c>
      <c r="O531" s="71">
        <v>41.564021874078463</v>
      </c>
      <c r="P531" s="71">
        <v>47.485635470981272</v>
      </c>
      <c r="Q531" s="71">
        <v>50.794966735035516</v>
      </c>
      <c r="R531" s="72">
        <v>16000.781000000001</v>
      </c>
      <c r="S531" s="72">
        <v>16000.781000000001</v>
      </c>
      <c r="T531" s="72">
        <v>16436.12</v>
      </c>
      <c r="U531" s="71">
        <v>49.381561781957977</v>
      </c>
      <c r="V531" s="72">
        <v>8116.41259765625</v>
      </c>
      <c r="W531" s="69">
        <v>10</v>
      </c>
      <c r="X531" s="69" t="s">
        <v>84</v>
      </c>
    </row>
    <row r="532" spans="1:24" s="73" customFormat="1" x14ac:dyDescent="0.35">
      <c r="A532" s="65">
        <v>688</v>
      </c>
      <c r="B532" s="65" t="s">
        <v>78</v>
      </c>
      <c r="C532" s="65" t="s">
        <v>79</v>
      </c>
      <c r="D532" s="65" t="s">
        <v>80</v>
      </c>
      <c r="E532" s="65" t="s">
        <v>81</v>
      </c>
      <c r="F532" s="65" t="s">
        <v>82</v>
      </c>
      <c r="G532" s="65" t="s">
        <v>83</v>
      </c>
      <c r="H532" s="66">
        <v>4.3311414746289998E-4</v>
      </c>
      <c r="I532" s="66">
        <v>1.3716293773609E-3</v>
      </c>
      <c r="J532" s="66">
        <v>6.7742001283810002E-4</v>
      </c>
      <c r="K532" s="66">
        <v>5.1920029066170005E-4</v>
      </c>
      <c r="L532" s="66">
        <v>3.6185196204654999E-3</v>
      </c>
      <c r="M532" s="67">
        <v>0.34334916324026998</v>
      </c>
      <c r="N532" s="67">
        <v>0.16483532533176998</v>
      </c>
      <c r="O532" s="67">
        <v>0.13345240010692999</v>
      </c>
      <c r="P532" s="67">
        <v>0.88046543830147006</v>
      </c>
      <c r="Q532" s="67">
        <v>39.948528326573104</v>
      </c>
      <c r="R532" s="68">
        <v>7401.0559999999996</v>
      </c>
      <c r="S532" s="68">
        <v>7401.0559999999996</v>
      </c>
      <c r="T532" s="68">
        <v>7358.0050000000001</v>
      </c>
      <c r="U532" s="67">
        <v>7.5667234259901903</v>
      </c>
      <c r="V532" s="68">
        <v>556.7598876953125</v>
      </c>
      <c r="W532" s="65">
        <v>10</v>
      </c>
      <c r="X532" s="65" t="s">
        <v>84</v>
      </c>
    </row>
    <row r="533" spans="1:24" s="73" customFormat="1" x14ac:dyDescent="0.35">
      <c r="A533" s="65">
        <v>688</v>
      </c>
      <c r="B533" s="65" t="s">
        <v>78</v>
      </c>
      <c r="C533" s="65" t="s">
        <v>79</v>
      </c>
      <c r="D533" s="65" t="s">
        <v>80</v>
      </c>
      <c r="E533" s="65" t="s">
        <v>81</v>
      </c>
      <c r="F533" s="65" t="s">
        <v>82</v>
      </c>
      <c r="G533" s="65" t="s">
        <v>85</v>
      </c>
      <c r="H533" s="66">
        <v>4.3311414746289998E-4</v>
      </c>
      <c r="I533" s="66">
        <v>1.0098198267421E-3</v>
      </c>
      <c r="J533" s="66">
        <v>7.7223273853030004E-4</v>
      </c>
      <c r="K533" s="66">
        <v>2.2437556911989999E-4</v>
      </c>
      <c r="L533" s="66">
        <v>4.5323088197378996E-3</v>
      </c>
      <c r="M533" s="67">
        <v>0.25445327171193</v>
      </c>
      <c r="N533" s="67">
        <v>0.19728517209611998</v>
      </c>
      <c r="O533" s="67">
        <v>5.5306950780649997E-2</v>
      </c>
      <c r="P533" s="67">
        <v>1.16233561632034</v>
      </c>
      <c r="Q533" s="67">
        <v>39.685865304389168</v>
      </c>
      <c r="R533" s="68">
        <v>7401.0559999999996</v>
      </c>
      <c r="S533" s="68">
        <v>7401.0559999999996</v>
      </c>
      <c r="T533" s="68">
        <v>7358.0050000000001</v>
      </c>
      <c r="U533" s="67">
        <v>7.9975895130568393</v>
      </c>
      <c r="V533" s="68">
        <v>588.4630126953125</v>
      </c>
      <c r="W533" s="65">
        <v>10</v>
      </c>
      <c r="X533" s="65" t="s">
        <v>84</v>
      </c>
    </row>
    <row r="534" spans="1:24" s="73" customFormat="1" x14ac:dyDescent="0.35">
      <c r="A534" s="65">
        <v>688</v>
      </c>
      <c r="B534" s="65" t="s">
        <v>78</v>
      </c>
      <c r="C534" s="65" t="s">
        <v>79</v>
      </c>
      <c r="D534" s="65" t="s">
        <v>80</v>
      </c>
      <c r="E534" s="65" t="s">
        <v>81</v>
      </c>
      <c r="F534" s="65" t="s">
        <v>82</v>
      </c>
      <c r="G534" s="65" t="s">
        <v>86</v>
      </c>
      <c r="H534" s="66">
        <v>4.3311414746289998E-4</v>
      </c>
      <c r="I534" s="66">
        <v>1.9987280022640001E-4</v>
      </c>
      <c r="J534" s="66">
        <v>9.8714297787000005E-5</v>
      </c>
      <c r="K534" s="66">
        <v>7.5687673916599997E-5</v>
      </c>
      <c r="L534" s="66">
        <v>5.2770808378880001E-4</v>
      </c>
      <c r="M534" s="67">
        <v>5.1272754850480003E-2</v>
      </c>
      <c r="N534" s="67">
        <v>2.5402403173400003E-2</v>
      </c>
      <c r="O534" s="67">
        <v>1.9354669985540002E-2</v>
      </c>
      <c r="P534" s="67">
        <v>0.13575597470775999</v>
      </c>
      <c r="Q534" s="67">
        <v>38.982262764938952</v>
      </c>
      <c r="R534" s="68">
        <v>7401.0559999999996</v>
      </c>
      <c r="S534" s="68">
        <v>7401.0559999999996</v>
      </c>
      <c r="T534" s="68">
        <v>7358.0050000000001</v>
      </c>
      <c r="U534" s="67">
        <v>51.98581798703794</v>
      </c>
      <c r="V534" s="68">
        <v>3825.119140625</v>
      </c>
      <c r="W534" s="65">
        <v>10</v>
      </c>
      <c r="X534" s="65" t="s">
        <v>84</v>
      </c>
    </row>
    <row r="535" spans="1:24" s="73" customFormat="1" x14ac:dyDescent="0.35">
      <c r="A535" s="65">
        <v>688</v>
      </c>
      <c r="B535" s="65" t="s">
        <v>78</v>
      </c>
      <c r="C535" s="65" t="s">
        <v>79</v>
      </c>
      <c r="D535" s="65" t="s">
        <v>80</v>
      </c>
      <c r="E535" s="65" t="s">
        <v>81</v>
      </c>
      <c r="F535" s="65" t="s">
        <v>82</v>
      </c>
      <c r="G535" s="65" t="s">
        <v>87</v>
      </c>
      <c r="H535" s="66">
        <v>4.3311414746289998E-4</v>
      </c>
      <c r="I535" s="66">
        <v>4.4579530050890001E-4</v>
      </c>
      <c r="J535" s="66">
        <v>1.75288787195E-4</v>
      </c>
      <c r="K535" s="66">
        <v>2.0575815101050001E-4</v>
      </c>
      <c r="L535" s="66">
        <v>9.6558898097359996E-4</v>
      </c>
      <c r="M535" s="67">
        <v>0.12538941944838</v>
      </c>
      <c r="N535" s="67">
        <v>4.9520746303859997E-2</v>
      </c>
      <c r="O535" s="67">
        <v>5.7666153991040005E-2</v>
      </c>
      <c r="P535" s="67">
        <v>0.27243024480188999</v>
      </c>
      <c r="Q535" s="67">
        <v>35.552864226506109</v>
      </c>
      <c r="R535" s="68">
        <v>7401.0559999999996</v>
      </c>
      <c r="S535" s="68">
        <v>7401.0559999999996</v>
      </c>
      <c r="T535" s="68">
        <v>7358.0050000000001</v>
      </c>
      <c r="U535" s="67">
        <v>32.449869073915075</v>
      </c>
      <c r="V535" s="68">
        <v>2387.6630859375</v>
      </c>
      <c r="W535" s="65">
        <v>10</v>
      </c>
      <c r="X535" s="65" t="s">
        <v>84</v>
      </c>
    </row>
    <row r="536" spans="1:24" s="73" customFormat="1" x14ac:dyDescent="0.35">
      <c r="A536" s="69">
        <v>688</v>
      </c>
      <c r="B536" s="69" t="s">
        <v>78</v>
      </c>
      <c r="C536" s="69" t="s">
        <v>79</v>
      </c>
      <c r="D536" s="69" t="s">
        <v>80</v>
      </c>
      <c r="E536" s="69" t="s">
        <v>81</v>
      </c>
      <c r="F536" s="69" t="s">
        <v>82</v>
      </c>
      <c r="G536" s="69" t="s">
        <v>346</v>
      </c>
      <c r="H536" s="70">
        <v>4.3311414746289998E-4</v>
      </c>
      <c r="I536" s="70">
        <v>1.1857166243159E-3</v>
      </c>
      <c r="J536" s="70">
        <v>6.1984801407650005E-4</v>
      </c>
      <c r="K536" s="70">
        <v>4.2406051923460001E-4</v>
      </c>
      <c r="L536" s="70">
        <v>3.3108538570485999E-3</v>
      </c>
      <c r="M536" s="71">
        <v>0.29767076724392</v>
      </c>
      <c r="N536" s="71">
        <v>0.15606648798066</v>
      </c>
      <c r="O536" s="71">
        <v>0.10606519963799999</v>
      </c>
      <c r="P536" s="71">
        <v>0.83252489163775001</v>
      </c>
      <c r="Q536" s="71">
        <v>39.833156453157642</v>
      </c>
      <c r="R536" s="72">
        <v>7401.0559999999996</v>
      </c>
      <c r="S536" s="72">
        <v>7401.0559999999996</v>
      </c>
      <c r="T536" s="72">
        <v>7358.0050000000001</v>
      </c>
      <c r="U536" s="71">
        <v>15.56431293904701</v>
      </c>
      <c r="V536" s="72">
        <v>1145.222900390625</v>
      </c>
      <c r="W536" s="69">
        <v>10</v>
      </c>
      <c r="X536" s="69" t="s">
        <v>84</v>
      </c>
    </row>
    <row r="537" spans="1:24" s="73" customFormat="1" x14ac:dyDescent="0.35">
      <c r="A537" s="69">
        <v>688</v>
      </c>
      <c r="B537" s="69" t="s">
        <v>78</v>
      </c>
      <c r="C537" s="69" t="s">
        <v>79</v>
      </c>
      <c r="D537" s="69" t="s">
        <v>80</v>
      </c>
      <c r="E537" s="69" t="s">
        <v>81</v>
      </c>
      <c r="F537" s="69" t="s">
        <v>82</v>
      </c>
      <c r="G537" s="69" t="s">
        <v>347</v>
      </c>
      <c r="H537" s="70">
        <v>4.3311414746289998E-4</v>
      </c>
      <c r="I537" s="70">
        <v>2.943844127242E-4</v>
      </c>
      <c r="J537" s="70">
        <v>1.022114750958E-4</v>
      </c>
      <c r="K537" s="70">
        <v>1.4874240740199999E-4</v>
      </c>
      <c r="L537" s="70">
        <v>5.8254955883569996E-4</v>
      </c>
      <c r="M537" s="71">
        <v>7.9756872717149999E-2</v>
      </c>
      <c r="N537" s="71">
        <v>2.7509173154040001E-2</v>
      </c>
      <c r="O537" s="71">
        <v>4.0476606325729997E-2</v>
      </c>
      <c r="P537" s="71">
        <v>0.15709651666443</v>
      </c>
      <c r="Q537" s="71">
        <v>36.910225124832508</v>
      </c>
      <c r="R537" s="72">
        <v>7401.0559999999996</v>
      </c>
      <c r="S537" s="72">
        <v>7401.0559999999996</v>
      </c>
      <c r="T537" s="72">
        <v>7358.0050000000001</v>
      </c>
      <c r="U537" s="71">
        <v>84.435687060953029</v>
      </c>
      <c r="V537" s="72">
        <v>6212.7822265625</v>
      </c>
      <c r="W537" s="69">
        <v>10</v>
      </c>
      <c r="X537" s="69" t="s">
        <v>84</v>
      </c>
    </row>
    <row r="538" spans="1:24" s="73" customFormat="1" x14ac:dyDescent="0.35">
      <c r="A538" s="65">
        <v>690</v>
      </c>
      <c r="B538" s="65" t="s">
        <v>137</v>
      </c>
      <c r="C538" s="65" t="s">
        <v>138</v>
      </c>
      <c r="D538" s="65" t="s">
        <v>139</v>
      </c>
      <c r="E538" s="65" t="s">
        <v>140</v>
      </c>
      <c r="F538" s="65" t="s">
        <v>82</v>
      </c>
      <c r="G538" s="65" t="s">
        <v>83</v>
      </c>
      <c r="H538" s="66">
        <v>2.9634608921739001E-3</v>
      </c>
      <c r="I538" s="66">
        <v>2.9388692098361001E-3</v>
      </c>
      <c r="J538" s="66">
        <v>1.7327059928026001E-3</v>
      </c>
      <c r="K538" s="66">
        <v>9.1514910861070005E-4</v>
      </c>
      <c r="L538" s="66">
        <v>9.3956683999600003E-3</v>
      </c>
      <c r="M538" s="67">
        <v>0.88166076295065998</v>
      </c>
      <c r="N538" s="67">
        <v>0.51981179784067999</v>
      </c>
      <c r="O538" s="67">
        <v>0.27376507275721002</v>
      </c>
      <c r="P538" s="67">
        <v>2.8014706138730001</v>
      </c>
      <c r="Q538" s="67">
        <v>33.333333333340001</v>
      </c>
      <c r="R538" s="68">
        <v>104.373</v>
      </c>
      <c r="S538" s="68">
        <v>104.373</v>
      </c>
      <c r="T538" s="68">
        <v>105.53</v>
      </c>
      <c r="U538" s="67">
        <v>15.207588052422091</v>
      </c>
      <c r="V538" s="68">
        <v>16.048566818237305</v>
      </c>
      <c r="W538" s="65">
        <v>8</v>
      </c>
      <c r="X538" s="65" t="s">
        <v>141</v>
      </c>
    </row>
    <row r="539" spans="1:24" s="73" customFormat="1" x14ac:dyDescent="0.35">
      <c r="A539" s="65">
        <v>690</v>
      </c>
      <c r="B539" s="65" t="s">
        <v>137</v>
      </c>
      <c r="C539" s="65" t="s">
        <v>138</v>
      </c>
      <c r="D539" s="65" t="s">
        <v>139</v>
      </c>
      <c r="E539" s="65" t="s">
        <v>140</v>
      </c>
      <c r="F539" s="65" t="s">
        <v>82</v>
      </c>
      <c r="G539" s="65" t="s">
        <v>85</v>
      </c>
      <c r="H539" s="66">
        <v>2.9634608921739001E-3</v>
      </c>
      <c r="I539" s="66">
        <v>1.0343292834648001E-3</v>
      </c>
      <c r="J539" s="66">
        <v>1.0315043264518999E-3</v>
      </c>
      <c r="K539" s="66">
        <v>1.4392568487790001E-4</v>
      </c>
      <c r="L539" s="66">
        <v>7.3925323818003997E-3</v>
      </c>
      <c r="M539" s="67">
        <v>0.31029878503937003</v>
      </c>
      <c r="N539" s="67">
        <v>0.30945129793550002</v>
      </c>
      <c r="O539" s="67">
        <v>4.3078150269820002E-2</v>
      </c>
      <c r="P539" s="67">
        <v>2.19867048746337</v>
      </c>
      <c r="Q539" s="67">
        <v>33.333333333340001</v>
      </c>
      <c r="R539" s="68">
        <v>104.373</v>
      </c>
      <c r="S539" s="68">
        <v>104.373</v>
      </c>
      <c r="T539" s="68">
        <v>105.53</v>
      </c>
      <c r="U539" s="67">
        <v>12.935449286109579</v>
      </c>
      <c r="V539" s="68">
        <v>13.650779724121094</v>
      </c>
      <c r="W539" s="65">
        <v>8</v>
      </c>
      <c r="X539" s="65" t="s">
        <v>141</v>
      </c>
    </row>
    <row r="540" spans="1:24" s="73" customFormat="1" x14ac:dyDescent="0.35">
      <c r="A540" s="65">
        <v>690</v>
      </c>
      <c r="B540" s="65" t="s">
        <v>137</v>
      </c>
      <c r="C540" s="65" t="s">
        <v>138</v>
      </c>
      <c r="D540" s="65" t="s">
        <v>139</v>
      </c>
      <c r="E540" s="65" t="s">
        <v>140</v>
      </c>
      <c r="F540" s="65" t="s">
        <v>82</v>
      </c>
      <c r="G540" s="65" t="s">
        <v>86</v>
      </c>
      <c r="H540" s="66">
        <v>2.9634608921739001E-3</v>
      </c>
      <c r="I540" s="66">
        <v>2.235544798807E-3</v>
      </c>
      <c r="J540" s="66">
        <v>9.971032437902001E-4</v>
      </c>
      <c r="K540" s="66">
        <v>9.2522049378779996E-4</v>
      </c>
      <c r="L540" s="66">
        <v>5.3915741664922997E-3</v>
      </c>
      <c r="M540" s="67">
        <v>0.67066343964199993</v>
      </c>
      <c r="N540" s="67">
        <v>0.29913097313701997</v>
      </c>
      <c r="O540" s="67">
        <v>0.27719558119755999</v>
      </c>
      <c r="P540" s="67">
        <v>1.6136057008890901</v>
      </c>
      <c r="Q540" s="67">
        <v>33.333333333338189</v>
      </c>
      <c r="R540" s="68">
        <v>104.373</v>
      </c>
      <c r="S540" s="68">
        <v>104.373</v>
      </c>
      <c r="T540" s="68">
        <v>105.53</v>
      </c>
      <c r="U540" s="67">
        <v>56.938007628509745</v>
      </c>
      <c r="V540" s="68">
        <v>60.086677551269531</v>
      </c>
      <c r="W540" s="65">
        <v>8</v>
      </c>
      <c r="X540" s="65" t="s">
        <v>141</v>
      </c>
    </row>
    <row r="541" spans="1:24" s="73" customFormat="1" x14ac:dyDescent="0.35">
      <c r="A541" s="65">
        <v>690</v>
      </c>
      <c r="B541" s="65" t="s">
        <v>137</v>
      </c>
      <c r="C541" s="65" t="s">
        <v>138</v>
      </c>
      <c r="D541" s="65" t="s">
        <v>139</v>
      </c>
      <c r="E541" s="65" t="s">
        <v>140</v>
      </c>
      <c r="F541" s="65" t="s">
        <v>82</v>
      </c>
      <c r="G541" s="65" t="s">
        <v>87</v>
      </c>
      <c r="H541" s="66">
        <v>2.9634608921739001E-3</v>
      </c>
      <c r="I541" s="66">
        <v>7.4392607182822996E-3</v>
      </c>
      <c r="J541" s="66">
        <v>2.2803587027437002E-3</v>
      </c>
      <c r="K541" s="66">
        <v>4.0543501998439001E-3</v>
      </c>
      <c r="L541" s="66">
        <v>1.36115546093539E-2</v>
      </c>
      <c r="M541" s="67">
        <v>2.0757304961276599</v>
      </c>
      <c r="N541" s="67">
        <v>0.63974431855214997</v>
      </c>
      <c r="O541" s="67">
        <v>1.1251457032043599</v>
      </c>
      <c r="P541" s="67">
        <v>3.7985677713282198</v>
      </c>
      <c r="Q541" s="67">
        <v>35.839241809861477</v>
      </c>
      <c r="R541" s="68">
        <v>104.373</v>
      </c>
      <c r="S541" s="68">
        <v>104.373</v>
      </c>
      <c r="T541" s="68">
        <v>105.53</v>
      </c>
      <c r="U541" s="67">
        <v>14.91895503295852</v>
      </c>
      <c r="V541" s="68">
        <v>15.743972778320313</v>
      </c>
      <c r="W541" s="65">
        <v>8</v>
      </c>
      <c r="X541" s="65" t="s">
        <v>141</v>
      </c>
    </row>
    <row r="542" spans="1:24" s="73" customFormat="1" x14ac:dyDescent="0.35">
      <c r="A542" s="69">
        <v>690</v>
      </c>
      <c r="B542" s="69" t="s">
        <v>137</v>
      </c>
      <c r="C542" s="69" t="s">
        <v>138</v>
      </c>
      <c r="D542" s="69" t="s">
        <v>139</v>
      </c>
      <c r="E542" s="69" t="s">
        <v>140</v>
      </c>
      <c r="F542" s="69" t="s">
        <v>82</v>
      </c>
      <c r="G542" s="69" t="s">
        <v>346</v>
      </c>
      <c r="H542" s="70">
        <v>2.9634608921739001E-3</v>
      </c>
      <c r="I542" s="70">
        <v>2.0634811223812998E-3</v>
      </c>
      <c r="J542" s="70">
        <v>1.163122325717E-3</v>
      </c>
      <c r="K542" s="70">
        <v>6.7665661192050004E-4</v>
      </c>
      <c r="L542" s="70">
        <v>6.2747897596473002E-3</v>
      </c>
      <c r="M542" s="71">
        <v>0.61904433671425996</v>
      </c>
      <c r="N542" s="71">
        <v>0.34893669771503</v>
      </c>
      <c r="O542" s="71">
        <v>0.20262315102592998</v>
      </c>
      <c r="P542" s="71">
        <v>1.8751933219158401</v>
      </c>
      <c r="Q542" s="71">
        <v>33.333333333340001</v>
      </c>
      <c r="R542" s="72">
        <v>104.373</v>
      </c>
      <c r="S542" s="72">
        <v>104.373</v>
      </c>
      <c r="T542" s="72">
        <v>105.53</v>
      </c>
      <c r="U542" s="71">
        <v>28.143037338531663</v>
      </c>
      <c r="V542" s="72">
        <v>29.699346542358398</v>
      </c>
      <c r="W542" s="69">
        <v>8</v>
      </c>
      <c r="X542" s="69" t="s">
        <v>141</v>
      </c>
    </row>
    <row r="543" spans="1:24" s="73" customFormat="1" x14ac:dyDescent="0.35">
      <c r="A543" s="69">
        <v>690</v>
      </c>
      <c r="B543" s="69" t="s">
        <v>137</v>
      </c>
      <c r="C543" s="69" t="s">
        <v>138</v>
      </c>
      <c r="D543" s="69" t="s">
        <v>139</v>
      </c>
      <c r="E543" s="69" t="s">
        <v>140</v>
      </c>
      <c r="F543" s="69" t="s">
        <v>82</v>
      </c>
      <c r="G543" s="69" t="s">
        <v>347</v>
      </c>
      <c r="H543" s="70">
        <v>2.9634608921739001E-3</v>
      </c>
      <c r="I543" s="70">
        <v>3.3159411992600999E-3</v>
      </c>
      <c r="J543" s="70">
        <v>1.0919080197305999E-3</v>
      </c>
      <c r="K543" s="70">
        <v>1.7286454322556E-3</v>
      </c>
      <c r="L543" s="70">
        <v>6.3514677726726997E-3</v>
      </c>
      <c r="M543" s="71">
        <v>0.96238370525853001</v>
      </c>
      <c r="N543" s="71">
        <v>0.32402790607144999</v>
      </c>
      <c r="O543" s="71">
        <v>0.49383742141040998</v>
      </c>
      <c r="P543" s="71">
        <v>1.8671388160630802</v>
      </c>
      <c r="Q543" s="71">
        <v>34.455500245292384</v>
      </c>
      <c r="R543" s="72">
        <v>104.373</v>
      </c>
      <c r="S543" s="72">
        <v>104.373</v>
      </c>
      <c r="T543" s="72">
        <v>105.53</v>
      </c>
      <c r="U543" s="71">
        <v>71.856962661468202</v>
      </c>
      <c r="V543" s="72">
        <v>75.830650329589844</v>
      </c>
      <c r="W543" s="69">
        <v>8</v>
      </c>
      <c r="X543" s="69" t="s">
        <v>141</v>
      </c>
    </row>
    <row r="544" spans="1:24" s="73" customFormat="1" x14ac:dyDescent="0.35">
      <c r="A544" s="65">
        <v>694</v>
      </c>
      <c r="B544" s="65" t="s">
        <v>314</v>
      </c>
      <c r="C544" s="65" t="s">
        <v>315</v>
      </c>
      <c r="D544" s="65" t="s">
        <v>139</v>
      </c>
      <c r="E544" s="65" t="s">
        <v>90</v>
      </c>
      <c r="F544" s="65" t="s">
        <v>82</v>
      </c>
      <c r="G544" s="65" t="s">
        <v>83</v>
      </c>
      <c r="H544" s="66">
        <v>0.29289930671452868</v>
      </c>
      <c r="I544" s="66">
        <v>0.34019148776382868</v>
      </c>
      <c r="J544" s="66">
        <v>6.2781898440668997E-3</v>
      </c>
      <c r="K544" s="66">
        <v>0.3279692115572152</v>
      </c>
      <c r="L544" s="66">
        <v>0.35263024387813952</v>
      </c>
      <c r="M544" s="67">
        <v>66.90783201834725</v>
      </c>
      <c r="N544" s="67">
        <v>1.03229871139387</v>
      </c>
      <c r="O544" s="67">
        <v>64.849585081215153</v>
      </c>
      <c r="P544" s="67">
        <v>68.903349886661928</v>
      </c>
      <c r="Q544" s="67">
        <v>50.844793128335496</v>
      </c>
      <c r="R544" s="68">
        <v>8046.8280000000004</v>
      </c>
      <c r="S544" s="68">
        <v>8046.8280000000004</v>
      </c>
      <c r="T544" s="68">
        <v>8233.9699999999993</v>
      </c>
      <c r="U544" s="67">
        <v>31.084956602595692</v>
      </c>
      <c r="V544" s="68">
        <v>2559.526123046875</v>
      </c>
      <c r="W544" s="65">
        <v>10</v>
      </c>
      <c r="X544" s="65" t="s">
        <v>84</v>
      </c>
    </row>
    <row r="545" spans="1:24" s="73" customFormat="1" x14ac:dyDescent="0.35">
      <c r="A545" s="65">
        <v>694</v>
      </c>
      <c r="B545" s="65" t="s">
        <v>314</v>
      </c>
      <c r="C545" s="65" t="s">
        <v>315</v>
      </c>
      <c r="D545" s="65" t="s">
        <v>139</v>
      </c>
      <c r="E545" s="65" t="s">
        <v>90</v>
      </c>
      <c r="F545" s="65" t="s">
        <v>82</v>
      </c>
      <c r="G545" s="65" t="s">
        <v>85</v>
      </c>
      <c r="H545" s="66">
        <v>0.29289930671452868</v>
      </c>
      <c r="I545" s="66">
        <v>0.26870227798315999</v>
      </c>
      <c r="J545" s="66">
        <v>6.7409816786702997E-3</v>
      </c>
      <c r="K545" s="66">
        <v>0.25566860020994442</v>
      </c>
      <c r="L545" s="66">
        <v>0.28214853185903288</v>
      </c>
      <c r="M545" s="67">
        <v>55.513373305828715</v>
      </c>
      <c r="N545" s="67">
        <v>1.2617007720961699</v>
      </c>
      <c r="O545" s="67">
        <v>53.023241700550869</v>
      </c>
      <c r="P545" s="67">
        <v>57.976123054933041</v>
      </c>
      <c r="Q545" s="67">
        <v>48.40316161348229</v>
      </c>
      <c r="R545" s="68">
        <v>8046.8280000000004</v>
      </c>
      <c r="S545" s="68">
        <v>8046.8280000000004</v>
      </c>
      <c r="T545" s="68">
        <v>8233.9699999999993</v>
      </c>
      <c r="U545" s="67">
        <v>19.753490876365003</v>
      </c>
      <c r="V545" s="68">
        <v>1626.4964599609375</v>
      </c>
      <c r="W545" s="65">
        <v>10</v>
      </c>
      <c r="X545" s="65" t="s">
        <v>84</v>
      </c>
    </row>
    <row r="546" spans="1:24" s="73" customFormat="1" x14ac:dyDescent="0.35">
      <c r="A546" s="65">
        <v>694</v>
      </c>
      <c r="B546" s="65" t="s">
        <v>314</v>
      </c>
      <c r="C546" s="65" t="s">
        <v>315</v>
      </c>
      <c r="D546" s="65" t="s">
        <v>139</v>
      </c>
      <c r="E546" s="65" t="s">
        <v>90</v>
      </c>
      <c r="F546" s="65" t="s">
        <v>82</v>
      </c>
      <c r="G546" s="65" t="s">
        <v>86</v>
      </c>
      <c r="H546" s="66">
        <v>0.29289930671452868</v>
      </c>
      <c r="I546" s="66">
        <v>0.26833171178760579</v>
      </c>
      <c r="J546" s="66">
        <v>5.8082891763822997E-3</v>
      </c>
      <c r="K546" s="66">
        <v>0.25707679709844622</v>
      </c>
      <c r="L546" s="66">
        <v>0.27989373102390291</v>
      </c>
      <c r="M546" s="67">
        <v>54.957946429648906</v>
      </c>
      <c r="N546" s="67">
        <v>1.0665562682230301</v>
      </c>
      <c r="O546" s="67">
        <v>52.85527044764379</v>
      </c>
      <c r="P546" s="67">
        <v>57.043059957390064</v>
      </c>
      <c r="Q546" s="67">
        <v>48.824915998470651</v>
      </c>
      <c r="R546" s="68">
        <v>8046.8280000000004</v>
      </c>
      <c r="S546" s="68">
        <v>8046.8280000000004</v>
      </c>
      <c r="T546" s="68">
        <v>8233.9699999999993</v>
      </c>
      <c r="U546" s="67">
        <v>42.62574697883263</v>
      </c>
      <c r="V546" s="68">
        <v>3509.791259765625</v>
      </c>
      <c r="W546" s="65">
        <v>10</v>
      </c>
      <c r="X546" s="65" t="s">
        <v>84</v>
      </c>
    </row>
    <row r="547" spans="1:24" s="73" customFormat="1" x14ac:dyDescent="0.35">
      <c r="A547" s="65">
        <v>694</v>
      </c>
      <c r="B547" s="65" t="s">
        <v>314</v>
      </c>
      <c r="C547" s="65" t="s">
        <v>315</v>
      </c>
      <c r="D547" s="65" t="s">
        <v>139</v>
      </c>
      <c r="E547" s="65" t="s">
        <v>90</v>
      </c>
      <c r="F547" s="65" t="s">
        <v>82</v>
      </c>
      <c r="G547" s="65" t="s">
        <v>87</v>
      </c>
      <c r="H547" s="66">
        <v>0.29289930671452868</v>
      </c>
      <c r="I547" s="66">
        <v>0.30133169895720618</v>
      </c>
      <c r="J547" s="66">
        <v>7.6768583794164999E-3</v>
      </c>
      <c r="K547" s="66">
        <v>0.28646938495028318</v>
      </c>
      <c r="L547" s="66">
        <v>0.3166229282733749</v>
      </c>
      <c r="M547" s="67">
        <v>61.685250108949944</v>
      </c>
      <c r="N547" s="67">
        <v>1.3976727805889699</v>
      </c>
      <c r="O547" s="67">
        <v>58.905095093718444</v>
      </c>
      <c r="P547" s="67">
        <v>64.391020923080816</v>
      </c>
      <c r="Q547" s="67">
        <v>48.849878767612523</v>
      </c>
      <c r="R547" s="68">
        <v>8046.8280000000004</v>
      </c>
      <c r="S547" s="68">
        <v>8046.8280000000004</v>
      </c>
      <c r="T547" s="68">
        <v>8233.9699999999993</v>
      </c>
      <c r="U547" s="67">
        <v>6.5358055422078998</v>
      </c>
      <c r="V547" s="68">
        <v>538.15625</v>
      </c>
      <c r="W547" s="65">
        <v>10</v>
      </c>
      <c r="X547" s="65" t="s">
        <v>84</v>
      </c>
    </row>
    <row r="548" spans="1:24" s="73" customFormat="1" x14ac:dyDescent="0.35">
      <c r="A548" s="69">
        <v>694</v>
      </c>
      <c r="B548" s="69" t="s">
        <v>314</v>
      </c>
      <c r="C548" s="69" t="s">
        <v>315</v>
      </c>
      <c r="D548" s="69" t="s">
        <v>139</v>
      </c>
      <c r="E548" s="69" t="s">
        <v>90</v>
      </c>
      <c r="F548" s="69" t="s">
        <v>82</v>
      </c>
      <c r="G548" s="69" t="s">
        <v>346</v>
      </c>
      <c r="H548" s="70">
        <v>0.29289930671452868</v>
      </c>
      <c r="I548" s="70">
        <v>0.31241405703592462</v>
      </c>
      <c r="J548" s="70">
        <v>6.1139570302942998E-3</v>
      </c>
      <c r="K548" s="70">
        <v>0.30053171860464778</v>
      </c>
      <c r="L548" s="70">
        <v>0.32454821196751532</v>
      </c>
      <c r="M548" s="71">
        <v>62.480467545582719</v>
      </c>
      <c r="N548" s="71">
        <v>1.0561278010725399</v>
      </c>
      <c r="O548" s="71">
        <v>60.38405829377654</v>
      </c>
      <c r="P548" s="71">
        <v>64.531102304204339</v>
      </c>
      <c r="Q548" s="71">
        <v>50.001875675466479</v>
      </c>
      <c r="R548" s="72">
        <v>8046.8280000000004</v>
      </c>
      <c r="S548" s="72">
        <v>8046.8280000000004</v>
      </c>
      <c r="T548" s="72">
        <v>8233.9699999999993</v>
      </c>
      <c r="U548" s="71">
        <v>50.83844747896088</v>
      </c>
      <c r="V548" s="72">
        <v>4186.0224609375</v>
      </c>
      <c r="W548" s="69">
        <v>10</v>
      </c>
      <c r="X548" s="69" t="s">
        <v>84</v>
      </c>
    </row>
    <row r="549" spans="1:24" s="73" customFormat="1" x14ac:dyDescent="0.35">
      <c r="A549" s="69">
        <v>694</v>
      </c>
      <c r="B549" s="69" t="s">
        <v>314</v>
      </c>
      <c r="C549" s="69" t="s">
        <v>315</v>
      </c>
      <c r="D549" s="69" t="s">
        <v>139</v>
      </c>
      <c r="E549" s="69" t="s">
        <v>90</v>
      </c>
      <c r="F549" s="69" t="s">
        <v>82</v>
      </c>
      <c r="G549" s="69" t="s">
        <v>347</v>
      </c>
      <c r="H549" s="70">
        <v>0.29289930671452868</v>
      </c>
      <c r="I549" s="70">
        <v>0.27271891048202368</v>
      </c>
      <c r="J549" s="70">
        <v>5.7241019729841001E-3</v>
      </c>
      <c r="K549" s="70">
        <v>0.26162064520595091</v>
      </c>
      <c r="L549" s="70">
        <v>0.28410682681582611</v>
      </c>
      <c r="M549" s="71">
        <v>55.852310956734911</v>
      </c>
      <c r="N549" s="71">
        <v>1.0408917297898299</v>
      </c>
      <c r="O549" s="71">
        <v>53.798828937596042</v>
      </c>
      <c r="P549" s="71">
        <v>57.885969617501608</v>
      </c>
      <c r="Q549" s="71">
        <v>48.828581272721358</v>
      </c>
      <c r="R549" s="72">
        <v>8046.8280000000004</v>
      </c>
      <c r="S549" s="72">
        <v>8046.8280000000004</v>
      </c>
      <c r="T549" s="72">
        <v>8233.9699999999993</v>
      </c>
      <c r="U549" s="71">
        <v>49.16155252104052</v>
      </c>
      <c r="V549" s="72">
        <v>4047.947509765625</v>
      </c>
      <c r="W549" s="69">
        <v>10</v>
      </c>
      <c r="X549" s="69" t="s">
        <v>84</v>
      </c>
    </row>
    <row r="550" spans="1:24" s="73" customFormat="1" x14ac:dyDescent="0.35">
      <c r="A550" s="65">
        <v>710</v>
      </c>
      <c r="B550" s="65" t="s">
        <v>203</v>
      </c>
      <c r="C550" s="65" t="s">
        <v>204</v>
      </c>
      <c r="D550" s="65" t="s">
        <v>139</v>
      </c>
      <c r="E550" s="65" t="s">
        <v>90</v>
      </c>
      <c r="F550" s="65" t="s">
        <v>179</v>
      </c>
      <c r="G550" s="65" t="s">
        <v>83</v>
      </c>
      <c r="H550" s="66">
        <v>2.48906428726559E-2</v>
      </c>
      <c r="I550" s="66">
        <v>3.9040119696987702E-2</v>
      </c>
      <c r="J550" s="66">
        <v>5.7041394023983998E-3</v>
      </c>
      <c r="K550" s="66">
        <v>2.9259169217062699E-2</v>
      </c>
      <c r="L550" s="66">
        <v>5.1915849076444899E-2</v>
      </c>
      <c r="M550" s="67">
        <v>9.6997879653271006</v>
      </c>
      <c r="N550" s="67">
        <v>1.33533809644825</v>
      </c>
      <c r="O550" s="67">
        <v>7.3756886858451596</v>
      </c>
      <c r="P550" s="67">
        <v>12.656151868400761</v>
      </c>
      <c r="Q550" s="67">
        <v>40.248425879555988</v>
      </c>
      <c r="R550" s="68">
        <v>56422.273999999998</v>
      </c>
      <c r="S550" s="68">
        <v>58087.055</v>
      </c>
      <c r="T550" s="68">
        <v>58801.927000000003</v>
      </c>
      <c r="U550" s="67">
        <v>22.665771646983028</v>
      </c>
      <c r="V550" s="68">
        <v>13327.91015625</v>
      </c>
      <c r="W550" s="65">
        <v>10</v>
      </c>
      <c r="X550" s="65" t="s">
        <v>84</v>
      </c>
    </row>
    <row r="551" spans="1:24" s="73" customFormat="1" x14ac:dyDescent="0.35">
      <c r="A551" s="65">
        <v>710</v>
      </c>
      <c r="B551" s="65" t="s">
        <v>203</v>
      </c>
      <c r="C551" s="65" t="s">
        <v>204</v>
      </c>
      <c r="D551" s="65" t="s">
        <v>139</v>
      </c>
      <c r="E551" s="65" t="s">
        <v>90</v>
      </c>
      <c r="F551" s="65" t="s">
        <v>179</v>
      </c>
      <c r="G551" s="65" t="s">
        <v>85</v>
      </c>
      <c r="H551" s="66">
        <v>2.48906428726559E-2</v>
      </c>
      <c r="I551" s="66">
        <v>2.3837114536036499E-2</v>
      </c>
      <c r="J551" s="66">
        <v>3.5722428437987E-3</v>
      </c>
      <c r="K551" s="66">
        <v>1.7744004555640999E-2</v>
      </c>
      <c r="L551" s="66">
        <v>3.1954469782339498E-2</v>
      </c>
      <c r="M551" s="67">
        <v>6.0393828713120801</v>
      </c>
      <c r="N551" s="67">
        <v>0.90552177194847006</v>
      </c>
      <c r="O551" s="67">
        <v>4.48785906191031</v>
      </c>
      <c r="P551" s="67">
        <v>8.0819058366988905</v>
      </c>
      <c r="Q551" s="67">
        <v>39.469454154440378</v>
      </c>
      <c r="R551" s="68">
        <v>56422.273999999998</v>
      </c>
      <c r="S551" s="68">
        <v>58087.055</v>
      </c>
      <c r="T551" s="68">
        <v>58801.927000000003</v>
      </c>
      <c r="U551" s="67">
        <v>14.983904954912841</v>
      </c>
      <c r="V551" s="68">
        <v>8810.8251953125</v>
      </c>
      <c r="W551" s="65">
        <v>10</v>
      </c>
      <c r="X551" s="65" t="s">
        <v>84</v>
      </c>
    </row>
    <row r="552" spans="1:24" s="73" customFormat="1" x14ac:dyDescent="0.35">
      <c r="A552" s="65">
        <v>710</v>
      </c>
      <c r="B552" s="65" t="s">
        <v>203</v>
      </c>
      <c r="C552" s="65" t="s">
        <v>204</v>
      </c>
      <c r="D552" s="65" t="s">
        <v>139</v>
      </c>
      <c r="E552" s="65" t="s">
        <v>90</v>
      </c>
      <c r="F552" s="65" t="s">
        <v>179</v>
      </c>
      <c r="G552" s="65" t="s">
        <v>86</v>
      </c>
      <c r="H552" s="66">
        <v>2.48906428726559E-2</v>
      </c>
      <c r="I552" s="66">
        <v>2.0379481467117998E-2</v>
      </c>
      <c r="J552" s="66">
        <v>2.3662880707566E-3</v>
      </c>
      <c r="K552" s="66">
        <v>1.6216920711607501E-2</v>
      </c>
      <c r="L552" s="66">
        <v>2.5582704387519299E-2</v>
      </c>
      <c r="M552" s="67">
        <v>5.1273906769547501</v>
      </c>
      <c r="N552" s="67">
        <v>0.57247993106117001</v>
      </c>
      <c r="O552" s="67">
        <v>4.1130702725330499</v>
      </c>
      <c r="P552" s="67">
        <v>6.37522062283678</v>
      </c>
      <c r="Q552" s="67">
        <v>39.746301288712679</v>
      </c>
      <c r="R552" s="68">
        <v>56422.273999999998</v>
      </c>
      <c r="S552" s="68">
        <v>58087.055</v>
      </c>
      <c r="T552" s="68">
        <v>58801.927000000003</v>
      </c>
      <c r="U552" s="67">
        <v>52.51511207846535</v>
      </c>
      <c r="V552" s="68">
        <v>30879.8984375</v>
      </c>
      <c r="W552" s="65">
        <v>10</v>
      </c>
      <c r="X552" s="65" t="s">
        <v>84</v>
      </c>
    </row>
    <row r="553" spans="1:24" s="73" customFormat="1" x14ac:dyDescent="0.35">
      <c r="A553" s="65">
        <v>710</v>
      </c>
      <c r="B553" s="65" t="s">
        <v>203</v>
      </c>
      <c r="C553" s="65" t="s">
        <v>204</v>
      </c>
      <c r="D553" s="65" t="s">
        <v>139</v>
      </c>
      <c r="E553" s="65" t="s">
        <v>90</v>
      </c>
      <c r="F553" s="65" t="s">
        <v>179</v>
      </c>
      <c r="G553" s="65" t="s">
        <v>87</v>
      </c>
      <c r="H553" s="66">
        <v>2.48906428726559E-2</v>
      </c>
      <c r="I553" s="66">
        <v>1.8761887493066901E-2</v>
      </c>
      <c r="J553" s="66">
        <v>2.916499705093E-3</v>
      </c>
      <c r="K553" s="66">
        <v>1.3815838304545301E-2</v>
      </c>
      <c r="L553" s="66">
        <v>2.5432950338667201E-2</v>
      </c>
      <c r="M553" s="67">
        <v>4.8814930931067204</v>
      </c>
      <c r="N553" s="67">
        <v>0.73557991924389998</v>
      </c>
      <c r="O553" s="67">
        <v>3.6238801865065904</v>
      </c>
      <c r="P553" s="67">
        <v>6.545898719950161</v>
      </c>
      <c r="Q553" s="67">
        <v>38.434731208697208</v>
      </c>
      <c r="R553" s="68">
        <v>56422.273999999998</v>
      </c>
      <c r="S553" s="68">
        <v>58087.055</v>
      </c>
      <c r="T553" s="68">
        <v>58801.927000000003</v>
      </c>
      <c r="U553" s="67">
        <v>9.83521131963934</v>
      </c>
      <c r="V553" s="68">
        <v>5783.2939453125</v>
      </c>
      <c r="W553" s="65">
        <v>10</v>
      </c>
      <c r="X553" s="65" t="s">
        <v>84</v>
      </c>
    </row>
    <row r="554" spans="1:24" s="73" customFormat="1" x14ac:dyDescent="0.35">
      <c r="A554" s="69">
        <v>710</v>
      </c>
      <c r="B554" s="69" t="s">
        <v>203</v>
      </c>
      <c r="C554" s="69" t="s">
        <v>204</v>
      </c>
      <c r="D554" s="69" t="s">
        <v>139</v>
      </c>
      <c r="E554" s="69" t="s">
        <v>90</v>
      </c>
      <c r="F554" s="69" t="s">
        <v>179</v>
      </c>
      <c r="G554" s="69" t="s">
        <v>346</v>
      </c>
      <c r="H554" s="70">
        <v>2.48906428726559E-2</v>
      </c>
      <c r="I554" s="70">
        <v>3.2989592709213603E-2</v>
      </c>
      <c r="J554" s="70">
        <v>4.6133031430396002E-3</v>
      </c>
      <c r="K554" s="70">
        <v>2.5039421426137399E-2</v>
      </c>
      <c r="L554" s="70">
        <v>4.3351752420289803E-2</v>
      </c>
      <c r="M554" s="71">
        <v>8.2430115206009589</v>
      </c>
      <c r="N554" s="71">
        <v>1.1032267896458499</v>
      </c>
      <c r="O554" s="71">
        <v>6.3200367809688105</v>
      </c>
      <c r="P554" s="71">
        <v>10.68435161914385</v>
      </c>
      <c r="Q554" s="71">
        <v>40.021286670248962</v>
      </c>
      <c r="R554" s="72">
        <v>56422.273999999998</v>
      </c>
      <c r="S554" s="72">
        <v>58087.055</v>
      </c>
      <c r="T554" s="72">
        <v>58801.927000000003</v>
      </c>
      <c r="U554" s="71">
        <v>37.64967660189577</v>
      </c>
      <c r="V554" s="72">
        <v>22138.734375</v>
      </c>
      <c r="W554" s="69">
        <v>10</v>
      </c>
      <c r="X554" s="69" t="s">
        <v>84</v>
      </c>
    </row>
    <row r="555" spans="1:24" s="73" customFormat="1" x14ac:dyDescent="0.35">
      <c r="A555" s="69">
        <v>710</v>
      </c>
      <c r="B555" s="69" t="s">
        <v>203</v>
      </c>
      <c r="C555" s="69" t="s">
        <v>204</v>
      </c>
      <c r="D555" s="69" t="s">
        <v>139</v>
      </c>
      <c r="E555" s="69" t="s">
        <v>90</v>
      </c>
      <c r="F555" s="69" t="s">
        <v>179</v>
      </c>
      <c r="G555" s="69" t="s">
        <v>347</v>
      </c>
      <c r="H555" s="70">
        <v>2.48906428726559E-2</v>
      </c>
      <c r="I555" s="70">
        <v>2.0124320343693099E-2</v>
      </c>
      <c r="J555" s="70">
        <v>2.2475093770060002E-3</v>
      </c>
      <c r="K555" s="70">
        <v>1.6154454231752401E-2</v>
      </c>
      <c r="L555" s="70">
        <v>2.5044924368519399E-2</v>
      </c>
      <c r="M555" s="71">
        <v>5.0886025108582995</v>
      </c>
      <c r="N555" s="71">
        <v>0.54526915684153998</v>
      </c>
      <c r="O555" s="71">
        <v>4.1185689655062898</v>
      </c>
      <c r="P555" s="71">
        <v>6.2721595185688903</v>
      </c>
      <c r="Q555" s="71">
        <v>39.547833222875852</v>
      </c>
      <c r="R555" s="72">
        <v>56422.273999999998</v>
      </c>
      <c r="S555" s="72">
        <v>58087.055</v>
      </c>
      <c r="T555" s="72">
        <v>58801.927000000003</v>
      </c>
      <c r="U555" s="71">
        <v>62.350323398104521</v>
      </c>
      <c r="V555" s="72">
        <v>36663.19140625</v>
      </c>
      <c r="W555" s="69">
        <v>10</v>
      </c>
      <c r="X555" s="69" t="s">
        <v>84</v>
      </c>
    </row>
    <row r="556" spans="1:24" s="73" customFormat="1" x14ac:dyDescent="0.35">
      <c r="A556" s="65">
        <v>728</v>
      </c>
      <c r="B556" s="65" t="s">
        <v>342</v>
      </c>
      <c r="C556" s="65" t="s">
        <v>343</v>
      </c>
      <c r="D556" s="65" t="s">
        <v>139</v>
      </c>
      <c r="E556" s="65" t="s">
        <v>81</v>
      </c>
      <c r="F556" s="65" t="s">
        <v>265</v>
      </c>
      <c r="G556" s="65" t="s">
        <v>83</v>
      </c>
      <c r="H556" s="66">
        <v>0.5801574344464715</v>
      </c>
      <c r="I556" s="66">
        <v>0.62037176178443665</v>
      </c>
      <c r="J556" s="66">
        <v>5.8408644573384998E-3</v>
      </c>
      <c r="K556" s="66">
        <v>0.60882159601589303</v>
      </c>
      <c r="L556" s="66">
        <v>0.6317871483382832</v>
      </c>
      <c r="M556" s="67">
        <v>94.542620303472262</v>
      </c>
      <c r="N556" s="67">
        <v>0.54359929296147003</v>
      </c>
      <c r="O556" s="67">
        <v>93.369725838479269</v>
      </c>
      <c r="P556" s="67">
        <v>95.517989778535934</v>
      </c>
      <c r="Q556" s="67">
        <v>65.618211108715414</v>
      </c>
      <c r="R556" s="68">
        <v>9714.4189999999999</v>
      </c>
      <c r="S556" s="68">
        <v>10447.665999999999</v>
      </c>
      <c r="T556" s="68">
        <v>10606.227000000001</v>
      </c>
      <c r="U556" s="67">
        <v>37.864364124099481</v>
      </c>
      <c r="V556" s="68">
        <v>4015.98046875</v>
      </c>
      <c r="W556" s="65">
        <v>10</v>
      </c>
      <c r="X556" s="65" t="s">
        <v>84</v>
      </c>
    </row>
    <row r="557" spans="1:24" s="73" customFormat="1" x14ac:dyDescent="0.35">
      <c r="A557" s="65">
        <v>728</v>
      </c>
      <c r="B557" s="65" t="s">
        <v>342</v>
      </c>
      <c r="C557" s="65" t="s">
        <v>343</v>
      </c>
      <c r="D557" s="65" t="s">
        <v>139</v>
      </c>
      <c r="E557" s="65" t="s">
        <v>81</v>
      </c>
      <c r="F557" s="65" t="s">
        <v>265</v>
      </c>
      <c r="G557" s="65" t="s">
        <v>85</v>
      </c>
      <c r="H557" s="66">
        <v>0.5801574344464715</v>
      </c>
      <c r="I557" s="66">
        <v>0.57968645871143332</v>
      </c>
      <c r="J557" s="66">
        <v>6.7983586547240996E-3</v>
      </c>
      <c r="K557" s="66">
        <v>0.56626380559388867</v>
      </c>
      <c r="L557" s="66">
        <v>0.592992288836515</v>
      </c>
      <c r="M557" s="67">
        <v>92.208178451278215</v>
      </c>
      <c r="N557" s="67">
        <v>0.72182805647776005</v>
      </c>
      <c r="O557" s="67">
        <v>90.665241073082683</v>
      </c>
      <c r="P557" s="67">
        <v>93.514328002958194</v>
      </c>
      <c r="Q557" s="67">
        <v>62.867141336897056</v>
      </c>
      <c r="R557" s="68">
        <v>9714.4189999999999</v>
      </c>
      <c r="S557" s="68">
        <v>10447.665999999999</v>
      </c>
      <c r="T557" s="68">
        <v>10606.227000000001</v>
      </c>
      <c r="U557" s="67">
        <v>19.14900617522089</v>
      </c>
      <c r="V557" s="68">
        <v>2030.987060546875</v>
      </c>
      <c r="W557" s="65">
        <v>10</v>
      </c>
      <c r="X557" s="65" t="s">
        <v>84</v>
      </c>
    </row>
    <row r="558" spans="1:24" s="73" customFormat="1" x14ac:dyDescent="0.35">
      <c r="A558" s="65">
        <v>728</v>
      </c>
      <c r="B558" s="65" t="s">
        <v>342</v>
      </c>
      <c r="C558" s="65" t="s">
        <v>343</v>
      </c>
      <c r="D558" s="65" t="s">
        <v>139</v>
      </c>
      <c r="E558" s="65" t="s">
        <v>81</v>
      </c>
      <c r="F558" s="65" t="s">
        <v>265</v>
      </c>
      <c r="G558" s="65" t="s">
        <v>86</v>
      </c>
      <c r="H558" s="66">
        <v>0.5801574344464715</v>
      </c>
      <c r="I558" s="66">
        <v>0.54462472146393981</v>
      </c>
      <c r="J558" s="66">
        <v>7.0318847190951996E-3</v>
      </c>
      <c r="K558" s="66">
        <v>0.53076732444910346</v>
      </c>
      <c r="L558" s="66">
        <v>0.55841335755811172</v>
      </c>
      <c r="M558" s="67">
        <v>88.998790621557845</v>
      </c>
      <c r="N558" s="67">
        <v>0.83689364225251006</v>
      </c>
      <c r="O558" s="67">
        <v>87.242240688845342</v>
      </c>
      <c r="P558" s="67">
        <v>90.539715785449829</v>
      </c>
      <c r="Q558" s="67">
        <v>61.194620472968232</v>
      </c>
      <c r="R558" s="68">
        <v>9714.4189999999999</v>
      </c>
      <c r="S558" s="68">
        <v>10447.665999999999</v>
      </c>
      <c r="T558" s="68">
        <v>10606.227000000001</v>
      </c>
      <c r="U558" s="67">
        <v>38.863649829663785</v>
      </c>
      <c r="V558" s="68">
        <v>4121.966796875</v>
      </c>
      <c r="W558" s="65">
        <v>10</v>
      </c>
      <c r="X558" s="65" t="s">
        <v>84</v>
      </c>
    </row>
    <row r="559" spans="1:24" s="73" customFormat="1" x14ac:dyDescent="0.35">
      <c r="A559" s="65">
        <v>728</v>
      </c>
      <c r="B559" s="65" t="s">
        <v>342</v>
      </c>
      <c r="C559" s="65" t="s">
        <v>343</v>
      </c>
      <c r="D559" s="65" t="s">
        <v>139</v>
      </c>
      <c r="E559" s="65" t="s">
        <v>81</v>
      </c>
      <c r="F559" s="65" t="s">
        <v>265</v>
      </c>
      <c r="G559" s="65" t="s">
        <v>87</v>
      </c>
      <c r="H559" s="66">
        <v>0.5801574344464715</v>
      </c>
      <c r="I559" s="66">
        <v>0.54797019765010269</v>
      </c>
      <c r="J559" s="66">
        <v>7.9285503189586992E-3</v>
      </c>
      <c r="K559" s="66">
        <v>0.53233857484457547</v>
      </c>
      <c r="L559" s="66">
        <v>0.56350774764893241</v>
      </c>
      <c r="M559" s="67">
        <v>92.643899685035677</v>
      </c>
      <c r="N559" s="67">
        <v>0.90133605062755007</v>
      </c>
      <c r="O559" s="67">
        <v>90.663127582527025</v>
      </c>
      <c r="P559" s="67">
        <v>94.231198219172612</v>
      </c>
      <c r="Q559" s="67">
        <v>59.148006454073489</v>
      </c>
      <c r="R559" s="68">
        <v>9714.4189999999999</v>
      </c>
      <c r="S559" s="68">
        <v>10447.665999999999</v>
      </c>
      <c r="T559" s="68">
        <v>10606.227000000001</v>
      </c>
      <c r="U559" s="67">
        <v>4.1229798710182397</v>
      </c>
      <c r="V559" s="68">
        <v>437.2926025390625</v>
      </c>
      <c r="W559" s="65">
        <v>10</v>
      </c>
      <c r="X559" s="65" t="s">
        <v>84</v>
      </c>
    </row>
    <row r="560" spans="1:24" s="73" customFormat="1" x14ac:dyDescent="0.35">
      <c r="A560" s="69">
        <v>728</v>
      </c>
      <c r="B560" s="69" t="s">
        <v>342</v>
      </c>
      <c r="C560" s="69" t="s">
        <v>343</v>
      </c>
      <c r="D560" s="69" t="s">
        <v>139</v>
      </c>
      <c r="E560" s="69" t="s">
        <v>81</v>
      </c>
      <c r="F560" s="69" t="s">
        <v>265</v>
      </c>
      <c r="G560" s="69" t="s">
        <v>346</v>
      </c>
      <c r="H560" s="70">
        <v>0.5801574344464715</v>
      </c>
      <c r="I560" s="70">
        <v>0.60670684221040261</v>
      </c>
      <c r="J560" s="70">
        <v>5.9805470420036004E-3</v>
      </c>
      <c r="K560" s="70">
        <v>0.59488777295122186</v>
      </c>
      <c r="L560" s="70">
        <v>0.61840228064535308</v>
      </c>
      <c r="M560" s="71">
        <v>93.758554369312648</v>
      </c>
      <c r="N560" s="71">
        <v>0.57523944762758006</v>
      </c>
      <c r="O560" s="71">
        <v>92.52716741709672</v>
      </c>
      <c r="P560" s="71">
        <v>94.798438057435789</v>
      </c>
      <c r="Q560" s="71">
        <v>64.709491980923602</v>
      </c>
      <c r="R560" s="72">
        <v>9714.4189999999999</v>
      </c>
      <c r="S560" s="72">
        <v>10447.665999999999</v>
      </c>
      <c r="T560" s="72">
        <v>10606.227000000001</v>
      </c>
      <c r="U560" s="71">
        <v>57.01337029931949</v>
      </c>
      <c r="V560" s="72">
        <v>6046.96728515625</v>
      </c>
      <c r="W560" s="69">
        <v>10</v>
      </c>
      <c r="X560" s="69" t="s">
        <v>84</v>
      </c>
    </row>
    <row r="561" spans="1:24" s="73" customFormat="1" x14ac:dyDescent="0.35">
      <c r="A561" s="69">
        <v>728</v>
      </c>
      <c r="B561" s="69" t="s">
        <v>342</v>
      </c>
      <c r="C561" s="69" t="s">
        <v>343</v>
      </c>
      <c r="D561" s="69" t="s">
        <v>139</v>
      </c>
      <c r="E561" s="69" t="s">
        <v>81</v>
      </c>
      <c r="F561" s="69" t="s">
        <v>265</v>
      </c>
      <c r="G561" s="69" t="s">
        <v>347</v>
      </c>
      <c r="H561" s="70">
        <v>0.5801574344464715</v>
      </c>
      <c r="I561" s="70">
        <v>0.54494559637482798</v>
      </c>
      <c r="J561" s="70">
        <v>6.8068512480824002E-3</v>
      </c>
      <c r="K561" s="70">
        <v>0.53153227721179641</v>
      </c>
      <c r="L561" s="70">
        <v>0.55829401225540065</v>
      </c>
      <c r="M561" s="71">
        <v>89.348404243305808</v>
      </c>
      <c r="N561" s="71">
        <v>0.80766957820425989</v>
      </c>
      <c r="O561" s="71">
        <v>87.652923435755966</v>
      </c>
      <c r="P561" s="71">
        <v>90.835407017953855</v>
      </c>
      <c r="Q561" s="71">
        <v>60.991083275631816</v>
      </c>
      <c r="R561" s="72">
        <v>9714.4189999999999</v>
      </c>
      <c r="S561" s="72">
        <v>10447.665999999999</v>
      </c>
      <c r="T561" s="72">
        <v>10606.227000000001</v>
      </c>
      <c r="U561" s="71">
        <v>42.986629700681974</v>
      </c>
      <c r="V561" s="72">
        <v>4559.259765625</v>
      </c>
      <c r="W561" s="69">
        <v>10</v>
      </c>
      <c r="X561" s="69" t="s">
        <v>84</v>
      </c>
    </row>
    <row r="562" spans="1:24" s="73" customFormat="1" x14ac:dyDescent="0.35">
      <c r="A562" s="65">
        <v>144</v>
      </c>
      <c r="B562" s="65" t="s">
        <v>176</v>
      </c>
      <c r="C562" s="65" t="s">
        <v>177</v>
      </c>
      <c r="D562" s="65" t="s">
        <v>129</v>
      </c>
      <c r="E562" s="65" t="s">
        <v>178</v>
      </c>
      <c r="F562" s="65" t="s">
        <v>179</v>
      </c>
      <c r="G562" s="65" t="s">
        <v>83</v>
      </c>
      <c r="H562" s="66">
        <v>1.1184699058671701E-2</v>
      </c>
      <c r="I562" s="66">
        <v>1.75989972076625E-2</v>
      </c>
      <c r="J562" s="66">
        <v>9.7596842158419997E-4</v>
      </c>
      <c r="K562" s="66">
        <v>1.57839511751292E-2</v>
      </c>
      <c r="L562" s="66">
        <v>1.9618600654436501E-2</v>
      </c>
      <c r="M562" s="67">
        <v>4.5209708226541201</v>
      </c>
      <c r="N562" s="67">
        <v>0.24757906398936999</v>
      </c>
      <c r="O562" s="67">
        <v>4.05956911762103</v>
      </c>
      <c r="P562" s="67">
        <v>5.0320638601133405</v>
      </c>
      <c r="Q562" s="67">
        <v>38.927473540585062</v>
      </c>
      <c r="R562" s="68">
        <v>21425.493999999999</v>
      </c>
      <c r="S562" s="68">
        <v>21649.664000000001</v>
      </c>
      <c r="T562" s="68">
        <v>21715.079000000002</v>
      </c>
      <c r="U562" s="67">
        <v>16.459674527123848</v>
      </c>
      <c r="V562" s="68">
        <v>3574.2314453125</v>
      </c>
      <c r="W562" s="65">
        <v>10</v>
      </c>
      <c r="X562" s="65" t="s">
        <v>84</v>
      </c>
    </row>
    <row r="563" spans="1:24" s="73" customFormat="1" x14ac:dyDescent="0.35">
      <c r="A563" s="65">
        <v>144</v>
      </c>
      <c r="B563" s="65" t="s">
        <v>176</v>
      </c>
      <c r="C563" s="65" t="s">
        <v>177</v>
      </c>
      <c r="D563" s="65" t="s">
        <v>129</v>
      </c>
      <c r="E563" s="65" t="s">
        <v>178</v>
      </c>
      <c r="F563" s="65" t="s">
        <v>179</v>
      </c>
      <c r="G563" s="65" t="s">
        <v>85</v>
      </c>
      <c r="H563" s="66">
        <v>1.1184699058671701E-2</v>
      </c>
      <c r="I563" s="66">
        <v>9.0381174903082992E-3</v>
      </c>
      <c r="J563" s="66">
        <v>7.3119351877939996E-4</v>
      </c>
      <c r="K563" s="66">
        <v>7.7113967858234E-3</v>
      </c>
      <c r="L563" s="66">
        <v>1.05906599824336E-2</v>
      </c>
      <c r="M563" s="67">
        <v>2.34058477817746</v>
      </c>
      <c r="N563" s="67">
        <v>0.18372548205605999</v>
      </c>
      <c r="O563" s="67">
        <v>2.0061252838197099</v>
      </c>
      <c r="P563" s="67">
        <v>2.72925206574104</v>
      </c>
      <c r="Q563" s="67">
        <v>38.614783683870627</v>
      </c>
      <c r="R563" s="68">
        <v>21425.493999999999</v>
      </c>
      <c r="S563" s="68">
        <v>21649.664000000001</v>
      </c>
      <c r="T563" s="68">
        <v>21715.079000000002</v>
      </c>
      <c r="U563" s="67">
        <v>13.069055590150711</v>
      </c>
      <c r="V563" s="68">
        <v>2837.955810546875</v>
      </c>
      <c r="W563" s="65">
        <v>10</v>
      </c>
      <c r="X563" s="65" t="s">
        <v>84</v>
      </c>
    </row>
    <row r="564" spans="1:24" s="73" customFormat="1" x14ac:dyDescent="0.35">
      <c r="A564" s="65">
        <v>144</v>
      </c>
      <c r="B564" s="65" t="s">
        <v>176</v>
      </c>
      <c r="C564" s="65" t="s">
        <v>177</v>
      </c>
      <c r="D564" s="65" t="s">
        <v>129</v>
      </c>
      <c r="E564" s="65" t="s">
        <v>178</v>
      </c>
      <c r="F564" s="65" t="s">
        <v>179</v>
      </c>
      <c r="G564" s="65" t="s">
        <v>86</v>
      </c>
      <c r="H564" s="66">
        <v>1.1184699058671701E-2</v>
      </c>
      <c r="I564" s="66">
        <v>9.1814798650970992E-3</v>
      </c>
      <c r="J564" s="66">
        <v>4.3286637931679999E-4</v>
      </c>
      <c r="K564" s="66">
        <v>8.3703863523546009E-3</v>
      </c>
      <c r="L564" s="66">
        <v>1.00703704728892E-2</v>
      </c>
      <c r="M564" s="67">
        <v>2.4003487513947999</v>
      </c>
      <c r="N564" s="67">
        <v>0.1120790598469</v>
      </c>
      <c r="O564" s="67">
        <v>2.1901102548195199</v>
      </c>
      <c r="P564" s="67">
        <v>2.6302262719914302</v>
      </c>
      <c r="Q564" s="67">
        <v>38.250607790896531</v>
      </c>
      <c r="R564" s="68">
        <v>21425.493999999999</v>
      </c>
      <c r="S564" s="68">
        <v>21649.664000000001</v>
      </c>
      <c r="T564" s="68">
        <v>21715.079000000002</v>
      </c>
      <c r="U564" s="67">
        <v>55.163739246640517</v>
      </c>
      <c r="V564" s="68">
        <v>11978.849609375</v>
      </c>
      <c r="W564" s="65">
        <v>10</v>
      </c>
      <c r="X564" s="65" t="s">
        <v>84</v>
      </c>
    </row>
    <row r="565" spans="1:24" s="73" customFormat="1" x14ac:dyDescent="0.35">
      <c r="A565" s="65">
        <v>144</v>
      </c>
      <c r="B565" s="65" t="s">
        <v>176</v>
      </c>
      <c r="C565" s="65" t="s">
        <v>177</v>
      </c>
      <c r="D565" s="65" t="s">
        <v>129</v>
      </c>
      <c r="E565" s="65" t="s">
        <v>178</v>
      </c>
      <c r="F565" s="65" t="s">
        <v>179</v>
      </c>
      <c r="G565" s="65" t="s">
        <v>87</v>
      </c>
      <c r="H565" s="66">
        <v>1.1184699058671701E-2</v>
      </c>
      <c r="I565" s="66">
        <v>1.3339298387963701E-2</v>
      </c>
      <c r="J565" s="66">
        <v>7.2978533024309995E-4</v>
      </c>
      <c r="K565" s="66">
        <v>1.1981420262921601E-2</v>
      </c>
      <c r="L565" s="66">
        <v>1.4848754733768E-2</v>
      </c>
      <c r="M565" s="67">
        <v>3.5705719086596401</v>
      </c>
      <c r="N565" s="67">
        <v>0.19300195817756</v>
      </c>
      <c r="O565" s="67">
        <v>3.2108275658387102</v>
      </c>
      <c r="P565" s="67">
        <v>3.96896956240154</v>
      </c>
      <c r="Q565" s="67">
        <v>37.358996623516028</v>
      </c>
      <c r="R565" s="68">
        <v>21425.493999999999</v>
      </c>
      <c r="S565" s="68">
        <v>21649.664000000001</v>
      </c>
      <c r="T565" s="68">
        <v>21715.079000000002</v>
      </c>
      <c r="U565" s="67">
        <v>15.307530636084909</v>
      </c>
      <c r="V565" s="68">
        <v>3324.04248046875</v>
      </c>
      <c r="W565" s="65">
        <v>10</v>
      </c>
      <c r="X565" s="65" t="s">
        <v>84</v>
      </c>
    </row>
    <row r="566" spans="1:24" s="73" customFormat="1" x14ac:dyDescent="0.35">
      <c r="A566" s="69">
        <v>144</v>
      </c>
      <c r="B566" s="69" t="s">
        <v>176</v>
      </c>
      <c r="C566" s="69" t="s">
        <v>177</v>
      </c>
      <c r="D566" s="69" t="s">
        <v>129</v>
      </c>
      <c r="E566" s="69" t="s">
        <v>178</v>
      </c>
      <c r="F566" s="69" t="s">
        <v>179</v>
      </c>
      <c r="G566" s="69" t="s">
        <v>346</v>
      </c>
      <c r="H566" s="70">
        <v>1.1184699058671701E-2</v>
      </c>
      <c r="I566" s="70">
        <v>1.38100563191668E-2</v>
      </c>
      <c r="J566" s="70">
        <v>7.4786501218229999E-4</v>
      </c>
      <c r="K566" s="70">
        <v>1.2417768993435699E-2</v>
      </c>
      <c r="L566" s="70">
        <v>1.5356020413806499E-2</v>
      </c>
      <c r="M566" s="71">
        <v>3.5559585681452801</v>
      </c>
      <c r="N566" s="71">
        <v>0.18856693974150998</v>
      </c>
      <c r="O566" s="71">
        <v>3.2041471753969</v>
      </c>
      <c r="P566" s="71">
        <v>3.94482414978475</v>
      </c>
      <c r="Q566" s="71">
        <v>38.836381399038338</v>
      </c>
      <c r="R566" s="72">
        <v>21425.493999999999</v>
      </c>
      <c r="S566" s="72">
        <v>21649.664000000001</v>
      </c>
      <c r="T566" s="72">
        <v>21715.079000000002</v>
      </c>
      <c r="U566" s="71">
        <v>29.52873011727457</v>
      </c>
      <c r="V566" s="72">
        <v>6412.18701171875</v>
      </c>
      <c r="W566" s="69">
        <v>10</v>
      </c>
      <c r="X566" s="69" t="s">
        <v>84</v>
      </c>
    </row>
    <row r="567" spans="1:24" s="73" customFormat="1" x14ac:dyDescent="0.35">
      <c r="A567" s="69">
        <v>144</v>
      </c>
      <c r="B567" s="69" t="s">
        <v>176</v>
      </c>
      <c r="C567" s="69" t="s">
        <v>177</v>
      </c>
      <c r="D567" s="69" t="s">
        <v>129</v>
      </c>
      <c r="E567" s="69" t="s">
        <v>178</v>
      </c>
      <c r="F567" s="69" t="s">
        <v>179</v>
      </c>
      <c r="G567" s="69" t="s">
        <v>347</v>
      </c>
      <c r="H567" s="70">
        <v>1.1184699058671701E-2</v>
      </c>
      <c r="I567" s="70">
        <v>1.00846271267255E-2</v>
      </c>
      <c r="J567" s="70">
        <v>4.32179786454E-4</v>
      </c>
      <c r="K567" s="70">
        <v>9.2714547391481994E-3</v>
      </c>
      <c r="L567" s="70">
        <v>1.0968330911534801E-2</v>
      </c>
      <c r="M567" s="71">
        <v>2.6545406633711002</v>
      </c>
      <c r="N567" s="71">
        <v>0.11252695918207001</v>
      </c>
      <c r="O567" s="71">
        <v>2.4425796669240802</v>
      </c>
      <c r="P567" s="71">
        <v>2.8843512938188502</v>
      </c>
      <c r="Q567" s="71">
        <v>37.990102264693419</v>
      </c>
      <c r="R567" s="72">
        <v>21425.493999999999</v>
      </c>
      <c r="S567" s="72">
        <v>21649.664000000001</v>
      </c>
      <c r="T567" s="72">
        <v>21715.079000000002</v>
      </c>
      <c r="U567" s="71">
        <v>70.471269882725423</v>
      </c>
      <c r="V567" s="72">
        <v>15302.8916015625</v>
      </c>
      <c r="W567" s="69">
        <v>10</v>
      </c>
      <c r="X567" s="69" t="s">
        <v>84</v>
      </c>
    </row>
    <row r="568" spans="1:24" s="73" customFormat="1" x14ac:dyDescent="0.35">
      <c r="A568" s="65">
        <v>729</v>
      </c>
      <c r="B568" s="65" t="s">
        <v>306</v>
      </c>
      <c r="C568" s="65" t="s">
        <v>307</v>
      </c>
      <c r="D568" s="65" t="s">
        <v>112</v>
      </c>
      <c r="E568" s="65" t="s">
        <v>81</v>
      </c>
      <c r="F568" s="65" t="s">
        <v>157</v>
      </c>
      <c r="G568" s="65" t="s">
        <v>83</v>
      </c>
      <c r="H568" s="66">
        <v>0.27943958863105339</v>
      </c>
      <c r="I568" s="66">
        <v>0.35817521460391483</v>
      </c>
      <c r="J568" s="66">
        <v>9.3344127021306005E-3</v>
      </c>
      <c r="K568" s="66">
        <v>0.34006288158386277</v>
      </c>
      <c r="L568" s="66">
        <v>0.37670158042308582</v>
      </c>
      <c r="M568" s="67">
        <v>63.940925860264755</v>
      </c>
      <c r="N568" s="67">
        <v>1.4255608995926501</v>
      </c>
      <c r="O568" s="67">
        <v>61.097422163148295</v>
      </c>
      <c r="P568" s="67">
        <v>66.689903167198011</v>
      </c>
      <c r="Q568" s="67">
        <v>56.016582460295325</v>
      </c>
      <c r="R568" s="68">
        <v>37003.245000000003</v>
      </c>
      <c r="S568" s="68">
        <v>43232.093000000001</v>
      </c>
      <c r="T568" s="68">
        <v>44440.485999999997</v>
      </c>
      <c r="U568" s="67">
        <v>31.254024620037058</v>
      </c>
      <c r="V568" s="68">
        <v>13889.4404296875</v>
      </c>
      <c r="W568" s="65">
        <v>10</v>
      </c>
      <c r="X568" s="65" t="s">
        <v>84</v>
      </c>
    </row>
    <row r="569" spans="1:24" s="73" customFormat="1" x14ac:dyDescent="0.35">
      <c r="A569" s="65">
        <v>729</v>
      </c>
      <c r="B569" s="65" t="s">
        <v>306</v>
      </c>
      <c r="C569" s="65" t="s">
        <v>307</v>
      </c>
      <c r="D569" s="65" t="s">
        <v>112</v>
      </c>
      <c r="E569" s="65" t="s">
        <v>81</v>
      </c>
      <c r="F569" s="65" t="s">
        <v>157</v>
      </c>
      <c r="G569" s="65" t="s">
        <v>85</v>
      </c>
      <c r="H569" s="66">
        <v>0.27943958863105339</v>
      </c>
      <c r="I569" s="66">
        <v>0.27878015411453189</v>
      </c>
      <c r="J569" s="66">
        <v>8.3695691115257004E-3</v>
      </c>
      <c r="K569" s="66">
        <v>0.26264840687874602</v>
      </c>
      <c r="L569" s="66">
        <v>0.29550562496068672</v>
      </c>
      <c r="M569" s="67">
        <v>52.665359525422382</v>
      </c>
      <c r="N569" s="67">
        <v>1.4887258755466801</v>
      </c>
      <c r="O569" s="67">
        <v>49.736672943849506</v>
      </c>
      <c r="P569" s="67">
        <v>55.575819068025304</v>
      </c>
      <c r="Q569" s="67">
        <v>52.934254437199925</v>
      </c>
      <c r="R569" s="68">
        <v>37003.245000000003</v>
      </c>
      <c r="S569" s="68">
        <v>43232.093000000001</v>
      </c>
      <c r="T569" s="68">
        <v>44440.485999999997</v>
      </c>
      <c r="U569" s="67">
        <v>19.299320155073758</v>
      </c>
      <c r="V569" s="68">
        <v>8576.7119140625</v>
      </c>
      <c r="W569" s="65">
        <v>10</v>
      </c>
      <c r="X569" s="65" t="s">
        <v>84</v>
      </c>
    </row>
    <row r="570" spans="1:24" s="73" customFormat="1" x14ac:dyDescent="0.35">
      <c r="A570" s="65">
        <v>729</v>
      </c>
      <c r="B570" s="65" t="s">
        <v>306</v>
      </c>
      <c r="C570" s="65" t="s">
        <v>307</v>
      </c>
      <c r="D570" s="65" t="s">
        <v>112</v>
      </c>
      <c r="E570" s="65" t="s">
        <v>81</v>
      </c>
      <c r="F570" s="65" t="s">
        <v>157</v>
      </c>
      <c r="G570" s="65" t="s">
        <v>86</v>
      </c>
      <c r="H570" s="66">
        <v>0.27943958863105339</v>
      </c>
      <c r="I570" s="66">
        <v>0.23306943070294511</v>
      </c>
      <c r="J570" s="66">
        <v>7.6041994522713999E-3</v>
      </c>
      <c r="K570" s="66">
        <v>0.21847363113821811</v>
      </c>
      <c r="L570" s="66">
        <v>0.24833050325871889</v>
      </c>
      <c r="M570" s="67">
        <v>45.051610588149288</v>
      </c>
      <c r="N570" s="67">
        <v>1.3568329003763</v>
      </c>
      <c r="O570" s="67">
        <v>42.404325114383717</v>
      </c>
      <c r="P570" s="67">
        <v>47.727213305763961</v>
      </c>
      <c r="Q570" s="67">
        <v>51.733873142429545</v>
      </c>
      <c r="R570" s="68">
        <v>37003.245000000003</v>
      </c>
      <c r="S570" s="68">
        <v>43232.093000000001</v>
      </c>
      <c r="T570" s="68">
        <v>44440.485999999997</v>
      </c>
      <c r="U570" s="67">
        <v>42.71342963235908</v>
      </c>
      <c r="V570" s="68">
        <v>18982.056640625</v>
      </c>
      <c r="W570" s="65">
        <v>10</v>
      </c>
      <c r="X570" s="65" t="s">
        <v>84</v>
      </c>
    </row>
    <row r="571" spans="1:24" s="73" customFormat="1" x14ac:dyDescent="0.35">
      <c r="A571" s="65">
        <v>729</v>
      </c>
      <c r="B571" s="65" t="s">
        <v>306</v>
      </c>
      <c r="C571" s="65" t="s">
        <v>307</v>
      </c>
      <c r="D571" s="65" t="s">
        <v>112</v>
      </c>
      <c r="E571" s="65" t="s">
        <v>81</v>
      </c>
      <c r="F571" s="65" t="s">
        <v>157</v>
      </c>
      <c r="G571" s="65" t="s">
        <v>87</v>
      </c>
      <c r="H571" s="66">
        <v>0.27943958863105339</v>
      </c>
      <c r="I571" s="66">
        <v>0.2100585246903208</v>
      </c>
      <c r="J571" s="66">
        <v>8.7489633762562E-3</v>
      </c>
      <c r="K571" s="66">
        <v>0.1933962408728046</v>
      </c>
      <c r="L571" s="66">
        <v>0.22775102589170701</v>
      </c>
      <c r="M571" s="67">
        <v>43.504756048943285</v>
      </c>
      <c r="N571" s="67">
        <v>1.6995981717766599</v>
      </c>
      <c r="O571" s="67">
        <v>40.20204790469424</v>
      </c>
      <c r="P571" s="67">
        <v>46.86614083692286</v>
      </c>
      <c r="Q571" s="67">
        <v>48.284036911735079</v>
      </c>
      <c r="R571" s="68">
        <v>37003.245000000003</v>
      </c>
      <c r="S571" s="68">
        <v>43232.093000000001</v>
      </c>
      <c r="T571" s="68">
        <v>44440.485999999997</v>
      </c>
      <c r="U571" s="67">
        <v>6.7332255925309292</v>
      </c>
      <c r="V571" s="68">
        <v>2992.278076171875</v>
      </c>
      <c r="W571" s="65">
        <v>10</v>
      </c>
      <c r="X571" s="65" t="s">
        <v>84</v>
      </c>
    </row>
    <row r="572" spans="1:24" s="73" customFormat="1" x14ac:dyDescent="0.35">
      <c r="A572" s="69">
        <v>729</v>
      </c>
      <c r="B572" s="69" t="s">
        <v>306</v>
      </c>
      <c r="C572" s="69" t="s">
        <v>307</v>
      </c>
      <c r="D572" s="69" t="s">
        <v>112</v>
      </c>
      <c r="E572" s="69" t="s">
        <v>81</v>
      </c>
      <c r="F572" s="69" t="s">
        <v>157</v>
      </c>
      <c r="G572" s="69" t="s">
        <v>346</v>
      </c>
      <c r="H572" s="70">
        <v>0.27943958863105339</v>
      </c>
      <c r="I572" s="70">
        <v>0.32786523812396678</v>
      </c>
      <c r="J572" s="70">
        <v>8.7685852927559E-3</v>
      </c>
      <c r="K572" s="70">
        <v>0.31088640328620859</v>
      </c>
      <c r="L572" s="70">
        <v>0.34530670722632129</v>
      </c>
      <c r="M572" s="71">
        <v>59.636348871461934</v>
      </c>
      <c r="N572" s="71">
        <v>1.4102050357032299</v>
      </c>
      <c r="O572" s="71">
        <v>56.839709239146607</v>
      </c>
      <c r="P572" s="71">
        <v>62.371739796133376</v>
      </c>
      <c r="Q572" s="71">
        <v>54.977416345631056</v>
      </c>
      <c r="R572" s="72">
        <v>37003.245000000003</v>
      </c>
      <c r="S572" s="72">
        <v>43232.093000000001</v>
      </c>
      <c r="T572" s="72">
        <v>44440.485999999997</v>
      </c>
      <c r="U572" s="71">
        <v>50.553344775111718</v>
      </c>
      <c r="V572" s="72">
        <v>22466.15234375</v>
      </c>
      <c r="W572" s="69">
        <v>10</v>
      </c>
      <c r="X572" s="69" t="s">
        <v>84</v>
      </c>
    </row>
    <row r="573" spans="1:24" s="73" customFormat="1" x14ac:dyDescent="0.35">
      <c r="A573" s="69">
        <v>729</v>
      </c>
      <c r="B573" s="69" t="s">
        <v>306</v>
      </c>
      <c r="C573" s="69" t="s">
        <v>307</v>
      </c>
      <c r="D573" s="69" t="s">
        <v>112</v>
      </c>
      <c r="E573" s="69" t="s">
        <v>81</v>
      </c>
      <c r="F573" s="69" t="s">
        <v>157</v>
      </c>
      <c r="G573" s="69" t="s">
        <v>347</v>
      </c>
      <c r="H573" s="70">
        <v>0.27943958863105339</v>
      </c>
      <c r="I573" s="70">
        <v>0.22993600093773811</v>
      </c>
      <c r="J573" s="70">
        <v>7.5490043177816003E-3</v>
      </c>
      <c r="K573" s="70">
        <v>0.21545058211587159</v>
      </c>
      <c r="L573" s="70">
        <v>0.24509107619989581</v>
      </c>
      <c r="M573" s="71">
        <v>44.840973073357745</v>
      </c>
      <c r="N573" s="71">
        <v>1.36454961483869</v>
      </c>
      <c r="O573" s="71">
        <v>42.179361005659921</v>
      </c>
      <c r="P573" s="71">
        <v>47.53246955470123</v>
      </c>
      <c r="Q573" s="71">
        <v>51.278102409056437</v>
      </c>
      <c r="R573" s="72">
        <v>37003.245000000003</v>
      </c>
      <c r="S573" s="72">
        <v>43232.093000000001</v>
      </c>
      <c r="T573" s="72">
        <v>44440.485999999997</v>
      </c>
      <c r="U573" s="71">
        <v>49.446655224890321</v>
      </c>
      <c r="V573" s="72">
        <v>21974.333984375</v>
      </c>
      <c r="W573" s="69">
        <v>10</v>
      </c>
      <c r="X573" s="69" t="s">
        <v>84</v>
      </c>
    </row>
    <row r="574" spans="1:24" s="73" customFormat="1" x14ac:dyDescent="0.35">
      <c r="A574" s="65">
        <v>740</v>
      </c>
      <c r="B574" s="65" t="s">
        <v>180</v>
      </c>
      <c r="C574" s="65" t="s">
        <v>181</v>
      </c>
      <c r="D574" s="65" t="s">
        <v>108</v>
      </c>
      <c r="E574" s="65" t="s">
        <v>81</v>
      </c>
      <c r="F574" s="65" t="s">
        <v>100</v>
      </c>
      <c r="G574" s="65" t="s">
        <v>83</v>
      </c>
      <c r="H574" s="66">
        <v>1.12324684674057E-2</v>
      </c>
      <c r="I574" s="66">
        <v>2.3278445564031101E-2</v>
      </c>
      <c r="J574" s="66">
        <v>3.2615712198518E-3</v>
      </c>
      <c r="K574" s="66">
        <v>1.76612411942536E-2</v>
      </c>
      <c r="L574" s="66">
        <v>3.0626516561636698E-2</v>
      </c>
      <c r="M574" s="67">
        <v>5.7722619154302404</v>
      </c>
      <c r="N574" s="67">
        <v>0.75072103254963007</v>
      </c>
      <c r="O574" s="67">
        <v>4.4622148684202596</v>
      </c>
      <c r="P574" s="67">
        <v>7.4369818620337895</v>
      </c>
      <c r="Q574" s="67">
        <v>40.328117304940569</v>
      </c>
      <c r="R574" s="68">
        <v>593.71500000000003</v>
      </c>
      <c r="S574" s="68">
        <v>600.30100000000004</v>
      </c>
      <c r="T574" s="68">
        <v>607.06500000000005</v>
      </c>
      <c r="U574" s="67">
        <v>17.102865584558518</v>
      </c>
      <c r="V574" s="68">
        <v>103.82550811767578</v>
      </c>
      <c r="W574" s="65">
        <v>10</v>
      </c>
      <c r="X574" s="65" t="s">
        <v>84</v>
      </c>
    </row>
    <row r="575" spans="1:24" s="73" customFormat="1" x14ac:dyDescent="0.35">
      <c r="A575" s="65">
        <v>740</v>
      </c>
      <c r="B575" s="65" t="s">
        <v>180</v>
      </c>
      <c r="C575" s="65" t="s">
        <v>181</v>
      </c>
      <c r="D575" s="65" t="s">
        <v>108</v>
      </c>
      <c r="E575" s="65" t="s">
        <v>81</v>
      </c>
      <c r="F575" s="65" t="s">
        <v>100</v>
      </c>
      <c r="G575" s="65" t="s">
        <v>85</v>
      </c>
      <c r="H575" s="66">
        <v>1.12324684674057E-2</v>
      </c>
      <c r="I575" s="66">
        <v>1.55180934035821E-2</v>
      </c>
      <c r="J575" s="66">
        <v>2.356953934944E-3</v>
      </c>
      <c r="K575" s="66">
        <v>1.1506428370870399E-2</v>
      </c>
      <c r="L575" s="66">
        <v>2.0898837202139899E-2</v>
      </c>
      <c r="M575" s="67">
        <v>3.8737027640245301</v>
      </c>
      <c r="N575" s="67">
        <v>0.57187759856533005</v>
      </c>
      <c r="O575" s="67">
        <v>2.8937650996342401</v>
      </c>
      <c r="P575" s="67">
        <v>5.16782402245732</v>
      </c>
      <c r="Q575" s="67">
        <v>40.060103598294262</v>
      </c>
      <c r="R575" s="68">
        <v>593.71500000000003</v>
      </c>
      <c r="S575" s="68">
        <v>600.30100000000004</v>
      </c>
      <c r="T575" s="68">
        <v>607.06500000000005</v>
      </c>
      <c r="U575" s="67">
        <v>14.769186181055622</v>
      </c>
      <c r="V575" s="68">
        <v>89.658561706542969</v>
      </c>
      <c r="W575" s="65">
        <v>10</v>
      </c>
      <c r="X575" s="65" t="s">
        <v>84</v>
      </c>
    </row>
    <row r="576" spans="1:24" s="73" customFormat="1" x14ac:dyDescent="0.35">
      <c r="A576" s="65">
        <v>740</v>
      </c>
      <c r="B576" s="65" t="s">
        <v>180</v>
      </c>
      <c r="C576" s="65" t="s">
        <v>181</v>
      </c>
      <c r="D576" s="65" t="s">
        <v>108</v>
      </c>
      <c r="E576" s="65" t="s">
        <v>81</v>
      </c>
      <c r="F576" s="65" t="s">
        <v>100</v>
      </c>
      <c r="G576" s="65" t="s">
        <v>86</v>
      </c>
      <c r="H576" s="66">
        <v>1.12324684674057E-2</v>
      </c>
      <c r="I576" s="66">
        <v>6.7806928573748001E-3</v>
      </c>
      <c r="J576" s="66">
        <v>9.5000165667760001E-4</v>
      </c>
      <c r="K576" s="66">
        <v>5.1475914906344003E-3</v>
      </c>
      <c r="L576" s="66">
        <v>8.9272552700857006E-3</v>
      </c>
      <c r="M576" s="67">
        <v>1.7517121814126499</v>
      </c>
      <c r="N576" s="67">
        <v>0.24034533131093</v>
      </c>
      <c r="O576" s="67">
        <v>1.3369359497425399</v>
      </c>
      <c r="P576" s="67">
        <v>2.2921806233556099</v>
      </c>
      <c r="Q576" s="67">
        <v>38.70894390827727</v>
      </c>
      <c r="R576" s="68">
        <v>593.71500000000003</v>
      </c>
      <c r="S576" s="68">
        <v>600.30100000000004</v>
      </c>
      <c r="T576" s="68">
        <v>607.06500000000005</v>
      </c>
      <c r="U576" s="67">
        <v>55.726438197581196</v>
      </c>
      <c r="V576" s="68">
        <v>338.29571533203125</v>
      </c>
      <c r="W576" s="65">
        <v>10</v>
      </c>
      <c r="X576" s="65" t="s">
        <v>84</v>
      </c>
    </row>
    <row r="577" spans="1:24" s="73" customFormat="1" x14ac:dyDescent="0.35">
      <c r="A577" s="65">
        <v>740</v>
      </c>
      <c r="B577" s="65" t="s">
        <v>180</v>
      </c>
      <c r="C577" s="65" t="s">
        <v>181</v>
      </c>
      <c r="D577" s="65" t="s">
        <v>108</v>
      </c>
      <c r="E577" s="65" t="s">
        <v>81</v>
      </c>
      <c r="F577" s="65" t="s">
        <v>100</v>
      </c>
      <c r="G577" s="65" t="s">
        <v>87</v>
      </c>
      <c r="H577" s="66">
        <v>1.12324684674057E-2</v>
      </c>
      <c r="I577" s="66">
        <v>9.5202317125336004E-3</v>
      </c>
      <c r="J577" s="66">
        <v>1.5895545676764E-3</v>
      </c>
      <c r="K577" s="66">
        <v>6.8541497270566002E-3</v>
      </c>
      <c r="L577" s="66">
        <v>1.32095553840295E-2</v>
      </c>
      <c r="M577" s="67">
        <v>2.5661097642344002</v>
      </c>
      <c r="N577" s="67">
        <v>0.42508433899852999</v>
      </c>
      <c r="O577" s="67">
        <v>1.8507904659096599</v>
      </c>
      <c r="P577" s="67">
        <v>3.5479019103860496</v>
      </c>
      <c r="Q577" s="67">
        <v>37.099861608507588</v>
      </c>
      <c r="R577" s="68">
        <v>593.71500000000003</v>
      </c>
      <c r="S577" s="68">
        <v>600.30100000000004</v>
      </c>
      <c r="T577" s="68">
        <v>607.06500000000005</v>
      </c>
      <c r="U577" s="67">
        <v>12.40151003680438</v>
      </c>
      <c r="V577" s="68">
        <v>75.285224914550781</v>
      </c>
      <c r="W577" s="65">
        <v>10</v>
      </c>
      <c r="X577" s="65" t="s">
        <v>84</v>
      </c>
    </row>
    <row r="578" spans="1:24" s="73" customFormat="1" x14ac:dyDescent="0.35">
      <c r="A578" s="69">
        <v>740</v>
      </c>
      <c r="B578" s="69" t="s">
        <v>180</v>
      </c>
      <c r="C578" s="69" t="s">
        <v>181</v>
      </c>
      <c r="D578" s="69" t="s">
        <v>108</v>
      </c>
      <c r="E578" s="69" t="s">
        <v>81</v>
      </c>
      <c r="F578" s="69" t="s">
        <v>100</v>
      </c>
      <c r="G578" s="69" t="s">
        <v>346</v>
      </c>
      <c r="H578" s="70">
        <v>1.12324684674057E-2</v>
      </c>
      <c r="I578" s="70">
        <v>1.9682376922730699E-2</v>
      </c>
      <c r="J578" s="70">
        <v>2.6928752603875001E-3</v>
      </c>
      <c r="K578" s="70">
        <v>1.50323432446718E-2</v>
      </c>
      <c r="L578" s="70">
        <v>2.5733249816593501E-2</v>
      </c>
      <c r="M578" s="71">
        <v>4.8924888217786604</v>
      </c>
      <c r="N578" s="71">
        <v>0.6251837313784</v>
      </c>
      <c r="O578" s="71">
        <v>3.8003627492942198</v>
      </c>
      <c r="P578" s="71">
        <v>6.2779819595093791</v>
      </c>
      <c r="Q578" s="71">
        <v>40.229784144044721</v>
      </c>
      <c r="R578" s="72">
        <v>593.71500000000003</v>
      </c>
      <c r="S578" s="72">
        <v>600.30100000000004</v>
      </c>
      <c r="T578" s="72">
        <v>607.06500000000005</v>
      </c>
      <c r="U578" s="71">
        <v>31.872051765614163</v>
      </c>
      <c r="V578" s="72">
        <v>193.48406982421875</v>
      </c>
      <c r="W578" s="69">
        <v>10</v>
      </c>
      <c r="X578" s="69" t="s">
        <v>84</v>
      </c>
    </row>
    <row r="579" spans="1:24" s="73" customFormat="1" x14ac:dyDescent="0.35">
      <c r="A579" s="69">
        <v>740</v>
      </c>
      <c r="B579" s="69" t="s">
        <v>180</v>
      </c>
      <c r="C579" s="69" t="s">
        <v>181</v>
      </c>
      <c r="D579" s="69" t="s">
        <v>108</v>
      </c>
      <c r="E579" s="69" t="s">
        <v>81</v>
      </c>
      <c r="F579" s="69" t="s">
        <v>100</v>
      </c>
      <c r="G579" s="69" t="s">
        <v>347</v>
      </c>
      <c r="H579" s="70">
        <v>1.12324684674057E-2</v>
      </c>
      <c r="I579" s="70">
        <v>7.2793783379882003E-3</v>
      </c>
      <c r="J579" s="70">
        <v>9.5055386768570001E-4</v>
      </c>
      <c r="K579" s="70">
        <v>5.6306301902452997E-3</v>
      </c>
      <c r="L579" s="70">
        <v>9.4063421829076992E-3</v>
      </c>
      <c r="M579" s="71">
        <v>1.8999591205772701</v>
      </c>
      <c r="N579" s="71">
        <v>0.24422267942774001</v>
      </c>
      <c r="O579" s="71">
        <v>1.4750189313804201</v>
      </c>
      <c r="P579" s="71">
        <v>2.44428377149978</v>
      </c>
      <c r="Q579" s="71">
        <v>38.313341898516676</v>
      </c>
      <c r="R579" s="72">
        <v>593.71500000000003</v>
      </c>
      <c r="S579" s="72">
        <v>600.30100000000004</v>
      </c>
      <c r="T579" s="72">
        <v>607.06500000000005</v>
      </c>
      <c r="U579" s="71">
        <v>68.127948234385542</v>
      </c>
      <c r="V579" s="72">
        <v>413.5809326171875</v>
      </c>
      <c r="W579" s="69">
        <v>10</v>
      </c>
      <c r="X579" s="69" t="s">
        <v>84</v>
      </c>
    </row>
    <row r="580" spans="1:24" s="73" customFormat="1" x14ac:dyDescent="0.35">
      <c r="A580" s="65">
        <v>762</v>
      </c>
      <c r="B580" s="65" t="s">
        <v>212</v>
      </c>
      <c r="C580" s="65" t="s">
        <v>213</v>
      </c>
      <c r="D580" s="65" t="s">
        <v>80</v>
      </c>
      <c r="E580" s="65" t="s">
        <v>90</v>
      </c>
      <c r="F580" s="65" t="s">
        <v>184</v>
      </c>
      <c r="G580" s="65" t="s">
        <v>83</v>
      </c>
      <c r="H580" s="66">
        <v>2.9005923068436999E-2</v>
      </c>
      <c r="I580" s="66">
        <v>4.2736865340838502E-2</v>
      </c>
      <c r="J580" s="66">
        <v>2.9398659615604999E-3</v>
      </c>
      <c r="K580" s="66">
        <v>3.7314650963699798E-2</v>
      </c>
      <c r="L580" s="66">
        <v>4.8906957284758301E-2</v>
      </c>
      <c r="M580" s="67">
        <v>10.81187083511764</v>
      </c>
      <c r="N580" s="67">
        <v>0.72897914876814995</v>
      </c>
      <c r="O580" s="67">
        <v>9.4595183757524595</v>
      </c>
      <c r="P580" s="67">
        <v>12.33122700158774</v>
      </c>
      <c r="Q580" s="67">
        <v>39.52772465799945</v>
      </c>
      <c r="R580" s="68">
        <v>8925.5249999999996</v>
      </c>
      <c r="S580" s="68">
        <v>9337.0030000000006</v>
      </c>
      <c r="T580" s="68">
        <v>9543.2070000000003</v>
      </c>
      <c r="U580" s="67">
        <v>26.462703102790456</v>
      </c>
      <c r="V580" s="68">
        <v>2525.390625</v>
      </c>
      <c r="W580" s="65">
        <v>10</v>
      </c>
      <c r="X580" s="65" t="s">
        <v>84</v>
      </c>
    </row>
    <row r="581" spans="1:24" s="73" customFormat="1" x14ac:dyDescent="0.35">
      <c r="A581" s="65">
        <v>762</v>
      </c>
      <c r="B581" s="65" t="s">
        <v>212</v>
      </c>
      <c r="C581" s="65" t="s">
        <v>213</v>
      </c>
      <c r="D581" s="65" t="s">
        <v>80</v>
      </c>
      <c r="E581" s="65" t="s">
        <v>90</v>
      </c>
      <c r="F581" s="65" t="s">
        <v>184</v>
      </c>
      <c r="G581" s="65" t="s">
        <v>85</v>
      </c>
      <c r="H581" s="66">
        <v>2.9005923068436999E-2</v>
      </c>
      <c r="I581" s="66">
        <v>1.7610483691027499E-2</v>
      </c>
      <c r="J581" s="66">
        <v>1.9202084006328E-3</v>
      </c>
      <c r="K581" s="66">
        <v>1.42061165590045E-2</v>
      </c>
      <c r="L581" s="66">
        <v>2.1812624818113899E-2</v>
      </c>
      <c r="M581" s="67">
        <v>4.5749099352045901</v>
      </c>
      <c r="N581" s="67">
        <v>0.50300284719755006</v>
      </c>
      <c r="O581" s="67">
        <v>3.6814705185261696</v>
      </c>
      <c r="P581" s="67">
        <v>5.67240484416706</v>
      </c>
      <c r="Q581" s="67">
        <v>38.493618323526455</v>
      </c>
      <c r="R581" s="68">
        <v>8925.5249999999996</v>
      </c>
      <c r="S581" s="68">
        <v>9337.0030000000006</v>
      </c>
      <c r="T581" s="68">
        <v>9543.2070000000003</v>
      </c>
      <c r="U581" s="67">
        <v>15.084848419273008</v>
      </c>
      <c r="V581" s="68">
        <v>1439.578369140625</v>
      </c>
      <c r="W581" s="65">
        <v>10</v>
      </c>
      <c r="X581" s="65" t="s">
        <v>84</v>
      </c>
    </row>
    <row r="582" spans="1:24" s="73" customFormat="1" x14ac:dyDescent="0.35">
      <c r="A582" s="65">
        <v>762</v>
      </c>
      <c r="B582" s="65" t="s">
        <v>212</v>
      </c>
      <c r="C582" s="65" t="s">
        <v>213</v>
      </c>
      <c r="D582" s="65" t="s">
        <v>80</v>
      </c>
      <c r="E582" s="65" t="s">
        <v>90</v>
      </c>
      <c r="F582" s="65" t="s">
        <v>184</v>
      </c>
      <c r="G582" s="65" t="s">
        <v>86</v>
      </c>
      <c r="H582" s="66">
        <v>2.9005923068436999E-2</v>
      </c>
      <c r="I582" s="66">
        <v>2.5690594075502799E-2</v>
      </c>
      <c r="J582" s="66">
        <v>1.8225346418223999E-3</v>
      </c>
      <c r="K582" s="66">
        <v>2.2339655871053E-2</v>
      </c>
      <c r="L582" s="66">
        <v>2.9528989904949701E-2</v>
      </c>
      <c r="M582" s="67">
        <v>6.6566956622370599</v>
      </c>
      <c r="N582" s="67">
        <v>0.46547130307754997</v>
      </c>
      <c r="O582" s="67">
        <v>5.7976903164303</v>
      </c>
      <c r="P582" s="67">
        <v>7.63266193958298</v>
      </c>
      <c r="Q582" s="67">
        <v>38.593613677193659</v>
      </c>
      <c r="R582" s="68">
        <v>8925.5249999999996</v>
      </c>
      <c r="S582" s="68">
        <v>9337.0030000000006</v>
      </c>
      <c r="T582" s="68">
        <v>9543.2070000000003</v>
      </c>
      <c r="U582" s="67">
        <v>51.564419854451792</v>
      </c>
      <c r="V582" s="68">
        <v>4920.8994140625</v>
      </c>
      <c r="W582" s="65">
        <v>10</v>
      </c>
      <c r="X582" s="65" t="s">
        <v>84</v>
      </c>
    </row>
    <row r="583" spans="1:24" s="73" customFormat="1" x14ac:dyDescent="0.35">
      <c r="A583" s="65">
        <v>762</v>
      </c>
      <c r="B583" s="65" t="s">
        <v>212</v>
      </c>
      <c r="C583" s="65" t="s">
        <v>213</v>
      </c>
      <c r="D583" s="65" t="s">
        <v>80</v>
      </c>
      <c r="E583" s="65" t="s">
        <v>90</v>
      </c>
      <c r="F583" s="65" t="s">
        <v>184</v>
      </c>
      <c r="G583" s="65" t="s">
        <v>87</v>
      </c>
      <c r="H583" s="66">
        <v>2.9005923068436999E-2</v>
      </c>
      <c r="I583" s="66">
        <v>2.6059166413348999E-2</v>
      </c>
      <c r="J583" s="66">
        <v>2.8068150321643999E-3</v>
      </c>
      <c r="K583" s="66">
        <v>2.1072821188297099E-2</v>
      </c>
      <c r="L583" s="66">
        <v>3.21866087500009E-2</v>
      </c>
      <c r="M583" s="67">
        <v>6.6989374361533098</v>
      </c>
      <c r="N583" s="67">
        <v>0.73063450891615001</v>
      </c>
      <c r="O583" s="67">
        <v>5.3973461999672994</v>
      </c>
      <c r="P583" s="67">
        <v>8.2869172004517413</v>
      </c>
      <c r="Q583" s="67">
        <v>38.900447513826556</v>
      </c>
      <c r="R583" s="68">
        <v>8925.5249999999996</v>
      </c>
      <c r="S583" s="68">
        <v>9337.0030000000006</v>
      </c>
      <c r="T583" s="68">
        <v>9543.2070000000003</v>
      </c>
      <c r="U583" s="67">
        <v>6.8880286234832306</v>
      </c>
      <c r="V583" s="68">
        <v>657.33880615234375</v>
      </c>
      <c r="W583" s="65">
        <v>10</v>
      </c>
      <c r="X583" s="65" t="s">
        <v>84</v>
      </c>
    </row>
    <row r="584" spans="1:24" s="73" customFormat="1" x14ac:dyDescent="0.35">
      <c r="A584" s="69">
        <v>762</v>
      </c>
      <c r="B584" s="69" t="s">
        <v>212</v>
      </c>
      <c r="C584" s="69" t="s">
        <v>213</v>
      </c>
      <c r="D584" s="69" t="s">
        <v>80</v>
      </c>
      <c r="E584" s="69" t="s">
        <v>90</v>
      </c>
      <c r="F584" s="69" t="s">
        <v>184</v>
      </c>
      <c r="G584" s="69" t="s">
        <v>346</v>
      </c>
      <c r="H584" s="70">
        <v>2.9005923068436999E-2</v>
      </c>
      <c r="I584" s="70">
        <v>3.3614121770475999E-2</v>
      </c>
      <c r="J584" s="70">
        <v>2.3710420278520998E-3</v>
      </c>
      <c r="K584" s="70">
        <v>2.92507628812365E-2</v>
      </c>
      <c r="L584" s="70">
        <v>3.8602483379439202E-2</v>
      </c>
      <c r="M584" s="71">
        <v>8.5473905871742506</v>
      </c>
      <c r="N584" s="71">
        <v>0.59540938352018002</v>
      </c>
      <c r="O584" s="71">
        <v>7.44683670974268</v>
      </c>
      <c r="P584" s="71">
        <v>9.7933827845050008</v>
      </c>
      <c r="Q584" s="71">
        <v>39.326764616227472</v>
      </c>
      <c r="R584" s="72">
        <v>8925.5249999999996</v>
      </c>
      <c r="S584" s="72">
        <v>9337.0030000000006</v>
      </c>
      <c r="T584" s="72">
        <v>9543.2070000000003</v>
      </c>
      <c r="U584" s="71">
        <v>41.547551522063699</v>
      </c>
      <c r="V584" s="72">
        <v>3964.96875</v>
      </c>
      <c r="W584" s="69">
        <v>10</v>
      </c>
      <c r="X584" s="69" t="s">
        <v>84</v>
      </c>
    </row>
    <row r="585" spans="1:24" s="73" customFormat="1" x14ac:dyDescent="0.35">
      <c r="A585" s="69">
        <v>762</v>
      </c>
      <c r="B585" s="69" t="s">
        <v>212</v>
      </c>
      <c r="C585" s="69" t="s">
        <v>213</v>
      </c>
      <c r="D585" s="69" t="s">
        <v>80</v>
      </c>
      <c r="E585" s="69" t="s">
        <v>90</v>
      </c>
      <c r="F585" s="69" t="s">
        <v>184</v>
      </c>
      <c r="G585" s="69" t="s">
        <v>347</v>
      </c>
      <c r="H585" s="70">
        <v>2.9005923068436999E-2</v>
      </c>
      <c r="I585" s="70">
        <v>2.5734026589948299E-2</v>
      </c>
      <c r="J585" s="70">
        <v>1.8495558246368999E-3</v>
      </c>
      <c r="K585" s="70">
        <v>2.23363693860252E-2</v>
      </c>
      <c r="L585" s="70">
        <v>2.96328473896749E-2</v>
      </c>
      <c r="M585" s="71">
        <v>6.66167342716248</v>
      </c>
      <c r="N585" s="71">
        <v>0.47315058017743</v>
      </c>
      <c r="O585" s="71">
        <v>5.7893627992933601</v>
      </c>
      <c r="P585" s="71">
        <v>7.6547399338688091</v>
      </c>
      <c r="Q585" s="71">
        <v>38.629973191150071</v>
      </c>
      <c r="R585" s="72">
        <v>8925.5249999999996</v>
      </c>
      <c r="S585" s="72">
        <v>9337.0030000000006</v>
      </c>
      <c r="T585" s="72">
        <v>9543.2070000000003</v>
      </c>
      <c r="U585" s="71">
        <v>58.452448477935533</v>
      </c>
      <c r="V585" s="72">
        <v>5578.23828125</v>
      </c>
      <c r="W585" s="69">
        <v>10</v>
      </c>
      <c r="X585" s="69" t="s">
        <v>84</v>
      </c>
    </row>
    <row r="586" spans="1:24" s="73" customFormat="1" x14ac:dyDescent="0.35">
      <c r="A586" s="65">
        <v>834</v>
      </c>
      <c r="B586" s="65" t="s">
        <v>312</v>
      </c>
      <c r="C586" s="65" t="s">
        <v>313</v>
      </c>
      <c r="D586" s="65" t="s">
        <v>139</v>
      </c>
      <c r="E586" s="65" t="s">
        <v>90</v>
      </c>
      <c r="F586" s="65" t="s">
        <v>91</v>
      </c>
      <c r="G586" s="65" t="s">
        <v>83</v>
      </c>
      <c r="H586" s="66">
        <v>0.28417931066941232</v>
      </c>
      <c r="I586" s="66">
        <v>0.33443361002519278</v>
      </c>
      <c r="J586" s="66">
        <v>6.8852260480736002E-3</v>
      </c>
      <c r="K586" s="66">
        <v>0.32104777751079888</v>
      </c>
      <c r="L586" s="66">
        <v>0.34809141643077268</v>
      </c>
      <c r="M586" s="67">
        <v>65.19043152479685</v>
      </c>
      <c r="N586" s="67">
        <v>1.07278257545782</v>
      </c>
      <c r="O586" s="67">
        <v>63.054576782484283</v>
      </c>
      <c r="P586" s="67">
        <v>67.266909485887012</v>
      </c>
      <c r="Q586" s="67">
        <v>51.301027191081324</v>
      </c>
      <c r="R586" s="68">
        <v>54401.802000000003</v>
      </c>
      <c r="S586" s="68">
        <v>59872.578999999998</v>
      </c>
      <c r="T586" s="68">
        <v>61704.517999999996</v>
      </c>
      <c r="U586" s="67">
        <v>32.178897750731991</v>
      </c>
      <c r="V586" s="68">
        <v>19855.833984375</v>
      </c>
      <c r="W586" s="65">
        <v>10</v>
      </c>
      <c r="X586" s="65" t="s">
        <v>84</v>
      </c>
    </row>
    <row r="587" spans="1:24" s="73" customFormat="1" x14ac:dyDescent="0.35">
      <c r="A587" s="65">
        <v>834</v>
      </c>
      <c r="B587" s="65" t="s">
        <v>312</v>
      </c>
      <c r="C587" s="65" t="s">
        <v>313</v>
      </c>
      <c r="D587" s="65" t="s">
        <v>139</v>
      </c>
      <c r="E587" s="65" t="s">
        <v>90</v>
      </c>
      <c r="F587" s="65" t="s">
        <v>91</v>
      </c>
      <c r="G587" s="65" t="s">
        <v>85</v>
      </c>
      <c r="H587" s="66">
        <v>0.28417931066941232</v>
      </c>
      <c r="I587" s="66">
        <v>0.29319288590365428</v>
      </c>
      <c r="J587" s="66">
        <v>6.9801563771423004E-3</v>
      </c>
      <c r="K587" s="66">
        <v>0.27967174608369749</v>
      </c>
      <c r="L587" s="66">
        <v>0.30708904111251401</v>
      </c>
      <c r="M587" s="67">
        <v>58.713263626602711</v>
      </c>
      <c r="N587" s="67">
        <v>1.21029419325246</v>
      </c>
      <c r="O587" s="67">
        <v>56.317335445034757</v>
      </c>
      <c r="P587" s="67">
        <v>61.068622742833703</v>
      </c>
      <c r="Q587" s="67">
        <v>49.936397296574405</v>
      </c>
      <c r="R587" s="68">
        <v>54401.802000000003</v>
      </c>
      <c r="S587" s="68">
        <v>59872.578999999998</v>
      </c>
      <c r="T587" s="68">
        <v>61704.517999999996</v>
      </c>
      <c r="U587" s="67">
        <v>19.78426330153432</v>
      </c>
      <c r="V587" s="68">
        <v>12207.7841796875</v>
      </c>
      <c r="W587" s="65">
        <v>10</v>
      </c>
      <c r="X587" s="65" t="s">
        <v>84</v>
      </c>
    </row>
    <row r="588" spans="1:24" s="73" customFormat="1" x14ac:dyDescent="0.35">
      <c r="A588" s="65">
        <v>834</v>
      </c>
      <c r="B588" s="65" t="s">
        <v>312</v>
      </c>
      <c r="C588" s="65" t="s">
        <v>313</v>
      </c>
      <c r="D588" s="65" t="s">
        <v>139</v>
      </c>
      <c r="E588" s="65" t="s">
        <v>90</v>
      </c>
      <c r="F588" s="65" t="s">
        <v>91</v>
      </c>
      <c r="G588" s="65" t="s">
        <v>86</v>
      </c>
      <c r="H588" s="66">
        <v>0.28417931066941232</v>
      </c>
      <c r="I588" s="66">
        <v>0.24066290429372361</v>
      </c>
      <c r="J588" s="66">
        <v>5.8137172997890004E-3</v>
      </c>
      <c r="K588" s="66">
        <v>0.22942877005825391</v>
      </c>
      <c r="L588" s="66">
        <v>0.25226703984672011</v>
      </c>
      <c r="M588" s="67">
        <v>49.626294512068299</v>
      </c>
      <c r="N588" s="67">
        <v>1.0611119465022001</v>
      </c>
      <c r="O588" s="67">
        <v>47.543813386248615</v>
      </c>
      <c r="P588" s="67">
        <v>51.710073045248848</v>
      </c>
      <c r="Q588" s="67">
        <v>48.495038096225059</v>
      </c>
      <c r="R588" s="68">
        <v>54401.802000000003</v>
      </c>
      <c r="S588" s="68">
        <v>59872.578999999998</v>
      </c>
      <c r="T588" s="68">
        <v>61704.517999999996</v>
      </c>
      <c r="U588" s="67">
        <v>41.755972595338903</v>
      </c>
      <c r="V588" s="68">
        <v>25765.322265625</v>
      </c>
      <c r="W588" s="65">
        <v>10</v>
      </c>
      <c r="X588" s="65" t="s">
        <v>84</v>
      </c>
    </row>
    <row r="589" spans="1:24" s="73" customFormat="1" x14ac:dyDescent="0.35">
      <c r="A589" s="65">
        <v>834</v>
      </c>
      <c r="B589" s="65" t="s">
        <v>312</v>
      </c>
      <c r="C589" s="65" t="s">
        <v>313</v>
      </c>
      <c r="D589" s="65" t="s">
        <v>139</v>
      </c>
      <c r="E589" s="65" t="s">
        <v>90</v>
      </c>
      <c r="F589" s="65" t="s">
        <v>91</v>
      </c>
      <c r="G589" s="65" t="s">
        <v>87</v>
      </c>
      <c r="H589" s="66">
        <v>0.28417931066941232</v>
      </c>
      <c r="I589" s="66">
        <v>0.28743798894848083</v>
      </c>
      <c r="J589" s="66">
        <v>7.7506675870304999E-3</v>
      </c>
      <c r="K589" s="66">
        <v>0.2724569966849622</v>
      </c>
      <c r="L589" s="66">
        <v>0.30289976381034928</v>
      </c>
      <c r="M589" s="67">
        <v>59.713755787221757</v>
      </c>
      <c r="N589" s="67">
        <v>1.4789416522277701</v>
      </c>
      <c r="O589" s="67">
        <v>56.777806086755653</v>
      </c>
      <c r="P589" s="67">
        <v>62.58170591044081</v>
      </c>
      <c r="Q589" s="67">
        <v>48.135975565280084</v>
      </c>
      <c r="R589" s="68">
        <v>54401.802000000003</v>
      </c>
      <c r="S589" s="68">
        <v>59872.578999999998</v>
      </c>
      <c r="T589" s="68">
        <v>61704.517999999996</v>
      </c>
      <c r="U589" s="67">
        <v>6.2808663523955701</v>
      </c>
      <c r="V589" s="68">
        <v>3875.578369140625</v>
      </c>
      <c r="W589" s="65">
        <v>10</v>
      </c>
      <c r="X589" s="65" t="s">
        <v>84</v>
      </c>
    </row>
    <row r="590" spans="1:24" s="73" customFormat="1" x14ac:dyDescent="0.35">
      <c r="A590" s="69">
        <v>834</v>
      </c>
      <c r="B590" s="69" t="s">
        <v>312</v>
      </c>
      <c r="C590" s="69" t="s">
        <v>313</v>
      </c>
      <c r="D590" s="69" t="s">
        <v>139</v>
      </c>
      <c r="E590" s="69" t="s">
        <v>90</v>
      </c>
      <c r="F590" s="69" t="s">
        <v>91</v>
      </c>
      <c r="G590" s="69" t="s">
        <v>346</v>
      </c>
      <c r="H590" s="70">
        <v>0.28417931066941232</v>
      </c>
      <c r="I590" s="70">
        <v>0.31873176802320602</v>
      </c>
      <c r="J590" s="70">
        <v>6.7297719256959E-3</v>
      </c>
      <c r="K590" s="70">
        <v>0.30566079359550741</v>
      </c>
      <c r="L590" s="70">
        <v>0.33209435534701742</v>
      </c>
      <c r="M590" s="71">
        <v>62.724338382056303</v>
      </c>
      <c r="N590" s="71">
        <v>1.0762238271605802</v>
      </c>
      <c r="O590" s="71">
        <v>60.58718593214639</v>
      </c>
      <c r="P590" s="71">
        <v>64.812907410964854</v>
      </c>
      <c r="Q590" s="71">
        <v>50.814687925729672</v>
      </c>
      <c r="R590" s="72">
        <v>54401.802000000003</v>
      </c>
      <c r="S590" s="72">
        <v>59872.578999999998</v>
      </c>
      <c r="T590" s="72">
        <v>61704.517999999996</v>
      </c>
      <c r="U590" s="71">
        <v>51.96316105226655</v>
      </c>
      <c r="V590" s="72">
        <v>32063.6171875</v>
      </c>
      <c r="W590" s="69">
        <v>10</v>
      </c>
      <c r="X590" s="69" t="s">
        <v>84</v>
      </c>
    </row>
    <row r="591" spans="1:24" s="73" customFormat="1" x14ac:dyDescent="0.35">
      <c r="A591" s="69">
        <v>834</v>
      </c>
      <c r="B591" s="69" t="s">
        <v>312</v>
      </c>
      <c r="C591" s="69" t="s">
        <v>313</v>
      </c>
      <c r="D591" s="69" t="s">
        <v>139</v>
      </c>
      <c r="E591" s="69" t="s">
        <v>90</v>
      </c>
      <c r="F591" s="69" t="s">
        <v>91</v>
      </c>
      <c r="G591" s="69" t="s">
        <v>347</v>
      </c>
      <c r="H591" s="70">
        <v>0.28417931066941232</v>
      </c>
      <c r="I591" s="70">
        <v>0.24677879496792399</v>
      </c>
      <c r="J591" s="70">
        <v>5.7569713189929003E-3</v>
      </c>
      <c r="K591" s="70">
        <v>0.23564535594430841</v>
      </c>
      <c r="L591" s="70">
        <v>0.25826052011453798</v>
      </c>
      <c r="M591" s="71">
        <v>50.945240502105968</v>
      </c>
      <c r="N591" s="71">
        <v>1.0490914589173399</v>
      </c>
      <c r="O591" s="71">
        <v>48.884077203288662</v>
      </c>
      <c r="P591" s="71">
        <v>53.003195052042862</v>
      </c>
      <c r="Q591" s="71">
        <v>48.440009809694132</v>
      </c>
      <c r="R591" s="72">
        <v>54401.802000000003</v>
      </c>
      <c r="S591" s="72">
        <v>59872.578999999998</v>
      </c>
      <c r="T591" s="72">
        <v>61704.517999999996</v>
      </c>
      <c r="U591" s="71">
        <v>48.036838947734608</v>
      </c>
      <c r="V591" s="72">
        <v>29640.900390625</v>
      </c>
      <c r="W591" s="69">
        <v>10</v>
      </c>
      <c r="X591" s="69" t="s">
        <v>84</v>
      </c>
    </row>
    <row r="592" spans="1:24" s="73" customFormat="1" x14ac:dyDescent="0.35">
      <c r="A592" s="65">
        <v>764</v>
      </c>
      <c r="B592" s="65" t="s">
        <v>121</v>
      </c>
      <c r="C592" s="65" t="s">
        <v>122</v>
      </c>
      <c r="D592" s="65" t="s">
        <v>123</v>
      </c>
      <c r="E592" s="65" t="s">
        <v>81</v>
      </c>
      <c r="F592" s="65" t="s">
        <v>82</v>
      </c>
      <c r="G592" s="65" t="s">
        <v>83</v>
      </c>
      <c r="H592" s="66">
        <v>2.1206823329644E-3</v>
      </c>
      <c r="I592" s="66">
        <v>6.0247629037756996E-3</v>
      </c>
      <c r="J592" s="66">
        <v>1.1198969983978E-3</v>
      </c>
      <c r="K592" s="66">
        <v>4.1826829905841998E-3</v>
      </c>
      <c r="L592" s="66">
        <v>8.6710423564552996E-3</v>
      </c>
      <c r="M592" s="67">
        <v>1.6367641017327899</v>
      </c>
      <c r="N592" s="67">
        <v>0.29936119616737999</v>
      </c>
      <c r="O592" s="67">
        <v>1.1423095505568699</v>
      </c>
      <c r="P592" s="67">
        <v>2.3401793477199102</v>
      </c>
      <c r="Q592" s="67">
        <v>36.80898730243095</v>
      </c>
      <c r="R592" s="68">
        <v>71307.763000000006</v>
      </c>
      <c r="S592" s="68">
        <v>71307.763000000006</v>
      </c>
      <c r="T592" s="68">
        <v>71475.664000000004</v>
      </c>
      <c r="U592" s="67">
        <v>10.56780028170065</v>
      </c>
      <c r="V592" s="68">
        <v>7553.4052734375</v>
      </c>
      <c r="W592" s="65">
        <v>10</v>
      </c>
      <c r="X592" s="65" t="s">
        <v>84</v>
      </c>
    </row>
    <row r="593" spans="1:24" s="73" customFormat="1" x14ac:dyDescent="0.35">
      <c r="A593" s="65">
        <v>764</v>
      </c>
      <c r="B593" s="65" t="s">
        <v>121</v>
      </c>
      <c r="C593" s="65" t="s">
        <v>122</v>
      </c>
      <c r="D593" s="65" t="s">
        <v>123</v>
      </c>
      <c r="E593" s="65" t="s">
        <v>81</v>
      </c>
      <c r="F593" s="65" t="s">
        <v>82</v>
      </c>
      <c r="G593" s="65" t="s">
        <v>85</v>
      </c>
      <c r="H593" s="66">
        <v>2.1206823329644E-3</v>
      </c>
      <c r="I593" s="66">
        <v>2.0329046357076002E-3</v>
      </c>
      <c r="J593" s="66">
        <v>4.496289020638E-4</v>
      </c>
      <c r="K593" s="66">
        <v>1.3172048528635001E-3</v>
      </c>
      <c r="L593" s="66">
        <v>3.1362567919655999E-3</v>
      </c>
      <c r="M593" s="67">
        <v>0.51572045451985005</v>
      </c>
      <c r="N593" s="67">
        <v>0.11315382439804</v>
      </c>
      <c r="O593" s="67">
        <v>0.33523243266960001</v>
      </c>
      <c r="P593" s="67">
        <v>0.79260982185815998</v>
      </c>
      <c r="Q593" s="67">
        <v>39.418731948499421</v>
      </c>
      <c r="R593" s="68">
        <v>71307.763000000006</v>
      </c>
      <c r="S593" s="68">
        <v>71307.763000000006</v>
      </c>
      <c r="T593" s="68">
        <v>71475.664000000004</v>
      </c>
      <c r="U593" s="67">
        <v>10.12192880656565</v>
      </c>
      <c r="V593" s="68">
        <v>7234.7158203125</v>
      </c>
      <c r="W593" s="65">
        <v>10</v>
      </c>
      <c r="X593" s="65" t="s">
        <v>84</v>
      </c>
    </row>
    <row r="594" spans="1:24" s="73" customFormat="1" x14ac:dyDescent="0.35">
      <c r="A594" s="65">
        <v>764</v>
      </c>
      <c r="B594" s="65" t="s">
        <v>121</v>
      </c>
      <c r="C594" s="65" t="s">
        <v>122</v>
      </c>
      <c r="D594" s="65" t="s">
        <v>123</v>
      </c>
      <c r="E594" s="65" t="s">
        <v>81</v>
      </c>
      <c r="F594" s="65" t="s">
        <v>82</v>
      </c>
      <c r="G594" s="65" t="s">
        <v>86</v>
      </c>
      <c r="H594" s="66">
        <v>2.1206823329644E-3</v>
      </c>
      <c r="I594" s="66">
        <v>1.6053852287887999E-3</v>
      </c>
      <c r="J594" s="66">
        <v>2.339309938451E-4</v>
      </c>
      <c r="K594" s="66">
        <v>1.2062464503165E-3</v>
      </c>
      <c r="L594" s="66">
        <v>2.1363138363479002E-3</v>
      </c>
      <c r="M594" s="67">
        <v>0.43941998103839003</v>
      </c>
      <c r="N594" s="67">
        <v>6.4713942700290003E-2</v>
      </c>
      <c r="O594" s="67">
        <v>0.32912841753763</v>
      </c>
      <c r="P594" s="67">
        <v>0.58645299645422999</v>
      </c>
      <c r="Q594" s="67">
        <v>36.534188204074603</v>
      </c>
      <c r="R594" s="68">
        <v>71307.763000000006</v>
      </c>
      <c r="S594" s="68">
        <v>71307.763000000006</v>
      </c>
      <c r="T594" s="68">
        <v>71475.664000000004</v>
      </c>
      <c r="U594" s="67">
        <v>57.523738435937254</v>
      </c>
      <c r="V594" s="68">
        <v>41115.47265625</v>
      </c>
      <c r="W594" s="65">
        <v>10</v>
      </c>
      <c r="X594" s="65" t="s">
        <v>84</v>
      </c>
    </row>
    <row r="595" spans="1:24" s="73" customFormat="1" x14ac:dyDescent="0.35">
      <c r="A595" s="65">
        <v>764</v>
      </c>
      <c r="B595" s="65" t="s">
        <v>121</v>
      </c>
      <c r="C595" s="65" t="s">
        <v>122</v>
      </c>
      <c r="D595" s="65" t="s">
        <v>123</v>
      </c>
      <c r="E595" s="65" t="s">
        <v>81</v>
      </c>
      <c r="F595" s="65" t="s">
        <v>82</v>
      </c>
      <c r="G595" s="65" t="s">
        <v>87</v>
      </c>
      <c r="H595" s="66">
        <v>2.1206823329644E-3</v>
      </c>
      <c r="I595" s="66">
        <v>1.6283025415459E-3</v>
      </c>
      <c r="J595" s="66">
        <v>2.895758588178E-4</v>
      </c>
      <c r="K595" s="66">
        <v>1.1487305629485E-3</v>
      </c>
      <c r="L595" s="66">
        <v>2.3076236614832002E-3</v>
      </c>
      <c r="M595" s="67">
        <v>0.45831005257562002</v>
      </c>
      <c r="N595" s="67">
        <v>8.0702663622749998E-2</v>
      </c>
      <c r="O595" s="67">
        <v>0.32438910236866997</v>
      </c>
      <c r="P595" s="67">
        <v>0.64716002490073998</v>
      </c>
      <c r="Q595" s="67">
        <v>35.528405549804859</v>
      </c>
      <c r="R595" s="68">
        <v>71307.763000000006</v>
      </c>
      <c r="S595" s="68">
        <v>71307.763000000006</v>
      </c>
      <c r="T595" s="68">
        <v>71475.664000000004</v>
      </c>
      <c r="U595" s="67">
        <v>21.786532475796541</v>
      </c>
      <c r="V595" s="68">
        <v>15572.068359375</v>
      </c>
      <c r="W595" s="65">
        <v>10</v>
      </c>
      <c r="X595" s="65" t="s">
        <v>84</v>
      </c>
    </row>
    <row r="596" spans="1:24" s="73" customFormat="1" x14ac:dyDescent="0.35">
      <c r="A596" s="69">
        <v>764</v>
      </c>
      <c r="B596" s="69" t="s">
        <v>121</v>
      </c>
      <c r="C596" s="69" t="s">
        <v>122</v>
      </c>
      <c r="D596" s="69" t="s">
        <v>123</v>
      </c>
      <c r="E596" s="69" t="s">
        <v>81</v>
      </c>
      <c r="F596" s="69" t="s">
        <v>82</v>
      </c>
      <c r="G596" s="69" t="s">
        <v>346</v>
      </c>
      <c r="H596" s="70">
        <v>2.1206823329644E-3</v>
      </c>
      <c r="I596" s="70">
        <v>4.0718467963241E-3</v>
      </c>
      <c r="J596" s="70">
        <v>7.4490196168320005E-4</v>
      </c>
      <c r="K596" s="70">
        <v>2.8435884288838999E-3</v>
      </c>
      <c r="L596" s="70">
        <v>5.8275380365343998E-3</v>
      </c>
      <c r="M596" s="71">
        <v>1.08832173510087</v>
      </c>
      <c r="N596" s="71">
        <v>0.19553143223712002</v>
      </c>
      <c r="O596" s="71">
        <v>0.76464551312679996</v>
      </c>
      <c r="P596" s="71">
        <v>1.54687510443522</v>
      </c>
      <c r="Q596" s="71">
        <v>37.413998682537553</v>
      </c>
      <c r="R596" s="72">
        <v>71307.763000000006</v>
      </c>
      <c r="S596" s="72">
        <v>71307.763000000006</v>
      </c>
      <c r="T596" s="72">
        <v>71475.664000000004</v>
      </c>
      <c r="U596" s="71">
        <v>20.689729088266279</v>
      </c>
      <c r="V596" s="72">
        <v>14788.12109375</v>
      </c>
      <c r="W596" s="69">
        <v>10</v>
      </c>
      <c r="X596" s="69" t="s">
        <v>84</v>
      </c>
    </row>
    <row r="597" spans="1:24" s="73" customFormat="1" x14ac:dyDescent="0.35">
      <c r="A597" s="69">
        <v>764</v>
      </c>
      <c r="B597" s="69" t="s">
        <v>121</v>
      </c>
      <c r="C597" s="69" t="s">
        <v>122</v>
      </c>
      <c r="D597" s="69" t="s">
        <v>123</v>
      </c>
      <c r="E597" s="69" t="s">
        <v>81</v>
      </c>
      <c r="F597" s="69" t="s">
        <v>82</v>
      </c>
      <c r="G597" s="69" t="s">
        <v>347</v>
      </c>
      <c r="H597" s="70">
        <v>2.1206823329644E-3</v>
      </c>
      <c r="I597" s="70">
        <v>1.6116806149083999E-3</v>
      </c>
      <c r="J597" s="70">
        <v>2.219835733494E-4</v>
      </c>
      <c r="K597" s="70">
        <v>1.2300913080044E-3</v>
      </c>
      <c r="L597" s="70">
        <v>2.1113933316163E-3</v>
      </c>
      <c r="M597" s="71">
        <v>0.44460908394126997</v>
      </c>
      <c r="N597" s="71">
        <v>6.1462011791329998E-2</v>
      </c>
      <c r="O597" s="71">
        <v>0.33897328364592</v>
      </c>
      <c r="P597" s="71">
        <v>0.58297208774575004</v>
      </c>
      <c r="Q597" s="71">
        <v>36.249385654056447</v>
      </c>
      <c r="R597" s="72">
        <v>71307.763000000006</v>
      </c>
      <c r="S597" s="72">
        <v>71307.763000000006</v>
      </c>
      <c r="T597" s="72">
        <v>71475.664000000004</v>
      </c>
      <c r="U597" s="71">
        <v>79.310270911733426</v>
      </c>
      <c r="V597" s="72">
        <v>56687.54296875</v>
      </c>
      <c r="W597" s="69">
        <v>10</v>
      </c>
      <c r="X597" s="69" t="s">
        <v>84</v>
      </c>
    </row>
    <row r="598" spans="1:24" s="73" customFormat="1" x14ac:dyDescent="0.35">
      <c r="A598" s="65">
        <v>626</v>
      </c>
      <c r="B598" s="65" t="s">
        <v>281</v>
      </c>
      <c r="C598" s="65" t="s">
        <v>282</v>
      </c>
      <c r="D598" s="65" t="s">
        <v>123</v>
      </c>
      <c r="E598" s="65" t="s">
        <v>90</v>
      </c>
      <c r="F598" s="65" t="s">
        <v>179</v>
      </c>
      <c r="G598" s="65" t="s">
        <v>83</v>
      </c>
      <c r="H598" s="66">
        <v>0.22151424007077999</v>
      </c>
      <c r="I598" s="66">
        <v>0.2642134335582228</v>
      </c>
      <c r="J598" s="66">
        <v>6.8589531002583E-3</v>
      </c>
      <c r="K598" s="66">
        <v>0.25095421378726662</v>
      </c>
      <c r="L598" s="66">
        <v>0.2779132854424925</v>
      </c>
      <c r="M598" s="67">
        <v>55.649975916533293</v>
      </c>
      <c r="N598" s="67">
        <v>1.20335213971748</v>
      </c>
      <c r="O598" s="67">
        <v>53.273728483723936</v>
      </c>
      <c r="P598" s="67">
        <v>58.000649171650529</v>
      </c>
      <c r="Q598" s="67">
        <v>47.477726487160346</v>
      </c>
      <c r="R598" s="68">
        <v>1224.5619999999999</v>
      </c>
      <c r="S598" s="68">
        <v>1280.4380000000001</v>
      </c>
      <c r="T598" s="68">
        <v>1299.9949999999999</v>
      </c>
      <c r="U598" s="67">
        <v>26.005840241617978</v>
      </c>
      <c r="V598" s="68">
        <v>338.07461547851563</v>
      </c>
      <c r="W598" s="65">
        <v>10</v>
      </c>
      <c r="X598" s="65" t="s">
        <v>84</v>
      </c>
    </row>
    <row r="599" spans="1:24" s="73" customFormat="1" x14ac:dyDescent="0.35">
      <c r="A599" s="65">
        <v>626</v>
      </c>
      <c r="B599" s="65" t="s">
        <v>281</v>
      </c>
      <c r="C599" s="65" t="s">
        <v>282</v>
      </c>
      <c r="D599" s="65" t="s">
        <v>123</v>
      </c>
      <c r="E599" s="65" t="s">
        <v>90</v>
      </c>
      <c r="F599" s="65" t="s">
        <v>179</v>
      </c>
      <c r="G599" s="65" t="s">
        <v>85</v>
      </c>
      <c r="H599" s="66">
        <v>0.22151424007077999</v>
      </c>
      <c r="I599" s="66">
        <v>0.2053647461579326</v>
      </c>
      <c r="J599" s="66">
        <v>6.1092752570326998E-3</v>
      </c>
      <c r="K599" s="66">
        <v>0.19361690116207531</v>
      </c>
      <c r="L599" s="66">
        <v>0.2176330216180746</v>
      </c>
      <c r="M599" s="67">
        <v>44.843784183702375</v>
      </c>
      <c r="N599" s="67">
        <v>1.16055984617139</v>
      </c>
      <c r="O599" s="67">
        <v>42.575089293860309</v>
      </c>
      <c r="P599" s="67">
        <v>47.13414334306831</v>
      </c>
      <c r="Q599" s="67">
        <v>45.795587927338325</v>
      </c>
      <c r="R599" s="68">
        <v>1224.5619999999999</v>
      </c>
      <c r="S599" s="68">
        <v>1280.4380000000001</v>
      </c>
      <c r="T599" s="68">
        <v>1299.9949999999999</v>
      </c>
      <c r="U599" s="67">
        <v>21.786257517163719</v>
      </c>
      <c r="V599" s="68">
        <v>283.22024536132813</v>
      </c>
      <c r="W599" s="65">
        <v>10</v>
      </c>
      <c r="X599" s="65" t="s">
        <v>84</v>
      </c>
    </row>
    <row r="600" spans="1:24" s="73" customFormat="1" x14ac:dyDescent="0.35">
      <c r="A600" s="65">
        <v>626</v>
      </c>
      <c r="B600" s="65" t="s">
        <v>281</v>
      </c>
      <c r="C600" s="65" t="s">
        <v>282</v>
      </c>
      <c r="D600" s="65" t="s">
        <v>123</v>
      </c>
      <c r="E600" s="65" t="s">
        <v>90</v>
      </c>
      <c r="F600" s="65" t="s">
        <v>179</v>
      </c>
      <c r="G600" s="65" t="s">
        <v>86</v>
      </c>
      <c r="H600" s="66">
        <v>0.22151424007077999</v>
      </c>
      <c r="I600" s="66">
        <v>0.1974759458868561</v>
      </c>
      <c r="J600" s="66">
        <v>5.8818955425731E-3</v>
      </c>
      <c r="K600" s="66">
        <v>0.18616955921037159</v>
      </c>
      <c r="L600" s="66">
        <v>0.20929240129463381</v>
      </c>
      <c r="M600" s="67">
        <v>43.652351782402398</v>
      </c>
      <c r="N600" s="67">
        <v>1.1512446487983801</v>
      </c>
      <c r="O600" s="67">
        <v>41.40428262038661</v>
      </c>
      <c r="P600" s="67">
        <v>45.926811425587026</v>
      </c>
      <c r="Q600" s="67">
        <v>45.238329167516838</v>
      </c>
      <c r="R600" s="68">
        <v>1224.5619999999999</v>
      </c>
      <c r="S600" s="68">
        <v>1280.4380000000001</v>
      </c>
      <c r="T600" s="68">
        <v>1299.9949999999999</v>
      </c>
      <c r="U600" s="67">
        <v>43.006184543158582</v>
      </c>
      <c r="V600" s="68">
        <v>559.0782470703125</v>
      </c>
      <c r="W600" s="65">
        <v>10</v>
      </c>
      <c r="X600" s="65" t="s">
        <v>84</v>
      </c>
    </row>
    <row r="601" spans="1:24" s="73" customFormat="1" x14ac:dyDescent="0.35">
      <c r="A601" s="65">
        <v>626</v>
      </c>
      <c r="B601" s="65" t="s">
        <v>281</v>
      </c>
      <c r="C601" s="65" t="s">
        <v>282</v>
      </c>
      <c r="D601" s="65" t="s">
        <v>123</v>
      </c>
      <c r="E601" s="65" t="s">
        <v>90</v>
      </c>
      <c r="F601" s="65" t="s">
        <v>179</v>
      </c>
      <c r="G601" s="65" t="s">
        <v>87</v>
      </c>
      <c r="H601" s="66">
        <v>0.22151424007077999</v>
      </c>
      <c r="I601" s="66">
        <v>0.25518833711854211</v>
      </c>
      <c r="J601" s="66">
        <v>6.6375547550159E-3</v>
      </c>
      <c r="K601" s="66">
        <v>0.2423627172650826</v>
      </c>
      <c r="L601" s="66">
        <v>0.26845218766560602</v>
      </c>
      <c r="M601" s="67">
        <v>57.778303202055135</v>
      </c>
      <c r="N601" s="67">
        <v>1.3170406004706801</v>
      </c>
      <c r="O601" s="67">
        <v>55.170570464598811</v>
      </c>
      <c r="P601" s="67">
        <v>60.343380160649517</v>
      </c>
      <c r="Q601" s="67">
        <v>44.166810545842623</v>
      </c>
      <c r="R601" s="68">
        <v>1224.5619999999999</v>
      </c>
      <c r="S601" s="68">
        <v>1280.4380000000001</v>
      </c>
      <c r="T601" s="68">
        <v>1299.9949999999999</v>
      </c>
      <c r="U601" s="67">
        <v>9.2017176980581592</v>
      </c>
      <c r="V601" s="68">
        <v>119.62187194824219</v>
      </c>
      <c r="W601" s="65">
        <v>10</v>
      </c>
      <c r="X601" s="65" t="s">
        <v>84</v>
      </c>
    </row>
    <row r="602" spans="1:24" s="73" customFormat="1" x14ac:dyDescent="0.35">
      <c r="A602" s="69">
        <v>626</v>
      </c>
      <c r="B602" s="69" t="s">
        <v>281</v>
      </c>
      <c r="C602" s="69" t="s">
        <v>282</v>
      </c>
      <c r="D602" s="69" t="s">
        <v>123</v>
      </c>
      <c r="E602" s="69" t="s">
        <v>90</v>
      </c>
      <c r="F602" s="69" t="s">
        <v>179</v>
      </c>
      <c r="G602" s="69" t="s">
        <v>346</v>
      </c>
      <c r="H602" s="70">
        <v>0.22151424007077999</v>
      </c>
      <c r="I602" s="70">
        <v>0.2373869764999697</v>
      </c>
      <c r="J602" s="70">
        <v>6.2584183920013003E-3</v>
      </c>
      <c r="K602" s="70">
        <v>0.2253062161171987</v>
      </c>
      <c r="L602" s="70">
        <v>0.24990653885056899</v>
      </c>
      <c r="M602" s="71">
        <v>50.723921465867036</v>
      </c>
      <c r="N602" s="71">
        <v>1.1204675493863498</v>
      </c>
      <c r="O602" s="71">
        <v>48.521652133542929</v>
      </c>
      <c r="P602" s="71">
        <v>52.923384978989304</v>
      </c>
      <c r="Q602" s="71">
        <v>46.799807593683639</v>
      </c>
      <c r="R602" s="72">
        <v>1224.5619999999999</v>
      </c>
      <c r="S602" s="72">
        <v>1280.4380000000001</v>
      </c>
      <c r="T602" s="72">
        <v>1299.9949999999999</v>
      </c>
      <c r="U602" s="71">
        <v>47.792097758781878</v>
      </c>
      <c r="V602" s="72">
        <v>621.29486083984375</v>
      </c>
      <c r="W602" s="69">
        <v>10</v>
      </c>
      <c r="X602" s="69" t="s">
        <v>84</v>
      </c>
    </row>
    <row r="603" spans="1:24" s="73" customFormat="1" x14ac:dyDescent="0.35">
      <c r="A603" s="69">
        <v>626</v>
      </c>
      <c r="B603" s="69" t="s">
        <v>281</v>
      </c>
      <c r="C603" s="69" t="s">
        <v>282</v>
      </c>
      <c r="D603" s="69" t="s">
        <v>123</v>
      </c>
      <c r="E603" s="69" t="s">
        <v>90</v>
      </c>
      <c r="F603" s="69" t="s">
        <v>179</v>
      </c>
      <c r="G603" s="69" t="s">
        <v>347</v>
      </c>
      <c r="H603" s="70">
        <v>0.22151424007077999</v>
      </c>
      <c r="I603" s="70">
        <v>0.2076478376694488</v>
      </c>
      <c r="J603" s="70">
        <v>5.8089870867203998E-3</v>
      </c>
      <c r="K603" s="70">
        <v>0.1964616529950991</v>
      </c>
      <c r="L603" s="70">
        <v>0.21929711913207889</v>
      </c>
      <c r="M603" s="71">
        <v>46.142070993481589</v>
      </c>
      <c r="N603" s="71">
        <v>1.13098258976872</v>
      </c>
      <c r="O603" s="71">
        <v>43.928230209853261</v>
      </c>
      <c r="P603" s="71">
        <v>48.371234139612511</v>
      </c>
      <c r="Q603" s="71">
        <v>45.001846080723801</v>
      </c>
      <c r="R603" s="72">
        <v>1224.5619999999999</v>
      </c>
      <c r="S603" s="72">
        <v>1280.4380000000001</v>
      </c>
      <c r="T603" s="72">
        <v>1299.9949999999999</v>
      </c>
      <c r="U603" s="71">
        <v>52.207902241216942</v>
      </c>
      <c r="V603" s="72">
        <v>678.70013427734375</v>
      </c>
      <c r="W603" s="69">
        <v>10</v>
      </c>
      <c r="X603" s="69" t="s">
        <v>84</v>
      </c>
    </row>
    <row r="604" spans="1:24" s="73" customFormat="1" x14ac:dyDescent="0.35">
      <c r="A604" s="65">
        <v>768</v>
      </c>
      <c r="B604" s="65" t="s">
        <v>268</v>
      </c>
      <c r="C604" s="65" t="s">
        <v>269</v>
      </c>
      <c r="D604" s="65" t="s">
        <v>139</v>
      </c>
      <c r="E604" s="65" t="s">
        <v>81</v>
      </c>
      <c r="F604" s="65" t="s">
        <v>184</v>
      </c>
      <c r="G604" s="65" t="s">
        <v>83</v>
      </c>
      <c r="H604" s="66">
        <v>0.1796162567119807</v>
      </c>
      <c r="I604" s="66">
        <v>0.2305023875976123</v>
      </c>
      <c r="J604" s="66">
        <v>1.00792927803899E-2</v>
      </c>
      <c r="K604" s="66">
        <v>0.2112870196285698</v>
      </c>
      <c r="L604" s="66">
        <v>0.25090935238015821</v>
      </c>
      <c r="M604" s="67">
        <v>46.739797833812283</v>
      </c>
      <c r="N604" s="67">
        <v>1.64133712360123</v>
      </c>
      <c r="O604" s="67">
        <v>43.531313224787098</v>
      </c>
      <c r="P604" s="67">
        <v>49.975474998829242</v>
      </c>
      <c r="Q604" s="67">
        <v>49.316085708625664</v>
      </c>
      <c r="R604" s="68">
        <v>7852.7950000000001</v>
      </c>
      <c r="S604" s="68">
        <v>8243.0939999999991</v>
      </c>
      <c r="T604" s="68">
        <v>8442.58</v>
      </c>
      <c r="U604" s="67">
        <v>29.685772934140157</v>
      </c>
      <c r="V604" s="68">
        <v>2506.2451171875</v>
      </c>
      <c r="W604" s="65">
        <v>10</v>
      </c>
      <c r="X604" s="65" t="s">
        <v>84</v>
      </c>
    </row>
    <row r="605" spans="1:24" s="73" customFormat="1" x14ac:dyDescent="0.35">
      <c r="A605" s="65">
        <v>768</v>
      </c>
      <c r="B605" s="65" t="s">
        <v>268</v>
      </c>
      <c r="C605" s="65" t="s">
        <v>269</v>
      </c>
      <c r="D605" s="65" t="s">
        <v>139</v>
      </c>
      <c r="E605" s="65" t="s">
        <v>81</v>
      </c>
      <c r="F605" s="65" t="s">
        <v>184</v>
      </c>
      <c r="G605" s="65" t="s">
        <v>85</v>
      </c>
      <c r="H605" s="66">
        <v>0.1796162567119807</v>
      </c>
      <c r="I605" s="66">
        <v>0.16799025970824341</v>
      </c>
      <c r="J605" s="66">
        <v>9.3253036134220008E-3</v>
      </c>
      <c r="K605" s="66">
        <v>0.15044765606631311</v>
      </c>
      <c r="L605" s="66">
        <v>0.1871278201916998</v>
      </c>
      <c r="M605" s="67">
        <v>35.144811924082084</v>
      </c>
      <c r="N605" s="67">
        <v>1.6117076879729499</v>
      </c>
      <c r="O605" s="67">
        <v>32.045510185168041</v>
      </c>
      <c r="P605" s="67">
        <v>38.374592188429219</v>
      </c>
      <c r="Q605" s="67">
        <v>47.799447631453248</v>
      </c>
      <c r="R605" s="68">
        <v>7852.7950000000001</v>
      </c>
      <c r="S605" s="68">
        <v>8243.0939999999991</v>
      </c>
      <c r="T605" s="68">
        <v>8442.58</v>
      </c>
      <c r="U605" s="67">
        <v>19.78516144690483</v>
      </c>
      <c r="V605" s="68">
        <v>1670.3780517578125</v>
      </c>
      <c r="W605" s="65">
        <v>10</v>
      </c>
      <c r="X605" s="65" t="s">
        <v>84</v>
      </c>
    </row>
    <row r="606" spans="1:24" s="73" customFormat="1" x14ac:dyDescent="0.35">
      <c r="A606" s="65">
        <v>768</v>
      </c>
      <c r="B606" s="65" t="s">
        <v>268</v>
      </c>
      <c r="C606" s="65" t="s">
        <v>269</v>
      </c>
      <c r="D606" s="65" t="s">
        <v>139</v>
      </c>
      <c r="E606" s="65" t="s">
        <v>81</v>
      </c>
      <c r="F606" s="65" t="s">
        <v>184</v>
      </c>
      <c r="G606" s="65" t="s">
        <v>86</v>
      </c>
      <c r="H606" s="66">
        <v>0.1796162567119807</v>
      </c>
      <c r="I606" s="66">
        <v>0.14800619969372439</v>
      </c>
      <c r="J606" s="66">
        <v>7.1287918055150997E-3</v>
      </c>
      <c r="K606" s="66">
        <v>0.13453334367889769</v>
      </c>
      <c r="L606" s="66">
        <v>0.16257484623943319</v>
      </c>
      <c r="M606" s="67">
        <v>31.610412588084706</v>
      </c>
      <c r="N606" s="67">
        <v>1.3373088060657301</v>
      </c>
      <c r="O606" s="67">
        <v>29.042134570422679</v>
      </c>
      <c r="P606" s="67">
        <v>34.29603682883554</v>
      </c>
      <c r="Q606" s="67">
        <v>46.821976550066971</v>
      </c>
      <c r="R606" s="68">
        <v>7852.7950000000001</v>
      </c>
      <c r="S606" s="68">
        <v>8243.0939999999991</v>
      </c>
      <c r="T606" s="68">
        <v>8442.58</v>
      </c>
      <c r="U606" s="67">
        <v>44.043180626898781</v>
      </c>
      <c r="V606" s="68">
        <v>3718.380859375</v>
      </c>
      <c r="W606" s="65">
        <v>10</v>
      </c>
      <c r="X606" s="65" t="s">
        <v>84</v>
      </c>
    </row>
    <row r="607" spans="1:24" s="73" customFormat="1" x14ac:dyDescent="0.35">
      <c r="A607" s="65">
        <v>768</v>
      </c>
      <c r="B607" s="65" t="s">
        <v>268</v>
      </c>
      <c r="C607" s="65" t="s">
        <v>269</v>
      </c>
      <c r="D607" s="65" t="s">
        <v>139</v>
      </c>
      <c r="E607" s="65" t="s">
        <v>81</v>
      </c>
      <c r="F607" s="65" t="s">
        <v>184</v>
      </c>
      <c r="G607" s="65" t="s">
        <v>87</v>
      </c>
      <c r="H607" s="66">
        <v>0.1796162567119807</v>
      </c>
      <c r="I607" s="66">
        <v>0.19682833366843119</v>
      </c>
      <c r="J607" s="66">
        <v>9.2486999745929992E-3</v>
      </c>
      <c r="K607" s="66">
        <v>0.17927852637594341</v>
      </c>
      <c r="L607" s="66">
        <v>0.21564471652308809</v>
      </c>
      <c r="M607" s="67">
        <v>44.11944102519805</v>
      </c>
      <c r="N607" s="67">
        <v>1.9261341779532699</v>
      </c>
      <c r="O607" s="67">
        <v>40.374238160449821</v>
      </c>
      <c r="P607" s="67">
        <v>47.932773815924726</v>
      </c>
      <c r="Q607" s="67">
        <v>44.612608205080441</v>
      </c>
      <c r="R607" s="68">
        <v>7852.7950000000001</v>
      </c>
      <c r="S607" s="68">
        <v>8243.0939999999991</v>
      </c>
      <c r="T607" s="68">
        <v>8442.58</v>
      </c>
      <c r="U607" s="67">
        <v>6.4858849920556194</v>
      </c>
      <c r="V607" s="68">
        <v>547.5760498046875</v>
      </c>
      <c r="W607" s="65">
        <v>10</v>
      </c>
      <c r="X607" s="65" t="s">
        <v>84</v>
      </c>
    </row>
    <row r="608" spans="1:24" s="73" customFormat="1" x14ac:dyDescent="0.35">
      <c r="A608" s="69">
        <v>768</v>
      </c>
      <c r="B608" s="69" t="s">
        <v>268</v>
      </c>
      <c r="C608" s="69" t="s">
        <v>269</v>
      </c>
      <c r="D608" s="69" t="s">
        <v>139</v>
      </c>
      <c r="E608" s="69" t="s">
        <v>81</v>
      </c>
      <c r="F608" s="69" t="s">
        <v>184</v>
      </c>
      <c r="G608" s="69" t="s">
        <v>346</v>
      </c>
      <c r="H608" s="70">
        <v>0.1796162567119807</v>
      </c>
      <c r="I608" s="70">
        <v>0.2055015955536561</v>
      </c>
      <c r="J608" s="70">
        <v>9.5933577057357999E-3</v>
      </c>
      <c r="K608" s="70">
        <v>0.1872829926470502</v>
      </c>
      <c r="L608" s="70">
        <v>0.2250018187258444</v>
      </c>
      <c r="M608" s="71">
        <v>42.102556369327431</v>
      </c>
      <c r="N608" s="71">
        <v>1.58581373863498</v>
      </c>
      <c r="O608" s="71">
        <v>39.020498370359292</v>
      </c>
      <c r="P608" s="71">
        <v>45.24741892470864</v>
      </c>
      <c r="Q608" s="71">
        <v>48.809766739809703</v>
      </c>
      <c r="R608" s="72">
        <v>7852.7950000000001</v>
      </c>
      <c r="S608" s="72">
        <v>8243.0939999999991</v>
      </c>
      <c r="T608" s="72">
        <v>8442.58</v>
      </c>
      <c r="U608" s="71">
        <v>49.470934381044842</v>
      </c>
      <c r="V608" s="72">
        <v>4176.623046875</v>
      </c>
      <c r="W608" s="69">
        <v>10</v>
      </c>
      <c r="X608" s="69" t="s">
        <v>84</v>
      </c>
    </row>
    <row r="609" spans="1:24" s="73" customFormat="1" x14ac:dyDescent="0.35">
      <c r="A609" s="69">
        <v>768</v>
      </c>
      <c r="B609" s="69" t="s">
        <v>268</v>
      </c>
      <c r="C609" s="69" t="s">
        <v>269</v>
      </c>
      <c r="D609" s="69" t="s">
        <v>139</v>
      </c>
      <c r="E609" s="69" t="s">
        <v>81</v>
      </c>
      <c r="F609" s="69" t="s">
        <v>184</v>
      </c>
      <c r="G609" s="69" t="s">
        <v>347</v>
      </c>
      <c r="H609" s="70">
        <v>0.1796162567119807</v>
      </c>
      <c r="I609" s="70">
        <v>0.1542729838138707</v>
      </c>
      <c r="J609" s="70">
        <v>7.0890097677777002E-3</v>
      </c>
      <c r="K609" s="70">
        <v>0.14084601319437351</v>
      </c>
      <c r="L609" s="70">
        <v>0.1687285799033216</v>
      </c>
      <c r="M609" s="71">
        <v>33.216065073671921</v>
      </c>
      <c r="N609" s="71">
        <v>1.34605261593912</v>
      </c>
      <c r="O609" s="71">
        <v>30.62494800794105</v>
      </c>
      <c r="P609" s="71">
        <v>35.91292448443906</v>
      </c>
      <c r="Q609" s="71">
        <v>46.445291900680957</v>
      </c>
      <c r="R609" s="72">
        <v>7852.7950000000001</v>
      </c>
      <c r="S609" s="72">
        <v>8243.0939999999991</v>
      </c>
      <c r="T609" s="72">
        <v>8442.58</v>
      </c>
      <c r="U609" s="71">
        <v>50.529065618954363</v>
      </c>
      <c r="V609" s="72">
        <v>4265.95703125</v>
      </c>
      <c r="W609" s="69">
        <v>10</v>
      </c>
      <c r="X609" s="69" t="s">
        <v>84</v>
      </c>
    </row>
    <row r="610" spans="1:24" s="73" customFormat="1" x14ac:dyDescent="0.35">
      <c r="A610" s="65">
        <v>776</v>
      </c>
      <c r="B610" s="65" t="s">
        <v>142</v>
      </c>
      <c r="C610" s="65" t="s">
        <v>143</v>
      </c>
      <c r="D610" s="65" t="s">
        <v>123</v>
      </c>
      <c r="E610" s="65" t="s">
        <v>81</v>
      </c>
      <c r="F610" s="65" t="s">
        <v>82</v>
      </c>
      <c r="G610" s="65" t="s">
        <v>83</v>
      </c>
      <c r="H610" s="66">
        <v>3.3361547730896999E-3</v>
      </c>
      <c r="I610" s="66">
        <v>5.8691574230035001E-3</v>
      </c>
      <c r="J610" s="66">
        <v>2.8508734982185002E-3</v>
      </c>
      <c r="K610" s="66">
        <v>2.2395337395150002E-3</v>
      </c>
      <c r="L610" s="66">
        <v>1.52911775984615E-2</v>
      </c>
      <c r="M610" s="67">
        <v>1.50805904177437</v>
      </c>
      <c r="N610" s="67">
        <v>0.73257039399456003</v>
      </c>
      <c r="O610" s="67">
        <v>0.5735384647224</v>
      </c>
      <c r="P610" s="67">
        <v>3.9054708008424202</v>
      </c>
      <c r="Q610" s="67">
        <v>38.918618306202788</v>
      </c>
      <c r="R610" s="68">
        <v>104.95099999999999</v>
      </c>
      <c r="S610" s="68">
        <v>104.95099999999999</v>
      </c>
      <c r="T610" s="68">
        <v>105.254</v>
      </c>
      <c r="U610" s="67">
        <v>22.797357189044138</v>
      </c>
      <c r="V610" s="68">
        <v>23.99513053894043</v>
      </c>
      <c r="W610" s="65">
        <v>10</v>
      </c>
      <c r="X610" s="65" t="s">
        <v>84</v>
      </c>
    </row>
    <row r="611" spans="1:24" s="73" customFormat="1" x14ac:dyDescent="0.35">
      <c r="A611" s="65">
        <v>776</v>
      </c>
      <c r="B611" s="65" t="s">
        <v>142</v>
      </c>
      <c r="C611" s="65" t="s">
        <v>143</v>
      </c>
      <c r="D611" s="65" t="s">
        <v>123</v>
      </c>
      <c r="E611" s="65" t="s">
        <v>81</v>
      </c>
      <c r="F611" s="65" t="s">
        <v>82</v>
      </c>
      <c r="G611" s="65" t="s">
        <v>85</v>
      </c>
      <c r="H611" s="66">
        <v>3.3361547730896999E-3</v>
      </c>
      <c r="I611" s="66">
        <v>2.9121346279097999E-3</v>
      </c>
      <c r="J611" s="66">
        <v>1.1523147434812999E-3</v>
      </c>
      <c r="K611" s="66">
        <v>1.3297554498383E-3</v>
      </c>
      <c r="L611" s="66">
        <v>6.3655073746293001E-3</v>
      </c>
      <c r="M611" s="67">
        <v>0.78541062355217006</v>
      </c>
      <c r="N611" s="67">
        <v>0.30706230354788</v>
      </c>
      <c r="O611" s="67">
        <v>0.36159644399279001</v>
      </c>
      <c r="P611" s="67">
        <v>1.6974994369870302</v>
      </c>
      <c r="Q611" s="67">
        <v>37.077861447036447</v>
      </c>
      <c r="R611" s="68">
        <v>104.95099999999999</v>
      </c>
      <c r="S611" s="68">
        <v>104.95099999999999</v>
      </c>
      <c r="T611" s="68">
        <v>105.254</v>
      </c>
      <c r="U611" s="67">
        <v>18.55243147163322</v>
      </c>
      <c r="V611" s="68">
        <v>19.527175903320313</v>
      </c>
      <c r="W611" s="65">
        <v>10</v>
      </c>
      <c r="X611" s="65" t="s">
        <v>84</v>
      </c>
    </row>
    <row r="612" spans="1:24" s="73" customFormat="1" x14ac:dyDescent="0.35">
      <c r="A612" s="65">
        <v>776</v>
      </c>
      <c r="B612" s="65" t="s">
        <v>142</v>
      </c>
      <c r="C612" s="65" t="s">
        <v>143</v>
      </c>
      <c r="D612" s="65" t="s">
        <v>123</v>
      </c>
      <c r="E612" s="65" t="s">
        <v>81</v>
      </c>
      <c r="F612" s="65" t="s">
        <v>82</v>
      </c>
      <c r="G612" s="65" t="s">
        <v>86</v>
      </c>
      <c r="H612" s="66">
        <v>3.3361547730896999E-3</v>
      </c>
      <c r="I612" s="66">
        <v>2.4853575351975001E-3</v>
      </c>
      <c r="J612" s="66">
        <v>1.1571154105912999E-3</v>
      </c>
      <c r="K612" s="66">
        <v>9.8819119482520005E-4</v>
      </c>
      <c r="L612" s="66">
        <v>6.2366561988219001E-3</v>
      </c>
      <c r="M612" s="67">
        <v>0.65077441551191995</v>
      </c>
      <c r="N612" s="67">
        <v>0.29982390458040004</v>
      </c>
      <c r="O612" s="67">
        <v>0.26092029765302999</v>
      </c>
      <c r="P612" s="67">
        <v>1.6137047158225197</v>
      </c>
      <c r="Q612" s="67">
        <v>38.19076896626941</v>
      </c>
      <c r="R612" s="68">
        <v>104.95099999999999</v>
      </c>
      <c r="S612" s="68">
        <v>104.95099999999999</v>
      </c>
      <c r="T612" s="68">
        <v>105.254</v>
      </c>
      <c r="U612" s="67">
        <v>48.815368278146948</v>
      </c>
      <c r="V612" s="68">
        <v>51.380126953125</v>
      </c>
      <c r="W612" s="65">
        <v>10</v>
      </c>
      <c r="X612" s="65" t="s">
        <v>84</v>
      </c>
    </row>
    <row r="613" spans="1:24" s="73" customFormat="1" x14ac:dyDescent="0.35">
      <c r="A613" s="65">
        <v>776</v>
      </c>
      <c r="B613" s="65" t="s">
        <v>142</v>
      </c>
      <c r="C613" s="65" t="s">
        <v>143</v>
      </c>
      <c r="D613" s="65" t="s">
        <v>123</v>
      </c>
      <c r="E613" s="65" t="s">
        <v>81</v>
      </c>
      <c r="F613" s="65" t="s">
        <v>82</v>
      </c>
      <c r="G613" s="65" t="s">
        <v>87</v>
      </c>
      <c r="H613" s="66">
        <v>3.3361547730896999E-3</v>
      </c>
      <c r="I613" s="66">
        <v>2.4874192177608001E-3</v>
      </c>
      <c r="J613" s="66">
        <v>1.1857707727735E-3</v>
      </c>
      <c r="K613" s="66">
        <v>9.674208545324E-4</v>
      </c>
      <c r="L613" s="66">
        <v>6.3803657900007998E-3</v>
      </c>
      <c r="M613" s="67">
        <v>0.68551996432061002</v>
      </c>
      <c r="N613" s="67">
        <v>0.32732175395196</v>
      </c>
      <c r="O613" s="67">
        <v>0.26581634575335</v>
      </c>
      <c r="P613" s="67">
        <v>1.7562341720665799</v>
      </c>
      <c r="Q613" s="67">
        <v>36.285146271794019</v>
      </c>
      <c r="R613" s="68">
        <v>104.95099999999999</v>
      </c>
      <c r="S613" s="68">
        <v>104.95099999999999</v>
      </c>
      <c r="T613" s="68">
        <v>105.254</v>
      </c>
      <c r="U613" s="67">
        <v>9.8348430611751301</v>
      </c>
      <c r="V613" s="68">
        <v>10.351565361022949</v>
      </c>
      <c r="W613" s="65">
        <v>10</v>
      </c>
      <c r="X613" s="65" t="s">
        <v>84</v>
      </c>
    </row>
    <row r="614" spans="1:24" s="73" customFormat="1" x14ac:dyDescent="0.35">
      <c r="A614" s="69">
        <v>776</v>
      </c>
      <c r="B614" s="69" t="s">
        <v>142</v>
      </c>
      <c r="C614" s="69" t="s">
        <v>143</v>
      </c>
      <c r="D614" s="69" t="s">
        <v>123</v>
      </c>
      <c r="E614" s="69" t="s">
        <v>81</v>
      </c>
      <c r="F614" s="69" t="s">
        <v>82</v>
      </c>
      <c r="G614" s="69" t="s">
        <v>346</v>
      </c>
      <c r="H614" s="70">
        <v>3.3361547730896999E-3</v>
      </c>
      <c r="I614" s="70">
        <v>4.5424284470413001E-3</v>
      </c>
      <c r="J614" s="70">
        <v>2.0511100851202E-3</v>
      </c>
      <c r="K614" s="70">
        <v>1.8558540889692999E-3</v>
      </c>
      <c r="L614" s="70">
        <v>1.1074993403613301E-2</v>
      </c>
      <c r="M614" s="71">
        <v>1.18382799510155</v>
      </c>
      <c r="N614" s="71">
        <v>0.53050451322420999</v>
      </c>
      <c r="O614" s="71">
        <v>0.48587593347102004</v>
      </c>
      <c r="P614" s="71">
        <v>2.85560570779761</v>
      </c>
      <c r="Q614" s="71">
        <v>38.370679404752991</v>
      </c>
      <c r="R614" s="72">
        <v>104.95099999999999</v>
      </c>
      <c r="S614" s="72">
        <v>104.95099999999999</v>
      </c>
      <c r="T614" s="72">
        <v>105.254</v>
      </c>
      <c r="U614" s="71">
        <v>41.349788660677461</v>
      </c>
      <c r="V614" s="72">
        <v>43.522308349609375</v>
      </c>
      <c r="W614" s="69">
        <v>10</v>
      </c>
      <c r="X614" s="69" t="s">
        <v>84</v>
      </c>
    </row>
    <row r="615" spans="1:24" s="73" customFormat="1" x14ac:dyDescent="0.35">
      <c r="A615" s="69">
        <v>776</v>
      </c>
      <c r="B615" s="69" t="s">
        <v>142</v>
      </c>
      <c r="C615" s="69" t="s">
        <v>143</v>
      </c>
      <c r="D615" s="69" t="s">
        <v>123</v>
      </c>
      <c r="E615" s="69" t="s">
        <v>81</v>
      </c>
      <c r="F615" s="69" t="s">
        <v>82</v>
      </c>
      <c r="G615" s="69" t="s">
        <v>347</v>
      </c>
      <c r="H615" s="70">
        <v>3.3361547730896999E-3</v>
      </c>
      <c r="I615" s="70">
        <v>2.4857032513337001E-3</v>
      </c>
      <c r="J615" s="70">
        <v>1.0959821652945E-3</v>
      </c>
      <c r="K615" s="70">
        <v>1.0378366755325E-3</v>
      </c>
      <c r="L615" s="70">
        <v>5.9414479149271001E-3</v>
      </c>
      <c r="M615" s="71">
        <v>0.65660077166315001</v>
      </c>
      <c r="N615" s="71">
        <v>0.28387711447673003</v>
      </c>
      <c r="O615" s="71">
        <v>0.27852000375093</v>
      </c>
      <c r="P615" s="71">
        <v>1.53998665922385</v>
      </c>
      <c r="Q615" s="71">
        <v>37.857147883598692</v>
      </c>
      <c r="R615" s="72">
        <v>104.95099999999999</v>
      </c>
      <c r="S615" s="72">
        <v>104.95099999999999</v>
      </c>
      <c r="T615" s="72">
        <v>105.254</v>
      </c>
      <c r="U615" s="71">
        <v>58.650211339322155</v>
      </c>
      <c r="V615" s="72">
        <v>61.731693267822266</v>
      </c>
      <c r="W615" s="69">
        <v>10</v>
      </c>
      <c r="X615" s="69" t="s">
        <v>84</v>
      </c>
    </row>
    <row r="616" spans="1:24" s="73" customFormat="1" x14ac:dyDescent="0.35">
      <c r="A616" s="65">
        <v>780</v>
      </c>
      <c r="B616" s="65" t="s">
        <v>124</v>
      </c>
      <c r="C616" s="65" t="s">
        <v>125</v>
      </c>
      <c r="D616" s="65" t="s">
        <v>108</v>
      </c>
      <c r="E616" s="65" t="s">
        <v>81</v>
      </c>
      <c r="F616" s="65" t="s">
        <v>126</v>
      </c>
      <c r="G616" s="65" t="s">
        <v>83</v>
      </c>
      <c r="H616" s="66">
        <v>2.4179247018798001E-3</v>
      </c>
      <c r="I616" s="66">
        <v>4.7479939572601998E-3</v>
      </c>
      <c r="J616" s="66">
        <v>1.4371670059288E-3</v>
      </c>
      <c r="K616" s="66">
        <v>2.6171554317165001E-3</v>
      </c>
      <c r="L616" s="66">
        <v>8.5987639263810003E-3</v>
      </c>
      <c r="M616" s="67">
        <v>1.2799688110985301</v>
      </c>
      <c r="N616" s="67">
        <v>0.37862848332686</v>
      </c>
      <c r="O616" s="67">
        <v>0.71433431328585006</v>
      </c>
      <c r="P616" s="67">
        <v>2.2831924350770803</v>
      </c>
      <c r="Q616" s="67">
        <v>37.094606650495052</v>
      </c>
      <c r="R616" s="68">
        <v>1420.02</v>
      </c>
      <c r="S616" s="68">
        <v>1519.9549999999999</v>
      </c>
      <c r="T616" s="68">
        <v>1518.1469999999999</v>
      </c>
      <c r="U616" s="67">
        <v>12.96777768957344</v>
      </c>
      <c r="V616" s="68">
        <v>196.86993408203125</v>
      </c>
      <c r="W616" s="65">
        <v>10</v>
      </c>
      <c r="X616" s="65" t="s">
        <v>84</v>
      </c>
    </row>
    <row r="617" spans="1:24" s="73" customFormat="1" x14ac:dyDescent="0.35">
      <c r="A617" s="65">
        <v>780</v>
      </c>
      <c r="B617" s="65" t="s">
        <v>124</v>
      </c>
      <c r="C617" s="65" t="s">
        <v>125</v>
      </c>
      <c r="D617" s="65" t="s">
        <v>108</v>
      </c>
      <c r="E617" s="65" t="s">
        <v>81</v>
      </c>
      <c r="F617" s="65" t="s">
        <v>126</v>
      </c>
      <c r="G617" s="65" t="s">
        <v>85</v>
      </c>
      <c r="H617" s="66">
        <v>2.4179247018798001E-3</v>
      </c>
      <c r="I617" s="66">
        <v>3.7635571786385001E-3</v>
      </c>
      <c r="J617" s="66">
        <v>1.2862289065771E-3</v>
      </c>
      <c r="K617" s="66">
        <v>1.9211978428345E-3</v>
      </c>
      <c r="L617" s="66">
        <v>7.3596448437938996E-3</v>
      </c>
      <c r="M617" s="67">
        <v>0.94928993862866995</v>
      </c>
      <c r="N617" s="67">
        <v>0.30743054198969</v>
      </c>
      <c r="O617" s="67">
        <v>0.50149436225272004</v>
      </c>
      <c r="P617" s="67">
        <v>1.78973995424903</v>
      </c>
      <c r="Q617" s="67">
        <v>39.646024101711852</v>
      </c>
      <c r="R617" s="68">
        <v>1420.02</v>
      </c>
      <c r="S617" s="68">
        <v>1519.9549999999999</v>
      </c>
      <c r="T617" s="68">
        <v>1518.1469999999999</v>
      </c>
      <c r="U617" s="67">
        <v>11.362390985031389</v>
      </c>
      <c r="V617" s="68">
        <v>172.497802734375</v>
      </c>
      <c r="W617" s="65">
        <v>10</v>
      </c>
      <c r="X617" s="65" t="s">
        <v>84</v>
      </c>
    </row>
    <row r="618" spans="1:24" s="73" customFormat="1" x14ac:dyDescent="0.35">
      <c r="A618" s="65">
        <v>780</v>
      </c>
      <c r="B618" s="65" t="s">
        <v>124</v>
      </c>
      <c r="C618" s="65" t="s">
        <v>125</v>
      </c>
      <c r="D618" s="65" t="s">
        <v>108</v>
      </c>
      <c r="E618" s="65" t="s">
        <v>81</v>
      </c>
      <c r="F618" s="65" t="s">
        <v>126</v>
      </c>
      <c r="G618" s="65" t="s">
        <v>86</v>
      </c>
      <c r="H618" s="66">
        <v>2.4179247018798001E-3</v>
      </c>
      <c r="I618" s="66">
        <v>2.0445296086835001E-3</v>
      </c>
      <c r="J618" s="66">
        <v>5.0135689477100003E-4</v>
      </c>
      <c r="K618" s="66">
        <v>1.2623655047333999E-3</v>
      </c>
      <c r="L618" s="66">
        <v>3.3097180842023999E-3</v>
      </c>
      <c r="M618" s="67">
        <v>0.53033910462362999</v>
      </c>
      <c r="N618" s="67">
        <v>0.11579954777235001</v>
      </c>
      <c r="O618" s="67">
        <v>0.34513048796821</v>
      </c>
      <c r="P618" s="67">
        <v>0.8141249339237201</v>
      </c>
      <c r="Q618" s="67">
        <v>38.551364416819688</v>
      </c>
      <c r="R618" s="68">
        <v>1420.02</v>
      </c>
      <c r="S618" s="68">
        <v>1519.9549999999999</v>
      </c>
      <c r="T618" s="68">
        <v>1518.1469999999999</v>
      </c>
      <c r="U618" s="67">
        <v>59.387827403422392</v>
      </c>
      <c r="V618" s="68">
        <v>901.59454345703125</v>
      </c>
      <c r="W618" s="65">
        <v>10</v>
      </c>
      <c r="X618" s="65" t="s">
        <v>84</v>
      </c>
    </row>
    <row r="619" spans="1:24" s="73" customFormat="1" x14ac:dyDescent="0.35">
      <c r="A619" s="65">
        <v>780</v>
      </c>
      <c r="B619" s="65" t="s">
        <v>124</v>
      </c>
      <c r="C619" s="65" t="s">
        <v>125</v>
      </c>
      <c r="D619" s="65" t="s">
        <v>108</v>
      </c>
      <c r="E619" s="65" t="s">
        <v>81</v>
      </c>
      <c r="F619" s="65" t="s">
        <v>126</v>
      </c>
      <c r="G619" s="65" t="s">
        <v>87</v>
      </c>
      <c r="H619" s="66">
        <v>2.4179247018798001E-3</v>
      </c>
      <c r="I619" s="66">
        <v>1.0051944603751001E-3</v>
      </c>
      <c r="J619" s="66">
        <v>3.3514954022109998E-4</v>
      </c>
      <c r="K619" s="66">
        <v>5.2187574911360002E-4</v>
      </c>
      <c r="L619" s="66">
        <v>1.9352568091099999E-3</v>
      </c>
      <c r="M619" s="67">
        <v>0.29862633530568</v>
      </c>
      <c r="N619" s="67">
        <v>0.10001371992593999</v>
      </c>
      <c r="O619" s="67">
        <v>0.15453123178525</v>
      </c>
      <c r="P619" s="67">
        <v>0.57630965880217999</v>
      </c>
      <c r="Q619" s="67">
        <v>33.660609984251288</v>
      </c>
      <c r="R619" s="68">
        <v>1420.02</v>
      </c>
      <c r="S619" s="68">
        <v>1519.9549999999999</v>
      </c>
      <c r="T619" s="68">
        <v>1518.1469999999999</v>
      </c>
      <c r="U619" s="67">
        <v>16.282003921972091</v>
      </c>
      <c r="V619" s="68">
        <v>247.18475341796875</v>
      </c>
      <c r="W619" s="65">
        <v>10</v>
      </c>
      <c r="X619" s="65" t="s">
        <v>84</v>
      </c>
    </row>
    <row r="620" spans="1:24" s="73" customFormat="1" x14ac:dyDescent="0.35">
      <c r="A620" s="69">
        <v>780</v>
      </c>
      <c r="B620" s="69" t="s">
        <v>124</v>
      </c>
      <c r="C620" s="69" t="s">
        <v>125</v>
      </c>
      <c r="D620" s="69" t="s">
        <v>108</v>
      </c>
      <c r="E620" s="69" t="s">
        <v>81</v>
      </c>
      <c r="F620" s="69" t="s">
        <v>126</v>
      </c>
      <c r="G620" s="69" t="s">
        <v>346</v>
      </c>
      <c r="H620" s="70">
        <v>2.4179247018798001E-3</v>
      </c>
      <c r="I620" s="70">
        <v>4.2882537997487001E-3</v>
      </c>
      <c r="J620" s="70">
        <v>1.1136099356793001E-3</v>
      </c>
      <c r="K620" s="70">
        <v>2.5727776977555999E-3</v>
      </c>
      <c r="L620" s="70">
        <v>7.1393872344266999E-3</v>
      </c>
      <c r="M620" s="71">
        <v>1.125539029302</v>
      </c>
      <c r="N620" s="71">
        <v>0.28830672460422002</v>
      </c>
      <c r="O620" s="71">
        <v>0.67947859366923002</v>
      </c>
      <c r="P620" s="71">
        <v>1.8589460665695001</v>
      </c>
      <c r="Q620" s="71">
        <v>38.099556640057131</v>
      </c>
      <c r="R620" s="72">
        <v>1420.02</v>
      </c>
      <c r="S620" s="72">
        <v>1519.9549999999999</v>
      </c>
      <c r="T620" s="72">
        <v>1518.1469999999999</v>
      </c>
      <c r="U620" s="71">
        <v>24.330168674604849</v>
      </c>
      <c r="V620" s="72">
        <v>369.36773681640625</v>
      </c>
      <c r="W620" s="69">
        <v>10</v>
      </c>
      <c r="X620" s="69" t="s">
        <v>84</v>
      </c>
    </row>
    <row r="621" spans="1:24" s="73" customFormat="1" x14ac:dyDescent="0.35">
      <c r="A621" s="69">
        <v>780</v>
      </c>
      <c r="B621" s="69" t="s">
        <v>124</v>
      </c>
      <c r="C621" s="69" t="s">
        <v>125</v>
      </c>
      <c r="D621" s="69" t="s">
        <v>108</v>
      </c>
      <c r="E621" s="69" t="s">
        <v>81</v>
      </c>
      <c r="F621" s="69" t="s">
        <v>126</v>
      </c>
      <c r="G621" s="69" t="s">
        <v>347</v>
      </c>
      <c r="H621" s="70">
        <v>2.4179247018798001E-3</v>
      </c>
      <c r="I621" s="70">
        <v>1.8208941298592999E-3</v>
      </c>
      <c r="J621" s="70">
        <v>4.1141832696400002E-4</v>
      </c>
      <c r="K621" s="70">
        <v>1.1677531392041999E-3</v>
      </c>
      <c r="L621" s="70">
        <v>2.8383081171009998E-3</v>
      </c>
      <c r="M621" s="71">
        <v>0.48048108125124001</v>
      </c>
      <c r="N621" s="71">
        <v>9.7460210246520004E-2</v>
      </c>
      <c r="O621" s="71">
        <v>0.32239302495985001</v>
      </c>
      <c r="P621" s="71">
        <v>0.71553243563780999</v>
      </c>
      <c r="Q621" s="71">
        <v>37.897311692636173</v>
      </c>
      <c r="R621" s="72">
        <v>1420.02</v>
      </c>
      <c r="S621" s="72">
        <v>1519.9549999999999</v>
      </c>
      <c r="T621" s="72">
        <v>1518.1469999999999</v>
      </c>
      <c r="U621" s="71">
        <v>75.669831325394966</v>
      </c>
      <c r="V621" s="72">
        <v>1148.779296875</v>
      </c>
      <c r="W621" s="69">
        <v>10</v>
      </c>
      <c r="X621" s="69" t="s">
        <v>84</v>
      </c>
    </row>
    <row r="622" spans="1:24" s="73" customFormat="1" x14ac:dyDescent="0.35">
      <c r="A622" s="65">
        <v>788</v>
      </c>
      <c r="B622" s="65" t="s">
        <v>135</v>
      </c>
      <c r="C622" s="65" t="s">
        <v>136</v>
      </c>
      <c r="D622" s="65" t="s">
        <v>112</v>
      </c>
      <c r="E622" s="65" t="s">
        <v>81</v>
      </c>
      <c r="F622" s="65" t="s">
        <v>100</v>
      </c>
      <c r="G622" s="65" t="s">
        <v>83</v>
      </c>
      <c r="H622" s="66">
        <v>2.8877310361995999E-3</v>
      </c>
      <c r="I622" s="66">
        <v>4.8868253800182998E-3</v>
      </c>
      <c r="J622" s="66">
        <v>1.0708060284724001E-3</v>
      </c>
      <c r="K622" s="66">
        <v>3.1765608360155E-3</v>
      </c>
      <c r="L622" s="66">
        <v>7.5109604131588003E-3</v>
      </c>
      <c r="M622" s="67">
        <v>1.3293861094569199</v>
      </c>
      <c r="N622" s="67">
        <v>0.27458656562747996</v>
      </c>
      <c r="O622" s="67">
        <v>0.88522088679591993</v>
      </c>
      <c r="P622" s="67">
        <v>1.99193513438026</v>
      </c>
      <c r="Q622" s="67">
        <v>36.76001535787546</v>
      </c>
      <c r="R622" s="68">
        <v>11933.040999999999</v>
      </c>
      <c r="S622" s="68">
        <v>12049.314</v>
      </c>
      <c r="T622" s="68">
        <v>12161.723</v>
      </c>
      <c r="U622" s="67">
        <v>16.52100303765258</v>
      </c>
      <c r="V622" s="68">
        <v>2009.2386474609375</v>
      </c>
      <c r="W622" s="65">
        <v>10</v>
      </c>
      <c r="X622" s="65" t="s">
        <v>84</v>
      </c>
    </row>
    <row r="623" spans="1:24" s="73" customFormat="1" x14ac:dyDescent="0.35">
      <c r="A623" s="65">
        <v>788</v>
      </c>
      <c r="B623" s="65" t="s">
        <v>135</v>
      </c>
      <c r="C623" s="65" t="s">
        <v>136</v>
      </c>
      <c r="D623" s="65" t="s">
        <v>112</v>
      </c>
      <c r="E623" s="65" t="s">
        <v>81</v>
      </c>
      <c r="F623" s="65" t="s">
        <v>100</v>
      </c>
      <c r="G623" s="65" t="s">
        <v>85</v>
      </c>
      <c r="H623" s="66">
        <v>2.8877310361995999E-3</v>
      </c>
      <c r="I623" s="66">
        <v>4.0634238136283999E-3</v>
      </c>
      <c r="J623" s="66">
        <v>8.5445541261609998E-4</v>
      </c>
      <c r="K623" s="66">
        <v>2.6878394968977998E-3</v>
      </c>
      <c r="L623" s="66">
        <v>6.1386723459931998E-3</v>
      </c>
      <c r="M623" s="67">
        <v>1.08615639062779</v>
      </c>
      <c r="N623" s="67">
        <v>0.21520753238999002</v>
      </c>
      <c r="O623" s="67">
        <v>0.73548579233921996</v>
      </c>
      <c r="P623" s="67">
        <v>1.6013252458595399</v>
      </c>
      <c r="Q623" s="67">
        <v>37.411038122049654</v>
      </c>
      <c r="R623" s="68">
        <v>11933.040999999999</v>
      </c>
      <c r="S623" s="68">
        <v>12049.314</v>
      </c>
      <c r="T623" s="68">
        <v>12161.723</v>
      </c>
      <c r="U623" s="67">
        <v>12.311881076985399</v>
      </c>
      <c r="V623" s="68">
        <v>1497.3369140625</v>
      </c>
      <c r="W623" s="65">
        <v>10</v>
      </c>
      <c r="X623" s="65" t="s">
        <v>84</v>
      </c>
    </row>
    <row r="624" spans="1:24" s="73" customFormat="1" x14ac:dyDescent="0.35">
      <c r="A624" s="65">
        <v>788</v>
      </c>
      <c r="B624" s="65" t="s">
        <v>135</v>
      </c>
      <c r="C624" s="65" t="s">
        <v>136</v>
      </c>
      <c r="D624" s="65" t="s">
        <v>112</v>
      </c>
      <c r="E624" s="65" t="s">
        <v>81</v>
      </c>
      <c r="F624" s="65" t="s">
        <v>100</v>
      </c>
      <c r="G624" s="65" t="s">
        <v>86</v>
      </c>
      <c r="H624" s="66">
        <v>2.8877310361995999E-3</v>
      </c>
      <c r="I624" s="66">
        <v>2.1304694271902999E-3</v>
      </c>
      <c r="J624" s="66">
        <v>3.3162455207359998E-4</v>
      </c>
      <c r="K624" s="66">
        <v>1.5691656122405E-3</v>
      </c>
      <c r="L624" s="66">
        <v>2.8919747931737999E-3</v>
      </c>
      <c r="M624" s="67">
        <v>0.58542665608105993</v>
      </c>
      <c r="N624" s="67">
        <v>8.6448506124300009E-2</v>
      </c>
      <c r="O624" s="67">
        <v>0.43794813834332003</v>
      </c>
      <c r="P624" s="67">
        <v>0.7821782267018299</v>
      </c>
      <c r="Q624" s="67">
        <v>36.391739341900809</v>
      </c>
      <c r="R624" s="68">
        <v>11933.040999999999</v>
      </c>
      <c r="S624" s="68">
        <v>12049.314</v>
      </c>
      <c r="T624" s="68">
        <v>12161.723</v>
      </c>
      <c r="U624" s="67">
        <v>56.764027936970031</v>
      </c>
      <c r="V624" s="68">
        <v>6903.48388671875</v>
      </c>
      <c r="W624" s="65">
        <v>10</v>
      </c>
      <c r="X624" s="65" t="s">
        <v>84</v>
      </c>
    </row>
    <row r="625" spans="1:24" s="73" customFormat="1" x14ac:dyDescent="0.35">
      <c r="A625" s="65">
        <v>788</v>
      </c>
      <c r="B625" s="65" t="s">
        <v>135</v>
      </c>
      <c r="C625" s="65" t="s">
        <v>136</v>
      </c>
      <c r="D625" s="65" t="s">
        <v>112</v>
      </c>
      <c r="E625" s="65" t="s">
        <v>81</v>
      </c>
      <c r="F625" s="65" t="s">
        <v>100</v>
      </c>
      <c r="G625" s="65" t="s">
        <v>87</v>
      </c>
      <c r="H625" s="66">
        <v>2.8877310361995999E-3</v>
      </c>
      <c r="I625" s="66">
        <v>2.5864115947224998E-3</v>
      </c>
      <c r="J625" s="66">
        <v>5.2750142407519997E-4</v>
      </c>
      <c r="K625" s="66">
        <v>1.7324459631372E-3</v>
      </c>
      <c r="L625" s="66">
        <v>3.8596905688720001E-3</v>
      </c>
      <c r="M625" s="67">
        <v>0.73770596831252</v>
      </c>
      <c r="N625" s="67">
        <v>0.14886669600281</v>
      </c>
      <c r="O625" s="67">
        <v>0.49606549401451994</v>
      </c>
      <c r="P625" s="67">
        <v>1.0957567072924401</v>
      </c>
      <c r="Q625" s="67">
        <v>35.060196146153551</v>
      </c>
      <c r="R625" s="68">
        <v>11933.040999999999</v>
      </c>
      <c r="S625" s="68">
        <v>12049.314</v>
      </c>
      <c r="T625" s="68">
        <v>12161.723</v>
      </c>
      <c r="U625" s="67">
        <v>14.403087948392528</v>
      </c>
      <c r="V625" s="68">
        <v>1751.6636962890625</v>
      </c>
      <c r="W625" s="65">
        <v>10</v>
      </c>
      <c r="X625" s="65" t="s">
        <v>84</v>
      </c>
    </row>
    <row r="626" spans="1:24" s="73" customFormat="1" x14ac:dyDescent="0.35">
      <c r="A626" s="69">
        <v>788</v>
      </c>
      <c r="B626" s="69" t="s">
        <v>135</v>
      </c>
      <c r="C626" s="69" t="s">
        <v>136</v>
      </c>
      <c r="D626" s="69" t="s">
        <v>112</v>
      </c>
      <c r="E626" s="69" t="s">
        <v>81</v>
      </c>
      <c r="F626" s="69" t="s">
        <v>100</v>
      </c>
      <c r="G626" s="69" t="s">
        <v>346</v>
      </c>
      <c r="H626" s="70">
        <v>2.8877310361995999E-3</v>
      </c>
      <c r="I626" s="70">
        <v>4.5352260698803002E-3</v>
      </c>
      <c r="J626" s="70">
        <v>8.9801347994130005E-4</v>
      </c>
      <c r="K626" s="70">
        <v>3.0731024237703E-3</v>
      </c>
      <c r="L626" s="70">
        <v>6.6883332342664997E-3</v>
      </c>
      <c r="M626" s="71">
        <v>1.2255249986257499</v>
      </c>
      <c r="N626" s="71">
        <v>0.22502901403504</v>
      </c>
      <c r="O626" s="71">
        <v>0.85387448613387995</v>
      </c>
      <c r="P626" s="71">
        <v>1.7560719968886598</v>
      </c>
      <c r="Q626" s="71">
        <v>37.006393790138084</v>
      </c>
      <c r="R626" s="72">
        <v>11933.040999999999</v>
      </c>
      <c r="S626" s="72">
        <v>12049.314</v>
      </c>
      <c r="T626" s="72">
        <v>12161.723</v>
      </c>
      <c r="U626" s="71">
        <v>28.832884114637942</v>
      </c>
      <c r="V626" s="72">
        <v>3506.575439453125</v>
      </c>
      <c r="W626" s="69">
        <v>10</v>
      </c>
      <c r="X626" s="69" t="s">
        <v>84</v>
      </c>
    </row>
    <row r="627" spans="1:24" s="73" customFormat="1" x14ac:dyDescent="0.35">
      <c r="A627" s="69">
        <v>788</v>
      </c>
      <c r="B627" s="69" t="s">
        <v>135</v>
      </c>
      <c r="C627" s="69" t="s">
        <v>136</v>
      </c>
      <c r="D627" s="69" t="s">
        <v>112</v>
      </c>
      <c r="E627" s="69" t="s">
        <v>81</v>
      </c>
      <c r="F627" s="69" t="s">
        <v>100</v>
      </c>
      <c r="G627" s="69" t="s">
        <v>347</v>
      </c>
      <c r="H627" s="70">
        <v>2.8877310361995999E-3</v>
      </c>
      <c r="I627" s="70">
        <v>2.2227448419889001E-3</v>
      </c>
      <c r="J627" s="70">
        <v>3.125513622822E-4</v>
      </c>
      <c r="K627" s="70">
        <v>1.686239864577E-3</v>
      </c>
      <c r="L627" s="70">
        <v>2.9294468166699002E-3</v>
      </c>
      <c r="M627" s="71">
        <v>0.61624555747258003</v>
      </c>
      <c r="N627" s="71">
        <v>8.3094540930839997E-2</v>
      </c>
      <c r="O627" s="71">
        <v>0.47277706964794003</v>
      </c>
      <c r="P627" s="71">
        <v>0.80289964117250001</v>
      </c>
      <c r="Q627" s="71">
        <v>36.069141838605631</v>
      </c>
      <c r="R627" s="72">
        <v>11933.040999999999</v>
      </c>
      <c r="S627" s="72">
        <v>12049.314</v>
      </c>
      <c r="T627" s="72">
        <v>12161.723</v>
      </c>
      <c r="U627" s="71">
        <v>71.167115885362819</v>
      </c>
      <c r="V627" s="72">
        <v>8655.1474609375</v>
      </c>
      <c r="W627" s="69">
        <v>10</v>
      </c>
      <c r="X627" s="69" t="s">
        <v>84</v>
      </c>
    </row>
    <row r="628" spans="1:24" s="73" customFormat="1" x14ac:dyDescent="0.35">
      <c r="A628" s="65">
        <v>795</v>
      </c>
      <c r="B628" s="65" t="s">
        <v>95</v>
      </c>
      <c r="C628" s="65" t="s">
        <v>96</v>
      </c>
      <c r="D628" s="65" t="s">
        <v>80</v>
      </c>
      <c r="E628" s="65" t="s">
        <v>81</v>
      </c>
      <c r="F628" s="65" t="s">
        <v>82</v>
      </c>
      <c r="G628" s="65" t="s">
        <v>83</v>
      </c>
      <c r="H628" s="66">
        <v>8.4917738626189997E-4</v>
      </c>
      <c r="I628" s="66">
        <v>1.5433953913233001E-3</v>
      </c>
      <c r="J628" s="66">
        <v>6.8542875164490005E-4</v>
      </c>
      <c r="K628" s="66">
        <v>6.4381797890989995E-4</v>
      </c>
      <c r="L628" s="66">
        <v>3.6952634629254001E-3</v>
      </c>
      <c r="M628" s="67">
        <v>0.45577314838777994</v>
      </c>
      <c r="N628" s="67">
        <v>0.20433036132811003</v>
      </c>
      <c r="O628" s="67">
        <v>0.18838314460334998</v>
      </c>
      <c r="P628" s="67">
        <v>1.0985179640820899</v>
      </c>
      <c r="Q628" s="67">
        <v>33.86323649786808</v>
      </c>
      <c r="R628" s="68">
        <v>6158.42</v>
      </c>
      <c r="S628" s="68">
        <v>6158.42</v>
      </c>
      <c r="T628" s="68">
        <v>6250.4380000000001</v>
      </c>
      <c r="U628" s="67">
        <v>24.594950923734558</v>
      </c>
      <c r="V628" s="68">
        <v>1537.2921142578125</v>
      </c>
      <c r="W628" s="65">
        <v>9</v>
      </c>
      <c r="X628" s="65" t="s">
        <v>97</v>
      </c>
    </row>
    <row r="629" spans="1:24" s="73" customFormat="1" x14ac:dyDescent="0.35">
      <c r="A629" s="65">
        <v>795</v>
      </c>
      <c r="B629" s="65" t="s">
        <v>95</v>
      </c>
      <c r="C629" s="65" t="s">
        <v>96</v>
      </c>
      <c r="D629" s="65" t="s">
        <v>80</v>
      </c>
      <c r="E629" s="65" t="s">
        <v>81</v>
      </c>
      <c r="F629" s="65" t="s">
        <v>82</v>
      </c>
      <c r="G629" s="65" t="s">
        <v>85</v>
      </c>
      <c r="H629" s="66">
        <v>8.4917738626189997E-4</v>
      </c>
      <c r="I629" s="66">
        <v>6.0199877361129998E-4</v>
      </c>
      <c r="J629" s="66">
        <v>3.2527213994350002E-4</v>
      </c>
      <c r="K629" s="66">
        <v>2.078485292644E-4</v>
      </c>
      <c r="L629" s="66">
        <v>1.7422870224739E-3</v>
      </c>
      <c r="M629" s="67">
        <v>0.16654262708902001</v>
      </c>
      <c r="N629" s="67">
        <v>8.5765968913580001E-2</v>
      </c>
      <c r="O629" s="67">
        <v>6.0418055782539996E-2</v>
      </c>
      <c r="P629" s="67">
        <v>0.45822078036818004</v>
      </c>
      <c r="Q629" s="67">
        <v>36.14682824052867</v>
      </c>
      <c r="R629" s="68">
        <v>6158.42</v>
      </c>
      <c r="S629" s="68">
        <v>6158.42</v>
      </c>
      <c r="T629" s="68">
        <v>6250.4380000000001</v>
      </c>
      <c r="U629" s="67">
        <v>12.677092650295149</v>
      </c>
      <c r="V629" s="68">
        <v>792.37384033203125</v>
      </c>
      <c r="W629" s="65">
        <v>9</v>
      </c>
      <c r="X629" s="65" t="s">
        <v>97</v>
      </c>
    </row>
    <row r="630" spans="1:24" s="73" customFormat="1" x14ac:dyDescent="0.35">
      <c r="A630" s="65">
        <v>795</v>
      </c>
      <c r="B630" s="65" t="s">
        <v>95</v>
      </c>
      <c r="C630" s="65" t="s">
        <v>96</v>
      </c>
      <c r="D630" s="65" t="s">
        <v>80</v>
      </c>
      <c r="E630" s="65" t="s">
        <v>81</v>
      </c>
      <c r="F630" s="65" t="s">
        <v>82</v>
      </c>
      <c r="G630" s="65" t="s">
        <v>86</v>
      </c>
      <c r="H630" s="66">
        <v>8.4917738626189997E-4</v>
      </c>
      <c r="I630" s="66">
        <v>6.4056133228190002E-4</v>
      </c>
      <c r="J630" s="66">
        <v>3.0049644757279998E-4</v>
      </c>
      <c r="K630" s="66">
        <v>2.5443703699420001E-4</v>
      </c>
      <c r="L630" s="66">
        <v>1.6117090154395E-3</v>
      </c>
      <c r="M630" s="67">
        <v>0.18890760650513999</v>
      </c>
      <c r="N630" s="67">
        <v>8.9535448623079994E-2</v>
      </c>
      <c r="O630" s="67">
        <v>7.4292577689910003E-2</v>
      </c>
      <c r="P630" s="67">
        <v>0.47949672070114996</v>
      </c>
      <c r="Q630" s="67">
        <v>33.908710407827627</v>
      </c>
      <c r="R630" s="68">
        <v>6158.42</v>
      </c>
      <c r="S630" s="68">
        <v>6158.42</v>
      </c>
      <c r="T630" s="68">
        <v>6250.4380000000001</v>
      </c>
      <c r="U630" s="67">
        <v>54.649879613874951</v>
      </c>
      <c r="V630" s="68">
        <v>3415.85693359375</v>
      </c>
      <c r="W630" s="65">
        <v>9</v>
      </c>
      <c r="X630" s="65" t="s">
        <v>97</v>
      </c>
    </row>
    <row r="631" spans="1:24" s="73" customFormat="1" x14ac:dyDescent="0.35">
      <c r="A631" s="65">
        <v>795</v>
      </c>
      <c r="B631" s="65" t="s">
        <v>95</v>
      </c>
      <c r="C631" s="65" t="s">
        <v>96</v>
      </c>
      <c r="D631" s="65" t="s">
        <v>80</v>
      </c>
      <c r="E631" s="65" t="s">
        <v>81</v>
      </c>
      <c r="F631" s="65" t="s">
        <v>82</v>
      </c>
      <c r="G631" s="65" t="s">
        <v>87</v>
      </c>
      <c r="H631" s="66">
        <v>8.4917738626189997E-4</v>
      </c>
      <c r="I631" s="66">
        <v>5.3475733125810001E-4</v>
      </c>
      <c r="J631" s="66">
        <v>3.4116461080169999E-4</v>
      </c>
      <c r="K631" s="66">
        <v>1.523463615955E-4</v>
      </c>
      <c r="L631" s="66">
        <v>1.875273698703E-3</v>
      </c>
      <c r="M631" s="67">
        <v>0.16042719937739999</v>
      </c>
      <c r="N631" s="67">
        <v>0.10234938324050001</v>
      </c>
      <c r="O631" s="67">
        <v>4.5677436602780001E-2</v>
      </c>
      <c r="P631" s="67">
        <v>0.56182823781714997</v>
      </c>
      <c r="Q631" s="67">
        <v>33.333333333340001</v>
      </c>
      <c r="R631" s="68">
        <v>6158.42</v>
      </c>
      <c r="S631" s="68">
        <v>6158.42</v>
      </c>
      <c r="T631" s="68">
        <v>6250.4380000000001</v>
      </c>
      <c r="U631" s="67">
        <v>8.0780768120961106</v>
      </c>
      <c r="V631" s="68">
        <v>504.91519165039063</v>
      </c>
      <c r="W631" s="65">
        <v>9</v>
      </c>
      <c r="X631" s="65" t="s">
        <v>97</v>
      </c>
    </row>
    <row r="632" spans="1:24" s="73" customFormat="1" x14ac:dyDescent="0.35">
      <c r="A632" s="69">
        <v>795</v>
      </c>
      <c r="B632" s="69" t="s">
        <v>95</v>
      </c>
      <c r="C632" s="69" t="s">
        <v>96</v>
      </c>
      <c r="D632" s="69" t="s">
        <v>80</v>
      </c>
      <c r="E632" s="69" t="s">
        <v>81</v>
      </c>
      <c r="F632" s="69" t="s">
        <v>82</v>
      </c>
      <c r="G632" s="69" t="s">
        <v>346</v>
      </c>
      <c r="H632" s="70">
        <v>8.4917738626189997E-4</v>
      </c>
      <c r="I632" s="70">
        <v>1.2232044117301E-3</v>
      </c>
      <c r="J632" s="70">
        <v>5.1762386150460001E-4</v>
      </c>
      <c r="K632" s="70">
        <v>5.3177484119329996E-4</v>
      </c>
      <c r="L632" s="70">
        <v>2.8111228191084001E-3</v>
      </c>
      <c r="M632" s="71">
        <v>0.35739909201184999</v>
      </c>
      <c r="N632" s="71">
        <v>0.15215275851120999</v>
      </c>
      <c r="O632" s="71">
        <v>0.15449779065613001</v>
      </c>
      <c r="P632" s="71">
        <v>0.82456919783569005</v>
      </c>
      <c r="Q632" s="71">
        <v>34.225168420112887</v>
      </c>
      <c r="R632" s="72">
        <v>6158.42</v>
      </c>
      <c r="S632" s="72">
        <v>6158.42</v>
      </c>
      <c r="T632" s="72">
        <v>6250.4380000000001</v>
      </c>
      <c r="U632" s="71">
        <v>37.272043574029858</v>
      </c>
      <c r="V632" s="72">
        <v>2329.666015625</v>
      </c>
      <c r="W632" s="69">
        <v>9</v>
      </c>
      <c r="X632" s="69" t="s">
        <v>97</v>
      </c>
    </row>
    <row r="633" spans="1:24" s="73" customFormat="1" x14ac:dyDescent="0.35">
      <c r="A633" s="69">
        <v>795</v>
      </c>
      <c r="B633" s="69" t="s">
        <v>95</v>
      </c>
      <c r="C633" s="69" t="s">
        <v>96</v>
      </c>
      <c r="D633" s="69" t="s">
        <v>80</v>
      </c>
      <c r="E633" s="69" t="s">
        <v>81</v>
      </c>
      <c r="F633" s="69" t="s">
        <v>82</v>
      </c>
      <c r="G633" s="69" t="s">
        <v>347</v>
      </c>
      <c r="H633" s="70">
        <v>8.4917738626189997E-4</v>
      </c>
      <c r="I633" s="70">
        <v>6.2693594264710004E-4</v>
      </c>
      <c r="J633" s="70">
        <v>2.8084855194759998E-4</v>
      </c>
      <c r="K633" s="70">
        <v>2.5960950415959997E-4</v>
      </c>
      <c r="L633" s="70">
        <v>1.5132128870563E-3</v>
      </c>
      <c r="M633" s="71">
        <v>0.18523991303119</v>
      </c>
      <c r="N633" s="71">
        <v>8.377316186962E-2</v>
      </c>
      <c r="O633" s="71">
        <v>7.6036137557929998E-2</v>
      </c>
      <c r="P633" s="71">
        <v>0.45057590144407</v>
      </c>
      <c r="Q633" s="71">
        <v>33.844538813917694</v>
      </c>
      <c r="R633" s="72">
        <v>6158.42</v>
      </c>
      <c r="S633" s="72">
        <v>6158.42</v>
      </c>
      <c r="T633" s="72">
        <v>6250.4380000000001</v>
      </c>
      <c r="U633" s="71">
        <v>62.727956425970874</v>
      </c>
      <c r="V633" s="72">
        <v>3920.77197265625</v>
      </c>
      <c r="W633" s="69">
        <v>9</v>
      </c>
      <c r="X633" s="69" t="s">
        <v>97</v>
      </c>
    </row>
    <row r="634" spans="1:24" s="73" customFormat="1" x14ac:dyDescent="0.35">
      <c r="A634" s="65">
        <v>798</v>
      </c>
      <c r="B634" s="65" t="s">
        <v>164</v>
      </c>
      <c r="C634" s="65" t="s">
        <v>165</v>
      </c>
      <c r="D634" s="65" t="s">
        <v>123</v>
      </c>
      <c r="E634" s="65" t="s">
        <v>81</v>
      </c>
      <c r="F634" s="65" t="s">
        <v>109</v>
      </c>
      <c r="G634" s="65" t="s">
        <v>83</v>
      </c>
      <c r="H634" s="66">
        <v>8.0846084565839998E-3</v>
      </c>
      <c r="I634" s="66">
        <v>1.14192788308374E-2</v>
      </c>
      <c r="J634" s="66">
        <v>4.6567098180926997E-3</v>
      </c>
      <c r="K634" s="66">
        <v>5.1126872933794001E-3</v>
      </c>
      <c r="L634" s="66">
        <v>2.53072797315936E-2</v>
      </c>
      <c r="M634" s="67">
        <v>2.9558736828960899</v>
      </c>
      <c r="N634" s="67">
        <v>1.1918541476368401</v>
      </c>
      <c r="O634" s="67">
        <v>1.3292350857827402</v>
      </c>
      <c r="P634" s="67">
        <v>6.4431122532048493</v>
      </c>
      <c r="Q634" s="67">
        <v>38.6324994092747</v>
      </c>
      <c r="R634" s="68">
        <v>11.069000000000001</v>
      </c>
      <c r="S634" s="68">
        <v>10.956</v>
      </c>
      <c r="T634" s="68">
        <v>11.069000000000001</v>
      </c>
      <c r="U634" s="67">
        <v>23.783291118699228</v>
      </c>
      <c r="V634" s="68">
        <v>2.6325724124908447</v>
      </c>
      <c r="W634" s="65">
        <v>10</v>
      </c>
      <c r="X634" s="65" t="s">
        <v>84</v>
      </c>
    </row>
    <row r="635" spans="1:24" s="73" customFormat="1" x14ac:dyDescent="0.35">
      <c r="A635" s="65">
        <v>798</v>
      </c>
      <c r="B635" s="65" t="s">
        <v>164</v>
      </c>
      <c r="C635" s="65" t="s">
        <v>165</v>
      </c>
      <c r="D635" s="65" t="s">
        <v>123</v>
      </c>
      <c r="E635" s="65" t="s">
        <v>81</v>
      </c>
      <c r="F635" s="65" t="s">
        <v>109</v>
      </c>
      <c r="G635" s="65" t="s">
        <v>85</v>
      </c>
      <c r="H635" s="66">
        <v>8.0846084565839998E-3</v>
      </c>
      <c r="I635" s="66">
        <v>7.1893700326647004E-3</v>
      </c>
      <c r="J635" s="66">
        <v>2.4421133238795999E-3</v>
      </c>
      <c r="K635" s="66">
        <v>3.6852560627370998E-3</v>
      </c>
      <c r="L635" s="66">
        <v>1.39786123186602E-2</v>
      </c>
      <c r="M635" s="67">
        <v>1.80894241381739</v>
      </c>
      <c r="N635" s="67">
        <v>0.60737630360986994</v>
      </c>
      <c r="O635" s="67">
        <v>0.93260212602135006</v>
      </c>
      <c r="P635" s="67">
        <v>3.4798300997652598</v>
      </c>
      <c r="Q635" s="67">
        <v>39.743498619688324</v>
      </c>
      <c r="R635" s="68">
        <v>11.069000000000001</v>
      </c>
      <c r="S635" s="68">
        <v>10.956</v>
      </c>
      <c r="T635" s="68">
        <v>11.069000000000001</v>
      </c>
      <c r="U635" s="67">
        <v>11.65911130798459</v>
      </c>
      <c r="V635" s="68">
        <v>1.2905470132827759</v>
      </c>
      <c r="W635" s="65">
        <v>10</v>
      </c>
      <c r="X635" s="65" t="s">
        <v>84</v>
      </c>
    </row>
    <row r="636" spans="1:24" s="73" customFormat="1" x14ac:dyDescent="0.35">
      <c r="A636" s="65">
        <v>798</v>
      </c>
      <c r="B636" s="65" t="s">
        <v>164</v>
      </c>
      <c r="C636" s="65" t="s">
        <v>165</v>
      </c>
      <c r="D636" s="65" t="s">
        <v>123</v>
      </c>
      <c r="E636" s="65" t="s">
        <v>81</v>
      </c>
      <c r="F636" s="65" t="s">
        <v>109</v>
      </c>
      <c r="G636" s="65" t="s">
        <v>86</v>
      </c>
      <c r="H636" s="66">
        <v>8.0846084565839998E-3</v>
      </c>
      <c r="I636" s="66">
        <v>6.7187643263955004E-3</v>
      </c>
      <c r="J636" s="66">
        <v>2.2886199941914999E-3</v>
      </c>
      <c r="K636" s="66">
        <v>3.4379006692799E-3</v>
      </c>
      <c r="L636" s="66">
        <v>1.30895031775645E-2</v>
      </c>
      <c r="M636" s="67">
        <v>1.77080127529946</v>
      </c>
      <c r="N636" s="67">
        <v>0.61404648246648996</v>
      </c>
      <c r="O636" s="67">
        <v>0.89332657459178011</v>
      </c>
      <c r="P636" s="67">
        <v>3.4799161943797299</v>
      </c>
      <c r="Q636" s="67">
        <v>37.941944249273554</v>
      </c>
      <c r="R636" s="68">
        <v>11.069000000000001</v>
      </c>
      <c r="S636" s="68">
        <v>10.956</v>
      </c>
      <c r="T636" s="68">
        <v>11.069000000000001</v>
      </c>
      <c r="U636" s="67">
        <v>53.74742854638167</v>
      </c>
      <c r="V636" s="68">
        <v>5.9493026733398438</v>
      </c>
      <c r="W636" s="65">
        <v>10</v>
      </c>
      <c r="X636" s="65" t="s">
        <v>84</v>
      </c>
    </row>
    <row r="637" spans="1:24" s="73" customFormat="1" x14ac:dyDescent="0.35">
      <c r="A637" s="65">
        <v>798</v>
      </c>
      <c r="B637" s="65" t="s">
        <v>164</v>
      </c>
      <c r="C637" s="65" t="s">
        <v>165</v>
      </c>
      <c r="D637" s="65" t="s">
        <v>123</v>
      </c>
      <c r="E637" s="65" t="s">
        <v>81</v>
      </c>
      <c r="F637" s="65" t="s">
        <v>109</v>
      </c>
      <c r="G637" s="65" t="s">
        <v>87</v>
      </c>
      <c r="H637" s="66">
        <v>8.0846084565839998E-3</v>
      </c>
      <c r="I637" s="66">
        <v>8.5044777405315995E-3</v>
      </c>
      <c r="J637" s="66">
        <v>3.1358964738347002E-3</v>
      </c>
      <c r="K637" s="66">
        <v>4.1156719033813996E-3</v>
      </c>
      <c r="L637" s="66">
        <v>1.7491151660788701E-2</v>
      </c>
      <c r="M637" s="67">
        <v>2.3012137991341901</v>
      </c>
      <c r="N637" s="67">
        <v>0.84244368284103999</v>
      </c>
      <c r="O637" s="67">
        <v>1.1160171451002798</v>
      </c>
      <c r="P637" s="67">
        <v>4.6854354085665104</v>
      </c>
      <c r="Q637" s="67">
        <v>36.956486805925479</v>
      </c>
      <c r="R637" s="68">
        <v>11.069000000000001</v>
      </c>
      <c r="S637" s="68">
        <v>10.956</v>
      </c>
      <c r="T637" s="68">
        <v>11.069000000000001</v>
      </c>
      <c r="U637" s="67">
        <v>10.81016902693495</v>
      </c>
      <c r="V637" s="68">
        <v>1.1965776681900024</v>
      </c>
      <c r="W637" s="65">
        <v>10</v>
      </c>
      <c r="X637" s="65" t="s">
        <v>84</v>
      </c>
    </row>
    <row r="638" spans="1:24" s="73" customFormat="1" x14ac:dyDescent="0.35">
      <c r="A638" s="69">
        <v>798</v>
      </c>
      <c r="B638" s="69" t="s">
        <v>164</v>
      </c>
      <c r="C638" s="69" t="s">
        <v>165</v>
      </c>
      <c r="D638" s="69" t="s">
        <v>123</v>
      </c>
      <c r="E638" s="69" t="s">
        <v>81</v>
      </c>
      <c r="F638" s="69" t="s">
        <v>109</v>
      </c>
      <c r="G638" s="69" t="s">
        <v>346</v>
      </c>
      <c r="H638" s="70">
        <v>8.0846084565839998E-3</v>
      </c>
      <c r="I638" s="70">
        <v>1.0027810585914201E-2</v>
      </c>
      <c r="J638" s="70">
        <v>3.6709194363978002E-3</v>
      </c>
      <c r="K638" s="70">
        <v>4.8768444987529001E-3</v>
      </c>
      <c r="L638" s="70">
        <v>2.0507156525818599E-2</v>
      </c>
      <c r="M638" s="71">
        <v>2.5785798649485501</v>
      </c>
      <c r="N638" s="71">
        <v>0.92937514114721997</v>
      </c>
      <c r="O638" s="71">
        <v>1.2639449104598801</v>
      </c>
      <c r="P638" s="71">
        <v>5.18871617553381</v>
      </c>
      <c r="Q638" s="71">
        <v>38.888888888901192</v>
      </c>
      <c r="R638" s="72">
        <v>11.069000000000001</v>
      </c>
      <c r="S638" s="72">
        <v>10.956</v>
      </c>
      <c r="T638" s="72">
        <v>11.069000000000001</v>
      </c>
      <c r="U638" s="71">
        <v>35.44240242668377</v>
      </c>
      <c r="V638" s="72">
        <v>3.9231195449829102</v>
      </c>
      <c r="W638" s="69">
        <v>10</v>
      </c>
      <c r="X638" s="69" t="s">
        <v>84</v>
      </c>
    </row>
    <row r="639" spans="1:24" s="73" customFormat="1" x14ac:dyDescent="0.35">
      <c r="A639" s="69">
        <v>798</v>
      </c>
      <c r="B639" s="69" t="s">
        <v>164</v>
      </c>
      <c r="C639" s="69" t="s">
        <v>165</v>
      </c>
      <c r="D639" s="69" t="s">
        <v>123</v>
      </c>
      <c r="E639" s="69" t="s">
        <v>81</v>
      </c>
      <c r="F639" s="69" t="s">
        <v>109</v>
      </c>
      <c r="G639" s="69" t="s">
        <v>347</v>
      </c>
      <c r="H639" s="70">
        <v>8.0846084565839998E-3</v>
      </c>
      <c r="I639" s="70">
        <v>7.0177820185973998E-3</v>
      </c>
      <c r="J639" s="70">
        <v>2.1456207810071001E-3</v>
      </c>
      <c r="K639" s="70">
        <v>3.8461894821662001E-3</v>
      </c>
      <c r="L639" s="70">
        <v>1.27711605435876E-2</v>
      </c>
      <c r="M639" s="71">
        <v>1.85961884677344</v>
      </c>
      <c r="N639" s="71">
        <v>0.57603182759775995</v>
      </c>
      <c r="O639" s="71">
        <v>1.0093183514616599</v>
      </c>
      <c r="P639" s="71">
        <v>3.4016395908460297</v>
      </c>
      <c r="Q639" s="71">
        <v>37.737744112314971</v>
      </c>
      <c r="R639" s="72">
        <v>11.069000000000001</v>
      </c>
      <c r="S639" s="72">
        <v>10.956</v>
      </c>
      <c r="T639" s="72">
        <v>11.069000000000001</v>
      </c>
      <c r="U639" s="71">
        <v>64.557597573316698</v>
      </c>
      <c r="V639" s="72">
        <v>7.1458806991577148</v>
      </c>
      <c r="W639" s="69">
        <v>10</v>
      </c>
      <c r="X639" s="69" t="s">
        <v>84</v>
      </c>
    </row>
    <row r="640" spans="1:24" s="73" customFormat="1" x14ac:dyDescent="0.35">
      <c r="A640" s="65">
        <v>800</v>
      </c>
      <c r="B640" s="65" t="s">
        <v>308</v>
      </c>
      <c r="C640" s="65" t="s">
        <v>309</v>
      </c>
      <c r="D640" s="65" t="s">
        <v>139</v>
      </c>
      <c r="E640" s="65" t="s">
        <v>90</v>
      </c>
      <c r="F640" s="65" t="s">
        <v>179</v>
      </c>
      <c r="G640" s="65" t="s">
        <v>83</v>
      </c>
      <c r="H640" s="66">
        <v>0.28102847842691397</v>
      </c>
      <c r="I640" s="66">
        <v>0.31829768733246122</v>
      </c>
      <c r="J640" s="66">
        <v>6.5681027553672004E-3</v>
      </c>
      <c r="K640" s="66">
        <v>0.3055423728550325</v>
      </c>
      <c r="L640" s="66">
        <v>0.33133143609802918</v>
      </c>
      <c r="M640" s="67">
        <v>63.372705441243461</v>
      </c>
      <c r="N640" s="67">
        <v>1.1594543038757101</v>
      </c>
      <c r="O640" s="67">
        <v>61.067668614738857</v>
      </c>
      <c r="P640" s="67">
        <v>65.618105541995732</v>
      </c>
      <c r="Q640" s="67">
        <v>50.226305649452442</v>
      </c>
      <c r="R640" s="68">
        <v>38748.298999999999</v>
      </c>
      <c r="S640" s="68">
        <v>42949.08</v>
      </c>
      <c r="T640" s="68">
        <v>44404.610999999997</v>
      </c>
      <c r="U640" s="67">
        <v>35.79122747194436</v>
      </c>
      <c r="V640" s="68">
        <v>15892.955078125</v>
      </c>
      <c r="W640" s="65">
        <v>10</v>
      </c>
      <c r="X640" s="65" t="s">
        <v>84</v>
      </c>
    </row>
    <row r="641" spans="1:24" s="73" customFormat="1" x14ac:dyDescent="0.35">
      <c r="A641" s="65">
        <v>800</v>
      </c>
      <c r="B641" s="65" t="s">
        <v>308</v>
      </c>
      <c r="C641" s="65" t="s">
        <v>309</v>
      </c>
      <c r="D641" s="65" t="s">
        <v>139</v>
      </c>
      <c r="E641" s="65" t="s">
        <v>90</v>
      </c>
      <c r="F641" s="65" t="s">
        <v>179</v>
      </c>
      <c r="G641" s="65" t="s">
        <v>85</v>
      </c>
      <c r="H641" s="66">
        <v>0.28102847842691397</v>
      </c>
      <c r="I641" s="66">
        <v>0.29185406600465019</v>
      </c>
      <c r="J641" s="66">
        <v>6.6215819838668002E-3</v>
      </c>
      <c r="K641" s="66">
        <v>0.2790244590272552</v>
      </c>
      <c r="L641" s="66">
        <v>0.30502400799258939</v>
      </c>
      <c r="M641" s="67">
        <v>59.30571373890178</v>
      </c>
      <c r="N641" s="67">
        <v>1.2210337800932101</v>
      </c>
      <c r="O641" s="67">
        <v>56.88778341587799</v>
      </c>
      <c r="P641" s="67">
        <v>61.679383813429354</v>
      </c>
      <c r="Q641" s="67">
        <v>49.211795559794034</v>
      </c>
      <c r="R641" s="68">
        <v>38748.298999999999</v>
      </c>
      <c r="S641" s="68">
        <v>42949.08</v>
      </c>
      <c r="T641" s="68">
        <v>44404.610999999997</v>
      </c>
      <c r="U641" s="67">
        <v>20.145656651490988</v>
      </c>
      <c r="V641" s="68">
        <v>8945.6005859375</v>
      </c>
      <c r="W641" s="65">
        <v>10</v>
      </c>
      <c r="X641" s="65" t="s">
        <v>84</v>
      </c>
    </row>
    <row r="642" spans="1:24" s="73" customFormat="1" x14ac:dyDescent="0.35">
      <c r="A642" s="65">
        <v>800</v>
      </c>
      <c r="B642" s="65" t="s">
        <v>308</v>
      </c>
      <c r="C642" s="65" t="s">
        <v>309</v>
      </c>
      <c r="D642" s="65" t="s">
        <v>139</v>
      </c>
      <c r="E642" s="65" t="s">
        <v>90</v>
      </c>
      <c r="F642" s="65" t="s">
        <v>179</v>
      </c>
      <c r="G642" s="65" t="s">
        <v>86</v>
      </c>
      <c r="H642" s="66">
        <v>0.28102847842691397</v>
      </c>
      <c r="I642" s="66">
        <v>0.2392768822620627</v>
      </c>
      <c r="J642" s="66">
        <v>5.7664471250345999E-3</v>
      </c>
      <c r="K642" s="66">
        <v>0.22813839035600861</v>
      </c>
      <c r="L642" s="66">
        <v>0.25078250311893452</v>
      </c>
      <c r="M642" s="67">
        <v>49.799000536789578</v>
      </c>
      <c r="N642" s="67">
        <v>1.1099174596917698</v>
      </c>
      <c r="O642" s="67">
        <v>47.621378271843142</v>
      </c>
      <c r="P642" s="67">
        <v>51.977385598955905</v>
      </c>
      <c r="Q642" s="67">
        <v>48.048531031319456</v>
      </c>
      <c r="R642" s="68">
        <v>38748.298999999999</v>
      </c>
      <c r="S642" s="68">
        <v>42949.08</v>
      </c>
      <c r="T642" s="68">
        <v>44404.610999999997</v>
      </c>
      <c r="U642" s="67">
        <v>39.362690310534795</v>
      </c>
      <c r="V642" s="68">
        <v>17478.849609375</v>
      </c>
      <c r="W642" s="65">
        <v>10</v>
      </c>
      <c r="X642" s="65" t="s">
        <v>84</v>
      </c>
    </row>
    <row r="643" spans="1:24" s="73" customFormat="1" x14ac:dyDescent="0.35">
      <c r="A643" s="65">
        <v>800</v>
      </c>
      <c r="B643" s="65" t="s">
        <v>308</v>
      </c>
      <c r="C643" s="65" t="s">
        <v>309</v>
      </c>
      <c r="D643" s="65" t="s">
        <v>139</v>
      </c>
      <c r="E643" s="65" t="s">
        <v>90</v>
      </c>
      <c r="F643" s="65" t="s">
        <v>179</v>
      </c>
      <c r="G643" s="65" t="s">
        <v>87</v>
      </c>
      <c r="H643" s="66">
        <v>0.28102847842691397</v>
      </c>
      <c r="I643" s="66">
        <v>0.30251257496391559</v>
      </c>
      <c r="J643" s="66">
        <v>9.7634180998347996E-3</v>
      </c>
      <c r="K643" s="66">
        <v>0.28369222326260879</v>
      </c>
      <c r="L643" s="66">
        <v>0.32202018731809878</v>
      </c>
      <c r="M643" s="67">
        <v>62.737945068131218</v>
      </c>
      <c r="N643" s="67">
        <v>1.8615595437804298</v>
      </c>
      <c r="O643" s="67">
        <v>59.016124882577657</v>
      </c>
      <c r="P643" s="67">
        <v>66.314695683759709</v>
      </c>
      <c r="Q643" s="67">
        <v>48.21843855985361</v>
      </c>
      <c r="R643" s="68">
        <v>38748.298999999999</v>
      </c>
      <c r="S643" s="68">
        <v>42949.08</v>
      </c>
      <c r="T643" s="68">
        <v>44404.610999999997</v>
      </c>
      <c r="U643" s="67">
        <v>4.7004255660291401</v>
      </c>
      <c r="V643" s="68">
        <v>2087.20556640625</v>
      </c>
      <c r="W643" s="65">
        <v>10</v>
      </c>
      <c r="X643" s="65" t="s">
        <v>84</v>
      </c>
    </row>
    <row r="644" spans="1:24" s="73" customFormat="1" x14ac:dyDescent="0.35">
      <c r="A644" s="69">
        <v>800</v>
      </c>
      <c r="B644" s="69" t="s">
        <v>308</v>
      </c>
      <c r="C644" s="69" t="s">
        <v>309</v>
      </c>
      <c r="D644" s="69" t="s">
        <v>139</v>
      </c>
      <c r="E644" s="69" t="s">
        <v>90</v>
      </c>
      <c r="F644" s="69" t="s">
        <v>179</v>
      </c>
      <c r="G644" s="69" t="s">
        <v>346</v>
      </c>
      <c r="H644" s="70">
        <v>0.28102847842691397</v>
      </c>
      <c r="I644" s="70">
        <v>0.30877402286240319</v>
      </c>
      <c r="J644" s="70">
        <v>6.1946185909636997E-3</v>
      </c>
      <c r="K644" s="70">
        <v>0.29674490309376339</v>
      </c>
      <c r="L644" s="70">
        <v>0.32106814356151592</v>
      </c>
      <c r="M644" s="71">
        <v>61.907979264164126</v>
      </c>
      <c r="N644" s="71">
        <v>1.0942864535797099</v>
      </c>
      <c r="O644" s="71">
        <v>59.737237770303864</v>
      </c>
      <c r="P644" s="71">
        <v>64.032152975038613</v>
      </c>
      <c r="Q644" s="71">
        <v>49.876288409423061</v>
      </c>
      <c r="R644" s="72">
        <v>38748.298999999999</v>
      </c>
      <c r="S644" s="72">
        <v>42949.08</v>
      </c>
      <c r="T644" s="72">
        <v>44404.610999999997</v>
      </c>
      <c r="U644" s="71">
        <v>55.936884123435405</v>
      </c>
      <c r="V644" s="72">
        <v>24838.556640625</v>
      </c>
      <c r="W644" s="69">
        <v>10</v>
      </c>
      <c r="X644" s="69" t="s">
        <v>84</v>
      </c>
    </row>
    <row r="645" spans="1:24" s="73" customFormat="1" x14ac:dyDescent="0.35">
      <c r="A645" s="69">
        <v>800</v>
      </c>
      <c r="B645" s="69" t="s">
        <v>308</v>
      </c>
      <c r="C645" s="69" t="s">
        <v>309</v>
      </c>
      <c r="D645" s="69" t="s">
        <v>139</v>
      </c>
      <c r="E645" s="69" t="s">
        <v>90</v>
      </c>
      <c r="F645" s="69" t="s">
        <v>179</v>
      </c>
      <c r="G645" s="69" t="s">
        <v>347</v>
      </c>
      <c r="H645" s="70">
        <v>0.28102847842691397</v>
      </c>
      <c r="I645" s="70">
        <v>0.24602253927583451</v>
      </c>
      <c r="J645" s="70">
        <v>5.636859205398E-3</v>
      </c>
      <c r="K645" s="70">
        <v>0.23512267808541221</v>
      </c>
      <c r="L645" s="70">
        <v>0.25725774713081617</v>
      </c>
      <c r="M645" s="71">
        <v>51.17926029515364</v>
      </c>
      <c r="N645" s="71">
        <v>1.0750338214026101</v>
      </c>
      <c r="O645" s="71">
        <v>49.067525416717409</v>
      </c>
      <c r="P645" s="71">
        <v>53.286794148603875</v>
      </c>
      <c r="Q645" s="71">
        <v>48.070749334204663</v>
      </c>
      <c r="R645" s="72">
        <v>38748.298999999999</v>
      </c>
      <c r="S645" s="72">
        <v>42949.08</v>
      </c>
      <c r="T645" s="72">
        <v>44404.610999999997</v>
      </c>
      <c r="U645" s="71">
        <v>44.063115876563849</v>
      </c>
      <c r="V645" s="72">
        <v>19566.0546875</v>
      </c>
      <c r="W645" s="69">
        <v>10</v>
      </c>
      <c r="X645" s="69" t="s">
        <v>84</v>
      </c>
    </row>
    <row r="646" spans="1:24" s="73" customFormat="1" x14ac:dyDescent="0.35">
      <c r="A646" s="65">
        <v>804</v>
      </c>
      <c r="B646" s="65" t="s">
        <v>92</v>
      </c>
      <c r="C646" s="65" t="s">
        <v>93</v>
      </c>
      <c r="D646" s="65" t="s">
        <v>80</v>
      </c>
      <c r="E646" s="65" t="s">
        <v>81</v>
      </c>
      <c r="F646" s="65" t="s">
        <v>94</v>
      </c>
      <c r="G646" s="65" t="s">
        <v>83</v>
      </c>
      <c r="H646" s="66">
        <v>8.4043175883929998E-4</v>
      </c>
      <c r="I646" s="66">
        <v>2.0907406761932999E-3</v>
      </c>
      <c r="J646" s="66">
        <v>5.4339903105700004E-4</v>
      </c>
      <c r="K646" s="66">
        <v>1.2542623846931999E-3</v>
      </c>
      <c r="L646" s="66">
        <v>3.4831279621382002E-3</v>
      </c>
      <c r="M646" s="67">
        <v>0.60415586510760999</v>
      </c>
      <c r="N646" s="67">
        <v>0.15991372940457999</v>
      </c>
      <c r="O646" s="67">
        <v>0.35888410874866</v>
      </c>
      <c r="P646" s="67">
        <v>1.01534530685945</v>
      </c>
      <c r="Q646" s="67">
        <v>34.605981617358459</v>
      </c>
      <c r="R646" s="68">
        <v>45406.226000000002</v>
      </c>
      <c r="S646" s="68">
        <v>44211.093999999997</v>
      </c>
      <c r="T646" s="68">
        <v>43909.665999999997</v>
      </c>
      <c r="U646" s="67">
        <v>10.01206342867188</v>
      </c>
      <c r="V646" s="68">
        <v>4396.263671875</v>
      </c>
      <c r="W646" s="65">
        <v>9</v>
      </c>
      <c r="X646" s="65" t="s">
        <v>22</v>
      </c>
    </row>
    <row r="647" spans="1:24" s="73" customFormat="1" x14ac:dyDescent="0.35">
      <c r="A647" s="65">
        <v>804</v>
      </c>
      <c r="B647" s="65" t="s">
        <v>92</v>
      </c>
      <c r="C647" s="65" t="s">
        <v>93</v>
      </c>
      <c r="D647" s="65" t="s">
        <v>80</v>
      </c>
      <c r="E647" s="65" t="s">
        <v>81</v>
      </c>
      <c r="F647" s="65" t="s">
        <v>94</v>
      </c>
      <c r="G647" s="65" t="s">
        <v>85</v>
      </c>
      <c r="H647" s="66">
        <v>8.4043175883929998E-4</v>
      </c>
      <c r="I647" s="66">
        <v>1.1853476992432E-3</v>
      </c>
      <c r="J647" s="66">
        <v>7.0168935461699996E-4</v>
      </c>
      <c r="K647" s="66">
        <v>3.7016935169050002E-4</v>
      </c>
      <c r="L647" s="66">
        <v>3.7888886619081002E-3</v>
      </c>
      <c r="M647" s="67">
        <v>0.35281043295276998</v>
      </c>
      <c r="N647" s="67">
        <v>0.21029079464047998</v>
      </c>
      <c r="O647" s="67">
        <v>0.10917488998009001</v>
      </c>
      <c r="P647" s="67">
        <v>1.1339728321440301</v>
      </c>
      <c r="Q647" s="67">
        <v>33.597297260251061</v>
      </c>
      <c r="R647" s="68">
        <v>45406.226000000002</v>
      </c>
      <c r="S647" s="68">
        <v>44211.093999999997</v>
      </c>
      <c r="T647" s="68">
        <v>43909.665999999997</v>
      </c>
      <c r="U647" s="67">
        <v>7.4377296601302598</v>
      </c>
      <c r="V647" s="68">
        <v>3265.88232421875</v>
      </c>
      <c r="W647" s="65">
        <v>9</v>
      </c>
      <c r="X647" s="65" t="s">
        <v>22</v>
      </c>
    </row>
    <row r="648" spans="1:24" s="73" customFormat="1" x14ac:dyDescent="0.35">
      <c r="A648" s="65">
        <v>804</v>
      </c>
      <c r="B648" s="65" t="s">
        <v>92</v>
      </c>
      <c r="C648" s="65" t="s">
        <v>93</v>
      </c>
      <c r="D648" s="65" t="s">
        <v>80</v>
      </c>
      <c r="E648" s="65" t="s">
        <v>81</v>
      </c>
      <c r="F648" s="65" t="s">
        <v>94</v>
      </c>
      <c r="G648" s="65" t="s">
        <v>86</v>
      </c>
      <c r="H648" s="66">
        <v>8.4043175883929998E-4</v>
      </c>
      <c r="I648" s="66">
        <v>6.6035295597680001E-4</v>
      </c>
      <c r="J648" s="66">
        <v>1.8261257230790001E-4</v>
      </c>
      <c r="K648" s="66">
        <v>3.8347476213189998E-4</v>
      </c>
      <c r="L648" s="66">
        <v>1.1369166326216E-3</v>
      </c>
      <c r="M648" s="67">
        <v>0.19091897090507001</v>
      </c>
      <c r="N648" s="67">
        <v>5.3724186808640002E-2</v>
      </c>
      <c r="O648" s="67">
        <v>0.10979718415847001</v>
      </c>
      <c r="P648" s="67">
        <v>0.33177714279718001</v>
      </c>
      <c r="Q648" s="67">
        <v>34.588126724462441</v>
      </c>
      <c r="R648" s="68">
        <v>45406.226000000002</v>
      </c>
      <c r="S648" s="68">
        <v>44211.093999999997</v>
      </c>
      <c r="T648" s="68">
        <v>43909.665999999997</v>
      </c>
      <c r="U648" s="67">
        <v>59.665391759003668</v>
      </c>
      <c r="V648" s="68">
        <v>26198.875</v>
      </c>
      <c r="W648" s="65">
        <v>9</v>
      </c>
      <c r="X648" s="65" t="s">
        <v>22</v>
      </c>
    </row>
    <row r="649" spans="1:24" s="73" customFormat="1" x14ac:dyDescent="0.35">
      <c r="A649" s="65">
        <v>804</v>
      </c>
      <c r="B649" s="65" t="s">
        <v>92</v>
      </c>
      <c r="C649" s="65" t="s">
        <v>93</v>
      </c>
      <c r="D649" s="65" t="s">
        <v>80</v>
      </c>
      <c r="E649" s="65" t="s">
        <v>81</v>
      </c>
      <c r="F649" s="65" t="s">
        <v>94</v>
      </c>
      <c r="G649" s="65" t="s">
        <v>87</v>
      </c>
      <c r="H649" s="66">
        <v>8.4043175883929998E-4</v>
      </c>
      <c r="I649" s="66">
        <v>6.5179567095530004E-4</v>
      </c>
      <c r="J649" s="66">
        <v>2.4418361935610002E-4</v>
      </c>
      <c r="K649" s="66">
        <v>3.1212667670200002E-4</v>
      </c>
      <c r="L649" s="66">
        <v>1.3606032413401E-3</v>
      </c>
      <c r="M649" s="67">
        <v>0.19078028019991</v>
      </c>
      <c r="N649" s="67">
        <v>7.1307594375949995E-2</v>
      </c>
      <c r="O649" s="67">
        <v>9.1489930723420002E-2</v>
      </c>
      <c r="P649" s="67">
        <v>0.39739784903227005</v>
      </c>
      <c r="Q649" s="67">
        <v>34.16472972323681</v>
      </c>
      <c r="R649" s="68">
        <v>45406.226000000002</v>
      </c>
      <c r="S649" s="68">
        <v>44211.093999999997</v>
      </c>
      <c r="T649" s="68">
        <v>43909.665999999997</v>
      </c>
      <c r="U649" s="67">
        <v>22.88481515219344</v>
      </c>
      <c r="V649" s="68">
        <v>10048.6455078125</v>
      </c>
      <c r="W649" s="65">
        <v>9</v>
      </c>
      <c r="X649" s="65" t="s">
        <v>22</v>
      </c>
    </row>
    <row r="650" spans="1:24" s="73" customFormat="1" x14ac:dyDescent="0.35">
      <c r="A650" s="69">
        <v>804</v>
      </c>
      <c r="B650" s="69" t="s">
        <v>92</v>
      </c>
      <c r="C650" s="69" t="s">
        <v>93</v>
      </c>
      <c r="D650" s="69" t="s">
        <v>80</v>
      </c>
      <c r="E650" s="69" t="s">
        <v>81</v>
      </c>
      <c r="F650" s="69" t="s">
        <v>94</v>
      </c>
      <c r="G650" s="69" t="s">
        <v>346</v>
      </c>
      <c r="H650" s="70">
        <v>8.4043175883929998E-4</v>
      </c>
      <c r="I650" s="70">
        <v>1.7048296132675001E-3</v>
      </c>
      <c r="J650" s="70">
        <v>5.6422513633969996E-4</v>
      </c>
      <c r="K650" s="70">
        <v>8.8942030052730002E-4</v>
      </c>
      <c r="L650" s="70">
        <v>3.2653526884778E-3</v>
      </c>
      <c r="M650" s="71">
        <v>0.49702339848392996</v>
      </c>
      <c r="N650" s="71">
        <v>0.16810299072001</v>
      </c>
      <c r="O650" s="71">
        <v>0.25547230221018002</v>
      </c>
      <c r="P650" s="71">
        <v>0.96475394956056004</v>
      </c>
      <c r="Q650" s="71">
        <v>34.300791843356862</v>
      </c>
      <c r="R650" s="72">
        <v>45406.226000000002</v>
      </c>
      <c r="S650" s="72">
        <v>44211.093999999997</v>
      </c>
      <c r="T650" s="72">
        <v>43909.665999999997</v>
      </c>
      <c r="U650" s="71">
        <v>17.44979308880211</v>
      </c>
      <c r="V650" s="72">
        <v>7662.14599609375</v>
      </c>
      <c r="W650" s="69">
        <v>9</v>
      </c>
      <c r="X650" s="69" t="s">
        <v>22</v>
      </c>
    </row>
    <row r="651" spans="1:24" s="73" customFormat="1" x14ac:dyDescent="0.35">
      <c r="A651" s="69">
        <v>804</v>
      </c>
      <c r="B651" s="69" t="s">
        <v>92</v>
      </c>
      <c r="C651" s="69" t="s">
        <v>93</v>
      </c>
      <c r="D651" s="69" t="s">
        <v>80</v>
      </c>
      <c r="E651" s="69" t="s">
        <v>81</v>
      </c>
      <c r="F651" s="69" t="s">
        <v>94</v>
      </c>
      <c r="G651" s="69" t="s">
        <v>347</v>
      </c>
      <c r="H651" s="70">
        <v>8.4043175883929998E-4</v>
      </c>
      <c r="I651" s="70">
        <v>6.5798067984030001E-4</v>
      </c>
      <c r="J651" s="70">
        <v>1.516872185308E-4</v>
      </c>
      <c r="K651" s="70">
        <v>4.1825813570709998E-4</v>
      </c>
      <c r="L651" s="70">
        <v>1.0349567347241E-3</v>
      </c>
      <c r="M651" s="71">
        <v>0.19088052265315</v>
      </c>
      <c r="N651" s="71">
        <v>4.4478970242629999E-2</v>
      </c>
      <c r="O651" s="71">
        <v>0.12073185472655</v>
      </c>
      <c r="P651" s="71">
        <v>0.30166447499973004</v>
      </c>
      <c r="Q651" s="71">
        <v>34.470812982627344</v>
      </c>
      <c r="R651" s="72">
        <v>45406.226000000002</v>
      </c>
      <c r="S651" s="72">
        <v>44211.093999999997</v>
      </c>
      <c r="T651" s="72">
        <v>43909.665999999997</v>
      </c>
      <c r="U651" s="71">
        <v>82.55020691119735</v>
      </c>
      <c r="V651" s="72">
        <v>36247.51953125</v>
      </c>
      <c r="W651" s="69">
        <v>9</v>
      </c>
      <c r="X651" s="69" t="s">
        <v>22</v>
      </c>
    </row>
    <row r="652" spans="1:24" s="73" customFormat="1" x14ac:dyDescent="0.35">
      <c r="A652" s="65">
        <v>704</v>
      </c>
      <c r="B652" s="65" t="s">
        <v>158</v>
      </c>
      <c r="C652" s="65" t="s">
        <v>159</v>
      </c>
      <c r="D652" s="65" t="s">
        <v>123</v>
      </c>
      <c r="E652" s="65" t="s">
        <v>81</v>
      </c>
      <c r="F652" s="65" t="s">
        <v>160</v>
      </c>
      <c r="G652" s="65" t="s">
        <v>83</v>
      </c>
      <c r="H652" s="66">
        <v>7.7293948535740002E-3</v>
      </c>
      <c r="I652" s="66">
        <v>9.7098272791957992E-3</v>
      </c>
      <c r="J652" s="66">
        <v>1.1498989221159E-3</v>
      </c>
      <c r="K652" s="66">
        <v>7.6934733028005001E-3</v>
      </c>
      <c r="L652" s="66">
        <v>1.2248117207253301E-2</v>
      </c>
      <c r="M652" s="67">
        <v>2.4042101519828702</v>
      </c>
      <c r="N652" s="67">
        <v>0.27762131315617999</v>
      </c>
      <c r="O652" s="67">
        <v>1.91537011103184</v>
      </c>
      <c r="P652" s="67">
        <v>3.01397804849486</v>
      </c>
      <c r="Q652" s="67">
        <v>40.386765987106479</v>
      </c>
      <c r="R652" s="68">
        <v>97468.028999999995</v>
      </c>
      <c r="S652" s="68">
        <v>95776.716</v>
      </c>
      <c r="T652" s="68">
        <v>96648.684999999998</v>
      </c>
      <c r="U652" s="67">
        <v>19.286697683894179</v>
      </c>
      <c r="V652" s="68">
        <v>18640.33984375</v>
      </c>
      <c r="W652" s="65">
        <v>9</v>
      </c>
      <c r="X652" s="65" t="s">
        <v>22</v>
      </c>
    </row>
    <row r="653" spans="1:24" s="73" customFormat="1" x14ac:dyDescent="0.35">
      <c r="A653" s="65">
        <v>704</v>
      </c>
      <c r="B653" s="65" t="s">
        <v>158</v>
      </c>
      <c r="C653" s="65" t="s">
        <v>159</v>
      </c>
      <c r="D653" s="65" t="s">
        <v>123</v>
      </c>
      <c r="E653" s="65" t="s">
        <v>81</v>
      </c>
      <c r="F653" s="65" t="s">
        <v>160</v>
      </c>
      <c r="G653" s="65" t="s">
        <v>85</v>
      </c>
      <c r="H653" s="66">
        <v>7.7293948535740002E-3</v>
      </c>
      <c r="I653" s="66">
        <v>9.5167251144379992E-3</v>
      </c>
      <c r="J653" s="66">
        <v>1.4513402560144E-3</v>
      </c>
      <c r="K653" s="66">
        <v>7.0514289102273E-3</v>
      </c>
      <c r="L653" s="66">
        <v>1.28327904203246E-2</v>
      </c>
      <c r="M653" s="67">
        <v>2.2007658494600499</v>
      </c>
      <c r="N653" s="67">
        <v>0.31655581719849002</v>
      </c>
      <c r="O653" s="67">
        <v>1.65792935874436</v>
      </c>
      <c r="P653" s="67">
        <v>2.9160667297397</v>
      </c>
      <c r="Q653" s="67">
        <v>43.242788035687319</v>
      </c>
      <c r="R653" s="68">
        <v>97468.028999999995</v>
      </c>
      <c r="S653" s="68">
        <v>95776.716</v>
      </c>
      <c r="T653" s="68">
        <v>96648.684999999998</v>
      </c>
      <c r="U653" s="67">
        <v>11.89592280453617</v>
      </c>
      <c r="V653" s="68">
        <v>11497.2529296875</v>
      </c>
      <c r="W653" s="65">
        <v>9</v>
      </c>
      <c r="X653" s="65" t="s">
        <v>22</v>
      </c>
    </row>
    <row r="654" spans="1:24" s="73" customFormat="1" x14ac:dyDescent="0.35">
      <c r="A654" s="65">
        <v>704</v>
      </c>
      <c r="B654" s="65" t="s">
        <v>158</v>
      </c>
      <c r="C654" s="65" t="s">
        <v>159</v>
      </c>
      <c r="D654" s="65" t="s">
        <v>123</v>
      </c>
      <c r="E654" s="65" t="s">
        <v>81</v>
      </c>
      <c r="F654" s="65" t="s">
        <v>160</v>
      </c>
      <c r="G654" s="65" t="s">
        <v>86</v>
      </c>
      <c r="H654" s="66">
        <v>7.7293948535740002E-3</v>
      </c>
      <c r="I654" s="66">
        <v>6.8045332346618999E-3</v>
      </c>
      <c r="J654" s="66">
        <v>8.1049515713470005E-4</v>
      </c>
      <c r="K654" s="66">
        <v>5.3846407697130004E-3</v>
      </c>
      <c r="L654" s="66">
        <v>8.5956057512520008E-3</v>
      </c>
      <c r="M654" s="67">
        <v>1.69228520033608</v>
      </c>
      <c r="N654" s="67">
        <v>0.18688816509962</v>
      </c>
      <c r="O654" s="67">
        <v>1.3618875444760901</v>
      </c>
      <c r="P654" s="67">
        <v>2.10113081173222</v>
      </c>
      <c r="Q654" s="67">
        <v>40.209139885585351</v>
      </c>
      <c r="R654" s="68">
        <v>97468.028999999995</v>
      </c>
      <c r="S654" s="68">
        <v>95776.716</v>
      </c>
      <c r="T654" s="68">
        <v>96648.684999999998</v>
      </c>
      <c r="U654" s="67">
        <v>54.807180004236244</v>
      </c>
      <c r="V654" s="68">
        <v>52970.41796875</v>
      </c>
      <c r="W654" s="65">
        <v>9</v>
      </c>
      <c r="X654" s="65" t="s">
        <v>22</v>
      </c>
    </row>
    <row r="655" spans="1:24" s="73" customFormat="1" x14ac:dyDescent="0.35">
      <c r="A655" s="65">
        <v>704</v>
      </c>
      <c r="B655" s="65" t="s">
        <v>158</v>
      </c>
      <c r="C655" s="65" t="s">
        <v>159</v>
      </c>
      <c r="D655" s="65" t="s">
        <v>123</v>
      </c>
      <c r="E655" s="65" t="s">
        <v>81</v>
      </c>
      <c r="F655" s="65" t="s">
        <v>160</v>
      </c>
      <c r="G655" s="65" t="s">
        <v>87</v>
      </c>
      <c r="H655" s="66">
        <v>7.7293948535740002E-3</v>
      </c>
      <c r="I655" s="66">
        <v>7.1035017637224003E-3</v>
      </c>
      <c r="J655" s="66">
        <v>8.5635703551709998E-4</v>
      </c>
      <c r="K655" s="66">
        <v>5.6052517881666E-3</v>
      </c>
      <c r="L655" s="66">
        <v>8.9986009040910007E-3</v>
      </c>
      <c r="M655" s="67">
        <v>1.89956307347527</v>
      </c>
      <c r="N655" s="67">
        <v>0.22440267923802001</v>
      </c>
      <c r="O655" s="67">
        <v>1.5056042928956501</v>
      </c>
      <c r="P655" s="67">
        <v>2.3941000701125601</v>
      </c>
      <c r="Q655" s="67">
        <v>37.395450895591608</v>
      </c>
      <c r="R655" s="68">
        <v>97468.028999999995</v>
      </c>
      <c r="S655" s="68">
        <v>95776.716</v>
      </c>
      <c r="T655" s="68">
        <v>96648.684999999998</v>
      </c>
      <c r="U655" s="67">
        <v>14.010199507334139</v>
      </c>
      <c r="V655" s="68">
        <v>13540.673828125</v>
      </c>
      <c r="W655" s="65">
        <v>9</v>
      </c>
      <c r="X655" s="65" t="s">
        <v>22</v>
      </c>
    </row>
    <row r="656" spans="1:24" s="73" customFormat="1" x14ac:dyDescent="0.35">
      <c r="A656" s="69">
        <v>704</v>
      </c>
      <c r="B656" s="69" t="s">
        <v>158</v>
      </c>
      <c r="C656" s="69" t="s">
        <v>159</v>
      </c>
      <c r="D656" s="69" t="s">
        <v>123</v>
      </c>
      <c r="E656" s="69" t="s">
        <v>81</v>
      </c>
      <c r="F656" s="69" t="s">
        <v>160</v>
      </c>
      <c r="G656" s="69" t="s">
        <v>346</v>
      </c>
      <c r="H656" s="70">
        <v>7.7293948535740002E-3</v>
      </c>
      <c r="I656" s="70">
        <v>9.6361603323719992E-3</v>
      </c>
      <c r="J656" s="70">
        <v>1.1599339432941001E-3</v>
      </c>
      <c r="K656" s="70">
        <v>7.6059315572779996E-3</v>
      </c>
      <c r="L656" s="70">
        <v>1.2201649026848E-2</v>
      </c>
      <c r="M656" s="71">
        <v>2.32659776149336</v>
      </c>
      <c r="N656" s="71">
        <v>0.26621279390640001</v>
      </c>
      <c r="O656" s="71">
        <v>1.85742368280984</v>
      </c>
      <c r="P656" s="71">
        <v>2.91076754509929</v>
      </c>
      <c r="Q656" s="71">
        <v>41.41738847967811</v>
      </c>
      <c r="R656" s="72">
        <v>97468.028999999995</v>
      </c>
      <c r="S656" s="72">
        <v>95776.716</v>
      </c>
      <c r="T656" s="72">
        <v>96648.684999999998</v>
      </c>
      <c r="U656" s="71">
        <v>31.182620488430413</v>
      </c>
      <c r="V656" s="72">
        <v>30137.591796875</v>
      </c>
      <c r="W656" s="69">
        <v>9</v>
      </c>
      <c r="X656" s="69" t="s">
        <v>22</v>
      </c>
    </row>
    <row r="657" spans="1:24" s="73" customFormat="1" x14ac:dyDescent="0.35">
      <c r="A657" s="69">
        <v>704</v>
      </c>
      <c r="B657" s="69" t="s">
        <v>158</v>
      </c>
      <c r="C657" s="69" t="s">
        <v>159</v>
      </c>
      <c r="D657" s="69" t="s">
        <v>123</v>
      </c>
      <c r="E657" s="69" t="s">
        <v>81</v>
      </c>
      <c r="F657" s="69" t="s">
        <v>160</v>
      </c>
      <c r="G657" s="69" t="s">
        <v>347</v>
      </c>
      <c r="H657" s="70">
        <v>7.7293948535740002E-3</v>
      </c>
      <c r="I657" s="70">
        <v>6.8653988004286001E-3</v>
      </c>
      <c r="J657" s="70">
        <v>7.4422532803590004E-4</v>
      </c>
      <c r="K657" s="70">
        <v>5.5483962021080999E-3</v>
      </c>
      <c r="L657" s="70">
        <v>8.4923438871115E-3</v>
      </c>
      <c r="M657" s="71">
        <v>1.73448390619712</v>
      </c>
      <c r="N657" s="71">
        <v>0.17244780883395</v>
      </c>
      <c r="O657" s="71">
        <v>1.42644449687292</v>
      </c>
      <c r="P657" s="71">
        <v>2.1076218537006497</v>
      </c>
      <c r="Q657" s="71">
        <v>39.581795921537747</v>
      </c>
      <c r="R657" s="72">
        <v>97468.028999999995</v>
      </c>
      <c r="S657" s="72">
        <v>95776.716</v>
      </c>
      <c r="T657" s="72">
        <v>96648.684999999998</v>
      </c>
      <c r="U657" s="71">
        <v>68.817379511570323</v>
      </c>
      <c r="V657" s="72">
        <v>66511.09375</v>
      </c>
      <c r="W657" s="69">
        <v>9</v>
      </c>
      <c r="X657" s="69" t="s">
        <v>22</v>
      </c>
    </row>
    <row r="658" spans="1:24" s="73" customFormat="1" x14ac:dyDescent="0.35">
      <c r="A658" s="65">
        <v>887</v>
      </c>
      <c r="B658" s="65" t="s">
        <v>293</v>
      </c>
      <c r="C658" s="65" t="s">
        <v>294</v>
      </c>
      <c r="D658" s="65" t="s">
        <v>112</v>
      </c>
      <c r="E658" s="65" t="s">
        <v>90</v>
      </c>
      <c r="F658" s="65" t="s">
        <v>274</v>
      </c>
      <c r="G658" s="65" t="s">
        <v>83</v>
      </c>
      <c r="H658" s="66">
        <v>0.24516646145808971</v>
      </c>
      <c r="I658" s="66">
        <v>0.30699613239194518</v>
      </c>
      <c r="J658" s="66">
        <v>7.9013512859143001E-3</v>
      </c>
      <c r="K658" s="66">
        <v>0.29170636289303298</v>
      </c>
      <c r="L658" s="66">
        <v>0.32272216403394388</v>
      </c>
      <c r="M658" s="67">
        <v>58.212513305708015</v>
      </c>
      <c r="N658" s="67">
        <v>1.14543212467491</v>
      </c>
      <c r="O658" s="67">
        <v>55.948257209276022</v>
      </c>
      <c r="P658" s="67">
        <v>60.442673275744397</v>
      </c>
      <c r="Q658" s="67">
        <v>52.737137594408367</v>
      </c>
      <c r="R658" s="68">
        <v>26984.002</v>
      </c>
      <c r="S658" s="68">
        <v>31546.690999999999</v>
      </c>
      <c r="T658" s="68">
        <v>32284.045999999998</v>
      </c>
      <c r="U658" s="67">
        <v>28.000531643968269</v>
      </c>
      <c r="V658" s="68">
        <v>9039.7041015625</v>
      </c>
      <c r="W658" s="65">
        <v>10</v>
      </c>
      <c r="X658" s="65" t="s">
        <v>84</v>
      </c>
    </row>
    <row r="659" spans="1:24" s="73" customFormat="1" x14ac:dyDescent="0.35">
      <c r="A659" s="65">
        <v>887</v>
      </c>
      <c r="B659" s="65" t="s">
        <v>293</v>
      </c>
      <c r="C659" s="65" t="s">
        <v>294</v>
      </c>
      <c r="D659" s="65" t="s">
        <v>112</v>
      </c>
      <c r="E659" s="65" t="s">
        <v>90</v>
      </c>
      <c r="F659" s="65" t="s">
        <v>274</v>
      </c>
      <c r="G659" s="65" t="s">
        <v>85</v>
      </c>
      <c r="H659" s="66">
        <v>0.24516646145808971</v>
      </c>
      <c r="I659" s="66">
        <v>0.2370404178917698</v>
      </c>
      <c r="J659" s="66">
        <v>7.3001485440795004E-3</v>
      </c>
      <c r="K659" s="66">
        <v>0.2230087148744509</v>
      </c>
      <c r="L659" s="66">
        <v>0.25166903053878481</v>
      </c>
      <c r="M659" s="67">
        <v>46.910098912263933</v>
      </c>
      <c r="N659" s="67">
        <v>1.2554343265749102</v>
      </c>
      <c r="O659" s="67">
        <v>44.454978012984455</v>
      </c>
      <c r="P659" s="67">
        <v>49.38026840623133</v>
      </c>
      <c r="Q659" s="67">
        <v>50.530786203437138</v>
      </c>
      <c r="R659" s="68">
        <v>26984.002</v>
      </c>
      <c r="S659" s="68">
        <v>31546.690999999999</v>
      </c>
      <c r="T659" s="68">
        <v>32284.045999999998</v>
      </c>
      <c r="U659" s="67">
        <v>21.40054008227634</v>
      </c>
      <c r="V659" s="68">
        <v>6908.9599609375</v>
      </c>
      <c r="W659" s="65">
        <v>10</v>
      </c>
      <c r="X659" s="65" t="s">
        <v>84</v>
      </c>
    </row>
    <row r="660" spans="1:24" s="73" customFormat="1" x14ac:dyDescent="0.35">
      <c r="A660" s="65">
        <v>887</v>
      </c>
      <c r="B660" s="65" t="s">
        <v>293</v>
      </c>
      <c r="C660" s="65" t="s">
        <v>294</v>
      </c>
      <c r="D660" s="65" t="s">
        <v>112</v>
      </c>
      <c r="E660" s="65" t="s">
        <v>90</v>
      </c>
      <c r="F660" s="65" t="s">
        <v>274</v>
      </c>
      <c r="G660" s="65" t="s">
        <v>86</v>
      </c>
      <c r="H660" s="66">
        <v>0.24516646145808971</v>
      </c>
      <c r="I660" s="66">
        <v>0.21249603524704891</v>
      </c>
      <c r="J660" s="66">
        <v>6.1499770000938998E-3</v>
      </c>
      <c r="K660" s="66">
        <v>0.2006729558423726</v>
      </c>
      <c r="L660" s="66">
        <v>0.22481977521765961</v>
      </c>
      <c r="M660" s="67">
        <v>43.094956854314262</v>
      </c>
      <c r="N660" s="67">
        <v>1.05923264677488</v>
      </c>
      <c r="O660" s="67">
        <v>41.028837786172978</v>
      </c>
      <c r="P660" s="67">
        <v>45.185398669028693</v>
      </c>
      <c r="Q660" s="67">
        <v>49.308794058062922</v>
      </c>
      <c r="R660" s="68">
        <v>26984.002</v>
      </c>
      <c r="S660" s="68">
        <v>31546.690999999999</v>
      </c>
      <c r="T660" s="68">
        <v>32284.045999999998</v>
      </c>
      <c r="U660" s="67">
        <v>44.57458728833732</v>
      </c>
      <c r="V660" s="68">
        <v>14390.48046875</v>
      </c>
      <c r="W660" s="65">
        <v>10</v>
      </c>
      <c r="X660" s="65" t="s">
        <v>84</v>
      </c>
    </row>
    <row r="661" spans="1:24" s="73" customFormat="1" x14ac:dyDescent="0.35">
      <c r="A661" s="65">
        <v>887</v>
      </c>
      <c r="B661" s="65" t="s">
        <v>293</v>
      </c>
      <c r="C661" s="65" t="s">
        <v>294</v>
      </c>
      <c r="D661" s="65" t="s">
        <v>112</v>
      </c>
      <c r="E661" s="65" t="s">
        <v>90</v>
      </c>
      <c r="F661" s="65" t="s">
        <v>274</v>
      </c>
      <c r="G661" s="65" t="s">
        <v>87</v>
      </c>
      <c r="H661" s="66">
        <v>0.24516646145808971</v>
      </c>
      <c r="I661" s="66">
        <v>0.22862070947133911</v>
      </c>
      <c r="J661" s="66">
        <v>6.9619088644317997E-3</v>
      </c>
      <c r="K661" s="66">
        <v>0.21524138411999699</v>
      </c>
      <c r="L661" s="66">
        <v>0.24257461846256939</v>
      </c>
      <c r="M661" s="67">
        <v>48.459855108832365</v>
      </c>
      <c r="N661" s="67">
        <v>1.29285850257127</v>
      </c>
      <c r="O661" s="67">
        <v>45.927894644719672</v>
      </c>
      <c r="P661" s="67">
        <v>50.999746718719777</v>
      </c>
      <c r="Q661" s="67">
        <v>47.177340699409228</v>
      </c>
      <c r="R661" s="68">
        <v>26984.002</v>
      </c>
      <c r="S661" s="68">
        <v>31546.690999999999</v>
      </c>
      <c r="T661" s="68">
        <v>32284.045999999998</v>
      </c>
      <c r="U661" s="67">
        <v>6.0243409854151899</v>
      </c>
      <c r="V661" s="68">
        <v>1944.9010009765625</v>
      </c>
      <c r="W661" s="65">
        <v>10</v>
      </c>
      <c r="X661" s="65" t="s">
        <v>84</v>
      </c>
    </row>
    <row r="662" spans="1:24" s="73" customFormat="1" x14ac:dyDescent="0.35">
      <c r="A662" s="69">
        <v>887</v>
      </c>
      <c r="B662" s="69" t="s">
        <v>293</v>
      </c>
      <c r="C662" s="69" t="s">
        <v>294</v>
      </c>
      <c r="D662" s="69" t="s">
        <v>112</v>
      </c>
      <c r="E662" s="69" t="s">
        <v>90</v>
      </c>
      <c r="F662" s="69" t="s">
        <v>274</v>
      </c>
      <c r="G662" s="69" t="s">
        <v>346</v>
      </c>
      <c r="H662" s="70">
        <v>0.24516646145808971</v>
      </c>
      <c r="I662" s="70">
        <v>0.27669132280317282</v>
      </c>
      <c r="J662" s="70">
        <v>7.5137615315030003E-3</v>
      </c>
      <c r="K662" s="70">
        <v>0.26218583817456331</v>
      </c>
      <c r="L662" s="70">
        <v>0.29168206435445948</v>
      </c>
      <c r="M662" s="71">
        <v>53.316308348987071</v>
      </c>
      <c r="N662" s="71">
        <v>1.1658771537442001</v>
      </c>
      <c r="O662" s="71">
        <v>51.022112722623248</v>
      </c>
      <c r="P662" s="71">
        <v>55.596563629300512</v>
      </c>
      <c r="Q662" s="71">
        <v>51.896189247024147</v>
      </c>
      <c r="R662" s="72">
        <v>26984.002</v>
      </c>
      <c r="S662" s="72">
        <v>31546.690999999999</v>
      </c>
      <c r="T662" s="72">
        <v>32284.045999999998</v>
      </c>
      <c r="U662" s="71">
        <v>49.401071726244076</v>
      </c>
      <c r="V662" s="72">
        <v>15948.6650390625</v>
      </c>
      <c r="W662" s="69">
        <v>10</v>
      </c>
      <c r="X662" s="69" t="s">
        <v>84</v>
      </c>
    </row>
    <row r="663" spans="1:24" s="73" customFormat="1" x14ac:dyDescent="0.35">
      <c r="A663" s="69">
        <v>887</v>
      </c>
      <c r="B663" s="69" t="s">
        <v>293</v>
      </c>
      <c r="C663" s="69" t="s">
        <v>294</v>
      </c>
      <c r="D663" s="69" t="s">
        <v>112</v>
      </c>
      <c r="E663" s="69" t="s">
        <v>90</v>
      </c>
      <c r="F663" s="69" t="s">
        <v>274</v>
      </c>
      <c r="G663" s="69" t="s">
        <v>347</v>
      </c>
      <c r="H663" s="70">
        <v>0.24516646145808971</v>
      </c>
      <c r="I663" s="70">
        <v>0.214415849344302</v>
      </c>
      <c r="J663" s="70">
        <v>6.0937731663196996E-3</v>
      </c>
      <c r="K663" s="70">
        <v>0.202695383773626</v>
      </c>
      <c r="L663" s="70">
        <v>0.22662139862606009</v>
      </c>
      <c r="M663" s="71">
        <v>43.73370509543139</v>
      </c>
      <c r="N663" s="71">
        <v>1.0560423723702099</v>
      </c>
      <c r="O663" s="71">
        <v>41.672614161102111</v>
      </c>
      <c r="P663" s="71">
        <v>45.816661232724357</v>
      </c>
      <c r="Q663" s="71">
        <v>49.027597564950156</v>
      </c>
      <c r="R663" s="72">
        <v>26984.002</v>
      </c>
      <c r="S663" s="72">
        <v>31546.690999999999</v>
      </c>
      <c r="T663" s="72">
        <v>32284.045999999998</v>
      </c>
      <c r="U663" s="71">
        <v>50.598928273752641</v>
      </c>
      <c r="V663" s="72">
        <v>16335.380859375</v>
      </c>
      <c r="W663" s="69">
        <v>10</v>
      </c>
      <c r="X663" s="69" t="s">
        <v>84</v>
      </c>
    </row>
    <row r="664" spans="1:24" s="73" customFormat="1" x14ac:dyDescent="0.35">
      <c r="A664" s="65">
        <v>894</v>
      </c>
      <c r="B664" s="65" t="s">
        <v>287</v>
      </c>
      <c r="C664" s="65" t="s">
        <v>288</v>
      </c>
      <c r="D664" s="65" t="s">
        <v>139</v>
      </c>
      <c r="E664" s="65" t="s">
        <v>90</v>
      </c>
      <c r="F664" s="65" t="s">
        <v>100</v>
      </c>
      <c r="G664" s="65" t="s">
        <v>83</v>
      </c>
      <c r="H664" s="66">
        <v>0.2316850733623361</v>
      </c>
      <c r="I664" s="66">
        <v>0.28038898337285001</v>
      </c>
      <c r="J664" s="66">
        <v>6.2102811683168004E-3</v>
      </c>
      <c r="K664" s="66">
        <v>0.26835242768062251</v>
      </c>
      <c r="L664" s="66">
        <v>0.29274940164077667</v>
      </c>
      <c r="M664" s="67">
        <v>56.609693954546437</v>
      </c>
      <c r="N664" s="67">
        <v>1.1161765893728102</v>
      </c>
      <c r="O664" s="67">
        <v>54.405430598945401</v>
      </c>
      <c r="P664" s="67">
        <v>58.788114894334186</v>
      </c>
      <c r="Q664" s="67">
        <v>49.530206539887388</v>
      </c>
      <c r="R664" s="68">
        <v>17835.893</v>
      </c>
      <c r="S664" s="68">
        <v>18380.476999999999</v>
      </c>
      <c r="T664" s="68">
        <v>18927.715</v>
      </c>
      <c r="U664" s="67">
        <v>31.84106236395677</v>
      </c>
      <c r="V664" s="68">
        <v>6026.78564453125</v>
      </c>
      <c r="W664" s="65">
        <v>10</v>
      </c>
      <c r="X664" s="65" t="s">
        <v>84</v>
      </c>
    </row>
    <row r="665" spans="1:24" s="73" customFormat="1" x14ac:dyDescent="0.35">
      <c r="A665" s="65">
        <v>894</v>
      </c>
      <c r="B665" s="65" t="s">
        <v>287</v>
      </c>
      <c r="C665" s="65" t="s">
        <v>288</v>
      </c>
      <c r="D665" s="65" t="s">
        <v>139</v>
      </c>
      <c r="E665" s="65" t="s">
        <v>90</v>
      </c>
      <c r="F665" s="65" t="s">
        <v>100</v>
      </c>
      <c r="G665" s="65" t="s">
        <v>85</v>
      </c>
      <c r="H665" s="66">
        <v>0.2316850733623361</v>
      </c>
      <c r="I665" s="66">
        <v>0.23500973891577359</v>
      </c>
      <c r="J665" s="66">
        <v>6.3590831806596996E-3</v>
      </c>
      <c r="K665" s="66">
        <v>0.2227480771929107</v>
      </c>
      <c r="L665" s="66">
        <v>0.2477312396583046</v>
      </c>
      <c r="M665" s="67">
        <v>48.470488350444526</v>
      </c>
      <c r="N665" s="67">
        <v>1.2163849171791599</v>
      </c>
      <c r="O665" s="67">
        <v>46.086216217018674</v>
      </c>
      <c r="P665" s="67">
        <v>50.861743307438701</v>
      </c>
      <c r="Q665" s="67">
        <v>48.485118865863107</v>
      </c>
      <c r="R665" s="68">
        <v>17835.893</v>
      </c>
      <c r="S665" s="68">
        <v>18380.476999999999</v>
      </c>
      <c r="T665" s="68">
        <v>18927.715</v>
      </c>
      <c r="U665" s="67">
        <v>21.532746179093628</v>
      </c>
      <c r="V665" s="68">
        <v>4075.65673828125</v>
      </c>
      <c r="W665" s="65">
        <v>10</v>
      </c>
      <c r="X665" s="65" t="s">
        <v>84</v>
      </c>
    </row>
    <row r="666" spans="1:24" s="73" customFormat="1" x14ac:dyDescent="0.35">
      <c r="A666" s="65">
        <v>894</v>
      </c>
      <c r="B666" s="65" t="s">
        <v>287</v>
      </c>
      <c r="C666" s="65" t="s">
        <v>288</v>
      </c>
      <c r="D666" s="65" t="s">
        <v>139</v>
      </c>
      <c r="E666" s="65" t="s">
        <v>90</v>
      </c>
      <c r="F666" s="65" t="s">
        <v>100</v>
      </c>
      <c r="G666" s="65" t="s">
        <v>86</v>
      </c>
      <c r="H666" s="66">
        <v>0.2316850733623361</v>
      </c>
      <c r="I666" s="66">
        <v>0.19458225473541199</v>
      </c>
      <c r="J666" s="66">
        <v>5.7380055556894996E-3</v>
      </c>
      <c r="K666" s="66">
        <v>0.18355693563419029</v>
      </c>
      <c r="L666" s="66">
        <v>0.2061026337627766</v>
      </c>
      <c r="M666" s="67">
        <v>41.043243943891099</v>
      </c>
      <c r="N666" s="67">
        <v>1.1405875763267501</v>
      </c>
      <c r="O666" s="67">
        <v>38.822572182628875</v>
      </c>
      <c r="P666" s="67">
        <v>43.30103273063267</v>
      </c>
      <c r="Q666" s="67">
        <v>47.409082722949258</v>
      </c>
      <c r="R666" s="68">
        <v>17835.893</v>
      </c>
      <c r="S666" s="68">
        <v>18380.476999999999</v>
      </c>
      <c r="T666" s="68">
        <v>18927.715</v>
      </c>
      <c r="U666" s="67">
        <v>41.975612093508317</v>
      </c>
      <c r="V666" s="68">
        <v>7945.0244140625</v>
      </c>
      <c r="W666" s="65">
        <v>10</v>
      </c>
      <c r="X666" s="65" t="s">
        <v>84</v>
      </c>
    </row>
    <row r="667" spans="1:24" s="73" customFormat="1" x14ac:dyDescent="0.35">
      <c r="A667" s="65">
        <v>894</v>
      </c>
      <c r="B667" s="65" t="s">
        <v>287</v>
      </c>
      <c r="C667" s="65" t="s">
        <v>288</v>
      </c>
      <c r="D667" s="65" t="s">
        <v>139</v>
      </c>
      <c r="E667" s="65" t="s">
        <v>90</v>
      </c>
      <c r="F667" s="65" t="s">
        <v>100</v>
      </c>
      <c r="G667" s="65" t="s">
        <v>87</v>
      </c>
      <c r="H667" s="66">
        <v>0.2316850733623361</v>
      </c>
      <c r="I667" s="66">
        <v>0.22180064546017181</v>
      </c>
      <c r="J667" s="66">
        <v>6.8803765948947998E-3</v>
      </c>
      <c r="K667" s="66">
        <v>0.20857898940704259</v>
      </c>
      <c r="L667" s="66">
        <v>0.23561090118788561</v>
      </c>
      <c r="M667" s="67">
        <v>48.36992811049948</v>
      </c>
      <c r="N667" s="67">
        <v>1.39359637698877</v>
      </c>
      <c r="O667" s="67">
        <v>45.639830135386248</v>
      </c>
      <c r="P667" s="67">
        <v>51.109790936930381</v>
      </c>
      <c r="Q667" s="67">
        <v>45.855070314240606</v>
      </c>
      <c r="R667" s="68">
        <v>17835.893</v>
      </c>
      <c r="S667" s="68">
        <v>18380.476999999999</v>
      </c>
      <c r="T667" s="68">
        <v>18927.715</v>
      </c>
      <c r="U667" s="67">
        <v>4.65057936344183</v>
      </c>
      <c r="V667" s="68">
        <v>880.2484130859375</v>
      </c>
      <c r="W667" s="65">
        <v>10</v>
      </c>
      <c r="X667" s="65" t="s">
        <v>84</v>
      </c>
    </row>
    <row r="668" spans="1:24" s="73" customFormat="1" x14ac:dyDescent="0.35">
      <c r="A668" s="69">
        <v>894</v>
      </c>
      <c r="B668" s="69" t="s">
        <v>287</v>
      </c>
      <c r="C668" s="69" t="s">
        <v>288</v>
      </c>
      <c r="D668" s="69" t="s">
        <v>139</v>
      </c>
      <c r="E668" s="69" t="s">
        <v>90</v>
      </c>
      <c r="F668" s="69" t="s">
        <v>100</v>
      </c>
      <c r="G668" s="69" t="s">
        <v>346</v>
      </c>
      <c r="H668" s="70">
        <v>0.2316850733623361</v>
      </c>
      <c r="I668" s="70">
        <v>0.26208150674027803</v>
      </c>
      <c r="J668" s="70">
        <v>6.1354637578398003E-3</v>
      </c>
      <c r="K668" s="70">
        <v>0.25020832990967701</v>
      </c>
      <c r="L668" s="70">
        <v>0.27431197571830851</v>
      </c>
      <c r="M668" s="71">
        <v>53.32607127224852</v>
      </c>
      <c r="N668" s="71">
        <v>1.1275094902698399</v>
      </c>
      <c r="O668" s="71">
        <v>51.105980545754228</v>
      </c>
      <c r="P668" s="71">
        <v>55.533066569753316</v>
      </c>
      <c r="Q668" s="71">
        <v>49.146974545013627</v>
      </c>
      <c r="R668" s="72">
        <v>17835.893</v>
      </c>
      <c r="S668" s="72">
        <v>18380.476999999999</v>
      </c>
      <c r="T668" s="72">
        <v>18927.715</v>
      </c>
      <c r="U668" s="71">
        <v>53.373808543050281</v>
      </c>
      <c r="V668" s="72">
        <v>10102.4423828125</v>
      </c>
      <c r="W668" s="69">
        <v>10</v>
      </c>
      <c r="X668" s="69" t="s">
        <v>84</v>
      </c>
    </row>
    <row r="669" spans="1:24" s="73" customFormat="1" x14ac:dyDescent="0.35">
      <c r="A669" s="69">
        <v>894</v>
      </c>
      <c r="B669" s="69" t="s">
        <v>287</v>
      </c>
      <c r="C669" s="69" t="s">
        <v>288</v>
      </c>
      <c r="D669" s="69" t="s">
        <v>139</v>
      </c>
      <c r="E669" s="69" t="s">
        <v>90</v>
      </c>
      <c r="F669" s="69" t="s">
        <v>100</v>
      </c>
      <c r="G669" s="69" t="s">
        <v>347</v>
      </c>
      <c r="H669" s="70">
        <v>0.2316850733623361</v>
      </c>
      <c r="I669" s="70">
        <v>0.19729706549424331</v>
      </c>
      <c r="J669" s="70">
        <v>5.4986850521520003E-3</v>
      </c>
      <c r="K669" s="70">
        <v>0.18671747287898979</v>
      </c>
      <c r="L669" s="70">
        <v>0.20832255877879791</v>
      </c>
      <c r="M669" s="71">
        <v>41.774020469337017</v>
      </c>
      <c r="N669" s="71">
        <v>1.09540267593187</v>
      </c>
      <c r="O669" s="71">
        <v>39.639039679998426</v>
      </c>
      <c r="P669" s="71">
        <v>43.940283634422464</v>
      </c>
      <c r="Q669" s="71">
        <v>47.229609043511459</v>
      </c>
      <c r="R669" s="72">
        <v>17835.893</v>
      </c>
      <c r="S669" s="72">
        <v>18380.476999999999</v>
      </c>
      <c r="T669" s="72">
        <v>18927.715</v>
      </c>
      <c r="U669" s="71">
        <v>46.626191456950139</v>
      </c>
      <c r="V669" s="72">
        <v>8825.2724609375</v>
      </c>
      <c r="W669" s="69">
        <v>10</v>
      </c>
      <c r="X669" s="69" t="s">
        <v>84</v>
      </c>
    </row>
    <row r="670" spans="1:24" s="73" customFormat="1" x14ac:dyDescent="0.35">
      <c r="A670" s="65">
        <v>716</v>
      </c>
      <c r="B670" s="65" t="s">
        <v>250</v>
      </c>
      <c r="C670" s="65" t="s">
        <v>251</v>
      </c>
      <c r="D670" s="65" t="s">
        <v>139</v>
      </c>
      <c r="E670" s="65" t="s">
        <v>81</v>
      </c>
      <c r="F670" s="65" t="s">
        <v>82</v>
      </c>
      <c r="G670" s="65" t="s">
        <v>83</v>
      </c>
      <c r="H670" s="66">
        <v>0.1099417854663912</v>
      </c>
      <c r="I670" s="66">
        <v>0.13744348660327149</v>
      </c>
      <c r="J670" s="66">
        <v>5.2884560263430002E-3</v>
      </c>
      <c r="K670" s="66">
        <v>0.12737634378499371</v>
      </c>
      <c r="L670" s="66">
        <v>0.14817118079420991</v>
      </c>
      <c r="M670" s="67">
        <v>31.65843844500494</v>
      </c>
      <c r="N670" s="67">
        <v>1.0906567236439599</v>
      </c>
      <c r="O670" s="67">
        <v>29.554879069238361</v>
      </c>
      <c r="P670" s="67">
        <v>33.83979676468114</v>
      </c>
      <c r="Q670" s="67">
        <v>43.414487054385106</v>
      </c>
      <c r="R670" s="68">
        <v>15354.608</v>
      </c>
      <c r="S670" s="68">
        <v>15354.608</v>
      </c>
      <c r="T670" s="68">
        <v>15669.665999999999</v>
      </c>
      <c r="U670" s="67">
        <v>29.855877812213212</v>
      </c>
      <c r="V670" s="68">
        <v>4678.31640625</v>
      </c>
      <c r="W670" s="65">
        <v>10</v>
      </c>
      <c r="X670" s="65" t="s">
        <v>84</v>
      </c>
    </row>
    <row r="671" spans="1:24" s="73" customFormat="1" x14ac:dyDescent="0.35">
      <c r="A671" s="65">
        <v>716</v>
      </c>
      <c r="B671" s="65" t="s">
        <v>250</v>
      </c>
      <c r="C671" s="65" t="s">
        <v>251</v>
      </c>
      <c r="D671" s="65" t="s">
        <v>139</v>
      </c>
      <c r="E671" s="65" t="s">
        <v>81</v>
      </c>
      <c r="F671" s="65" t="s">
        <v>82</v>
      </c>
      <c r="G671" s="65" t="s">
        <v>85</v>
      </c>
      <c r="H671" s="66">
        <v>0.1099417854663912</v>
      </c>
      <c r="I671" s="66">
        <v>0.1197851106907607</v>
      </c>
      <c r="J671" s="66">
        <v>5.3762400699300999E-3</v>
      </c>
      <c r="K671" s="66">
        <v>0.1096150211588385</v>
      </c>
      <c r="L671" s="66">
        <v>0.1307602092923193</v>
      </c>
      <c r="M671" s="67">
        <v>28.035630556486613</v>
      </c>
      <c r="N671" s="67">
        <v>1.13852091972627</v>
      </c>
      <c r="O671" s="67">
        <v>25.853450388028719</v>
      </c>
      <c r="P671" s="67">
        <v>30.326664372668972</v>
      </c>
      <c r="Q671" s="67">
        <v>42.72602695680979</v>
      </c>
      <c r="R671" s="68">
        <v>15354.608</v>
      </c>
      <c r="S671" s="68">
        <v>15354.608</v>
      </c>
      <c r="T671" s="68">
        <v>15669.665999999999</v>
      </c>
      <c r="U671" s="67">
        <v>18.915972267938262</v>
      </c>
      <c r="V671" s="68">
        <v>2964.069580078125</v>
      </c>
      <c r="W671" s="65">
        <v>10</v>
      </c>
      <c r="X671" s="65" t="s">
        <v>84</v>
      </c>
    </row>
    <row r="672" spans="1:24" s="73" customFormat="1" x14ac:dyDescent="0.35">
      <c r="A672" s="65">
        <v>716</v>
      </c>
      <c r="B672" s="65" t="s">
        <v>250</v>
      </c>
      <c r="C672" s="65" t="s">
        <v>251</v>
      </c>
      <c r="D672" s="65" t="s">
        <v>139</v>
      </c>
      <c r="E672" s="65" t="s">
        <v>81</v>
      </c>
      <c r="F672" s="65" t="s">
        <v>82</v>
      </c>
      <c r="G672" s="65" t="s">
        <v>86</v>
      </c>
      <c r="H672" s="66">
        <v>0.1099417854663912</v>
      </c>
      <c r="I672" s="66">
        <v>8.70050498562224E-2</v>
      </c>
      <c r="J672" s="66">
        <v>3.5812748899731999E-3</v>
      </c>
      <c r="K672" s="66">
        <v>8.02194012544898E-2</v>
      </c>
      <c r="L672" s="66">
        <v>9.4305835608092498E-2</v>
      </c>
      <c r="M672" s="67">
        <v>20.756583606220591</v>
      </c>
      <c r="N672" s="67">
        <v>0.81596475786837996</v>
      </c>
      <c r="O672" s="67">
        <v>19.19859498496664</v>
      </c>
      <c r="P672" s="67">
        <v>22.405945521942581</v>
      </c>
      <c r="Q672" s="67">
        <v>41.916845039059162</v>
      </c>
      <c r="R672" s="68">
        <v>15354.608</v>
      </c>
      <c r="S672" s="68">
        <v>15354.608</v>
      </c>
      <c r="T672" s="68">
        <v>15669.665999999999</v>
      </c>
      <c r="U672" s="67">
        <v>44.280448367906139</v>
      </c>
      <c r="V672" s="68">
        <v>6938.59814453125</v>
      </c>
      <c r="W672" s="65">
        <v>10</v>
      </c>
      <c r="X672" s="65" t="s">
        <v>84</v>
      </c>
    </row>
    <row r="673" spans="1:24" s="73" customFormat="1" x14ac:dyDescent="0.35">
      <c r="A673" s="65">
        <v>716</v>
      </c>
      <c r="B673" s="65" t="s">
        <v>250</v>
      </c>
      <c r="C673" s="65" t="s">
        <v>251</v>
      </c>
      <c r="D673" s="65" t="s">
        <v>139</v>
      </c>
      <c r="E673" s="65" t="s">
        <v>81</v>
      </c>
      <c r="F673" s="65" t="s">
        <v>82</v>
      </c>
      <c r="G673" s="65" t="s">
        <v>87</v>
      </c>
      <c r="H673" s="66">
        <v>0.1099417854663912</v>
      </c>
      <c r="I673" s="66">
        <v>0.11114584426377989</v>
      </c>
      <c r="J673" s="66">
        <v>4.9620325155305999E-3</v>
      </c>
      <c r="K673" s="66">
        <v>0.1017616258380875</v>
      </c>
      <c r="L673" s="66">
        <v>0.1212786097387184</v>
      </c>
      <c r="M673" s="67">
        <v>26.682396296781906</v>
      </c>
      <c r="N673" s="67">
        <v>1.14494045936873</v>
      </c>
      <c r="O673" s="67">
        <v>24.493331762576151</v>
      </c>
      <c r="P673" s="67">
        <v>28.991984966616581</v>
      </c>
      <c r="Q673" s="67">
        <v>41.655120862283582</v>
      </c>
      <c r="R673" s="68">
        <v>15354.608</v>
      </c>
      <c r="S673" s="68">
        <v>15354.608</v>
      </c>
      <c r="T673" s="68">
        <v>15669.665999999999</v>
      </c>
      <c r="U673" s="67">
        <v>6.9477015519421395</v>
      </c>
      <c r="V673" s="68">
        <v>1088.681640625</v>
      </c>
      <c r="W673" s="65">
        <v>10</v>
      </c>
      <c r="X673" s="65" t="s">
        <v>84</v>
      </c>
    </row>
    <row r="674" spans="1:24" s="73" customFormat="1" x14ac:dyDescent="0.35">
      <c r="A674" s="69">
        <v>716</v>
      </c>
      <c r="B674" s="69" t="s">
        <v>250</v>
      </c>
      <c r="C674" s="69" t="s">
        <v>251</v>
      </c>
      <c r="D674" s="69" t="s">
        <v>139</v>
      </c>
      <c r="E674" s="69" t="s">
        <v>81</v>
      </c>
      <c r="F674" s="69" t="s">
        <v>82</v>
      </c>
      <c r="G674" s="69" t="s">
        <v>346</v>
      </c>
      <c r="H674" s="70">
        <v>0.1099417854663912</v>
      </c>
      <c r="I674" s="70">
        <v>0.13059475421955119</v>
      </c>
      <c r="J674" s="70">
        <v>5.1444384924991997E-3</v>
      </c>
      <c r="K674" s="70">
        <v>0.1208124685111571</v>
      </c>
      <c r="L674" s="70">
        <v>0.14104205175930129</v>
      </c>
      <c r="M674" s="71">
        <v>30.253346502856637</v>
      </c>
      <c r="N674" s="71">
        <v>1.0673786253583399</v>
      </c>
      <c r="O674" s="71">
        <v>28.197640896071142</v>
      </c>
      <c r="P674" s="71">
        <v>32.39131203767645</v>
      </c>
      <c r="Q674" s="71">
        <v>43.16704408460069</v>
      </c>
      <c r="R674" s="72">
        <v>15354.608</v>
      </c>
      <c r="S674" s="72">
        <v>15354.608</v>
      </c>
      <c r="T674" s="72">
        <v>15669.665999999999</v>
      </c>
      <c r="U674" s="71">
        <v>48.771850080151644</v>
      </c>
      <c r="V674" s="72">
        <v>7642.38623046875</v>
      </c>
      <c r="W674" s="69">
        <v>10</v>
      </c>
      <c r="X674" s="69" t="s">
        <v>84</v>
      </c>
    </row>
    <row r="675" spans="1:24" s="73" customFormat="1" x14ac:dyDescent="0.35">
      <c r="A675" s="69">
        <v>716</v>
      </c>
      <c r="B675" s="69" t="s">
        <v>250</v>
      </c>
      <c r="C675" s="69" t="s">
        <v>251</v>
      </c>
      <c r="D675" s="69" t="s">
        <v>139</v>
      </c>
      <c r="E675" s="69" t="s">
        <v>81</v>
      </c>
      <c r="F675" s="69" t="s">
        <v>82</v>
      </c>
      <c r="G675" s="69" t="s">
        <v>347</v>
      </c>
      <c r="H675" s="70">
        <v>0.1099417854663912</v>
      </c>
      <c r="I675" s="70">
        <v>9.0279090301424794E-2</v>
      </c>
      <c r="J675" s="70">
        <v>3.4635970189503002E-3</v>
      </c>
      <c r="K675" s="70">
        <v>8.3699181630425099E-2</v>
      </c>
      <c r="L675" s="70">
        <v>9.7321330457061705E-2</v>
      </c>
      <c r="M675" s="71">
        <v>21.560258501588461</v>
      </c>
      <c r="N675" s="71">
        <v>0.78369530399691001</v>
      </c>
      <c r="O675" s="71">
        <v>20.059932976088078</v>
      </c>
      <c r="P675" s="71">
        <v>23.140314337568611</v>
      </c>
      <c r="Q675" s="71">
        <v>41.872916456346537</v>
      </c>
      <c r="R675" s="72">
        <v>15354.608</v>
      </c>
      <c r="S675" s="72">
        <v>15354.608</v>
      </c>
      <c r="T675" s="72">
        <v>15669.665999999999</v>
      </c>
      <c r="U675" s="71">
        <v>51.228149919848597</v>
      </c>
      <c r="V675" s="72">
        <v>8027.27978515625</v>
      </c>
      <c r="W675" s="69">
        <v>10</v>
      </c>
      <c r="X675" s="69" t="s">
        <v>84</v>
      </c>
    </row>
    <row r="677" spans="1:24" s="17" customFormat="1" ht="23" x14ac:dyDescent="0.5">
      <c r="A677" s="11" t="str">
        <f>'3.1 MPI Age'!A677</f>
        <v>Note</v>
      </c>
      <c r="H677" s="35"/>
      <c r="I677" s="35"/>
      <c r="J677" s="35"/>
      <c r="K677" s="35"/>
      <c r="L677" s="35"/>
      <c r="M677" s="35"/>
      <c r="N677" s="35"/>
      <c r="O677" s="35"/>
      <c r="P677" s="35"/>
      <c r="Q677" s="35"/>
    </row>
    <row r="678" spans="1:24" s="17" customFormat="1" ht="23" x14ac:dyDescent="0.5">
      <c r="A678" s="17" t="str">
        <f>'3.1 MPI Age'!A678</f>
        <v>ᵃUnited Nations, Department of Economic and Social Affairs, Population Division (2022). World Population Prospects 2022, Online Edition.</v>
      </c>
      <c r="H678" s="35"/>
      <c r="I678" s="35"/>
      <c r="J678" s="35"/>
      <c r="K678" s="35"/>
      <c r="L678" s="35"/>
      <c r="M678" s="35"/>
      <c r="N678" s="35"/>
      <c r="O678" s="35"/>
      <c r="P678" s="35"/>
      <c r="Q678" s="35"/>
    </row>
    <row r="679" spans="1:24" s="48" customFormat="1" ht="20.5" x14ac:dyDescent="0.35">
      <c r="A679" s="48" t="str">
        <f>'3.1 MPI Age'!A680</f>
        <v>Tables 3.1 - 3.6 updated on 03 August 2022</v>
      </c>
    </row>
  </sheetData>
  <autoFilter ref="A9:X9">
    <sortState ref="A10:X413">
      <sortCondition ref="C9"/>
    </sortState>
  </autoFilter>
  <sortState ref="A10:X675">
    <sortCondition ref="C10:C675"/>
    <sortCondition ref="G10:G675" customList="0-9,10-17,18-59,60+,0-17,18+"/>
  </sortState>
  <mergeCells count="30">
    <mergeCell ref="I6:I7"/>
    <mergeCell ref="J6:J7"/>
    <mergeCell ref="L6:L7"/>
    <mergeCell ref="I5:L5"/>
    <mergeCell ref="A5:A8"/>
    <mergeCell ref="B5:B8"/>
    <mergeCell ref="C5:C8"/>
    <mergeCell ref="D5:D8"/>
    <mergeCell ref="E5:F6"/>
    <mergeCell ref="E7:E8"/>
    <mergeCell ref="F7:F8"/>
    <mergeCell ref="K6:K7"/>
    <mergeCell ref="G5:G8"/>
    <mergeCell ref="H5:H7"/>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5"/>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22" customWidth="1"/>
    <col min="10" max="19" width="12.7265625" style="22" customWidth="1"/>
    <col min="20" max="25" width="12.7265625" customWidth="1"/>
    <col min="26" max="26" width="12.7265625" style="25" customWidth="1"/>
  </cols>
  <sheetData>
    <row r="1" spans="1:26" s="3" customFormat="1" ht="21" customHeight="1" x14ac:dyDescent="0.35">
      <c r="A1" s="4" t="s">
        <v>66</v>
      </c>
      <c r="B1" s="4"/>
      <c r="C1" s="4"/>
      <c r="D1" s="4"/>
      <c r="H1" s="19"/>
      <c r="I1" s="19"/>
      <c r="J1" s="19"/>
      <c r="K1" s="19"/>
      <c r="L1" s="19"/>
      <c r="M1" s="19"/>
      <c r="N1" s="19"/>
      <c r="O1" s="19"/>
      <c r="P1" s="19"/>
      <c r="Q1" s="19"/>
      <c r="R1" s="19"/>
      <c r="S1" s="19"/>
    </row>
    <row r="2" spans="1:26" s="3" customFormat="1" ht="21" customHeight="1" x14ac:dyDescent="0.35">
      <c r="A2" s="3" t="s">
        <v>60</v>
      </c>
      <c r="H2" s="19"/>
      <c r="I2" s="19"/>
      <c r="J2" s="19"/>
      <c r="K2" s="19"/>
      <c r="L2" s="19"/>
      <c r="M2" s="19"/>
      <c r="N2" s="19"/>
      <c r="O2" s="19"/>
      <c r="P2" s="19"/>
      <c r="Q2" s="19"/>
      <c r="R2" s="19"/>
      <c r="S2" s="19"/>
    </row>
    <row r="3" spans="1:26" s="3" customFormat="1" ht="21" customHeight="1" x14ac:dyDescent="0.35">
      <c r="A3" s="3" t="str">
        <f>'3.1 MPI Age'!A3</f>
        <v>Citation: Alkire, S., Kanagaratnam, U., and Suppa, N. (2022). The global Multidimensional Poverty Index (MPI) 2022 disaggregation results and methodological note. OPHI MPI Methodological Note 53, Oxford Poverty and Human Development Initiative, University of Oxford.</v>
      </c>
      <c r="H3" s="19"/>
      <c r="I3" s="19"/>
      <c r="J3" s="19"/>
      <c r="K3" s="19"/>
      <c r="L3" s="19"/>
      <c r="M3" s="19"/>
      <c r="N3" s="19"/>
      <c r="O3" s="19"/>
      <c r="P3" s="19"/>
      <c r="Q3" s="19"/>
      <c r="R3" s="19"/>
      <c r="S3" s="19"/>
    </row>
    <row r="4" spans="1:26" s="1" customFormat="1" x14ac:dyDescent="0.35">
      <c r="H4" s="20"/>
      <c r="I4" s="20"/>
      <c r="J4" s="20"/>
      <c r="K4" s="20"/>
      <c r="L4" s="20"/>
      <c r="M4" s="20"/>
      <c r="N4" s="20"/>
      <c r="O4" s="20"/>
      <c r="P4" s="20"/>
      <c r="Q4" s="20"/>
      <c r="R4" s="20"/>
      <c r="S4" s="20"/>
      <c r="T4" s="13"/>
      <c r="U4" s="13"/>
      <c r="V4" s="13"/>
      <c r="W4" s="13"/>
      <c r="X4" s="13"/>
      <c r="Z4" s="24"/>
    </row>
    <row r="5" spans="1:26" s="1" customFormat="1" ht="30" customHeight="1" x14ac:dyDescent="0.35">
      <c r="A5" s="90" t="s">
        <v>0</v>
      </c>
      <c r="B5" s="90" t="s">
        <v>1</v>
      </c>
      <c r="C5" s="93" t="s">
        <v>2</v>
      </c>
      <c r="D5" s="93" t="s">
        <v>3</v>
      </c>
      <c r="E5" s="93" t="s">
        <v>4</v>
      </c>
      <c r="F5" s="93"/>
      <c r="G5" s="83" t="s">
        <v>49</v>
      </c>
      <c r="H5" s="83" t="s">
        <v>48</v>
      </c>
      <c r="I5" s="83" t="s">
        <v>56</v>
      </c>
      <c r="J5" s="86" t="s">
        <v>42</v>
      </c>
      <c r="K5" s="86"/>
      <c r="L5" s="86"/>
      <c r="M5" s="86"/>
      <c r="N5" s="86"/>
      <c r="O5" s="86"/>
      <c r="P5" s="86"/>
      <c r="Q5" s="86"/>
      <c r="R5" s="86"/>
      <c r="S5" s="86"/>
      <c r="T5" s="87" t="s">
        <v>51</v>
      </c>
      <c r="U5" s="87"/>
      <c r="V5" s="87"/>
      <c r="W5" s="88" t="str">
        <f>'3.1 MPI Age'!Q5</f>
        <v>Population 2020</v>
      </c>
      <c r="X5" s="88"/>
      <c r="Y5" s="88" t="s">
        <v>13</v>
      </c>
      <c r="Z5" s="88"/>
    </row>
    <row r="6" spans="1:26" s="1" customFormat="1" ht="30" customHeight="1" x14ac:dyDescent="0.35">
      <c r="A6" s="91"/>
      <c r="B6" s="91"/>
      <c r="C6" s="94"/>
      <c r="D6" s="94"/>
      <c r="E6" s="87"/>
      <c r="F6" s="87"/>
      <c r="G6" s="85"/>
      <c r="H6" s="85"/>
      <c r="I6" s="85"/>
      <c r="J6" s="84" t="s">
        <v>19</v>
      </c>
      <c r="K6" s="84"/>
      <c r="L6" s="84" t="s">
        <v>20</v>
      </c>
      <c r="M6" s="84"/>
      <c r="N6" s="84" t="s">
        <v>21</v>
      </c>
      <c r="O6" s="84"/>
      <c r="P6" s="84"/>
      <c r="Q6" s="84"/>
      <c r="R6" s="84"/>
      <c r="S6" s="84"/>
      <c r="T6" s="83" t="s">
        <v>12</v>
      </c>
      <c r="U6" s="83" t="str">
        <f>'3.1 MPI Age'!O6:O7</f>
        <v>Population 2019</v>
      </c>
      <c r="V6" s="83" t="str">
        <f>'3.1 MPI Age'!P6:P7</f>
        <v>Population 2020</v>
      </c>
      <c r="W6" s="89" t="s">
        <v>52</v>
      </c>
      <c r="X6" s="85" t="s">
        <v>53</v>
      </c>
      <c r="Y6" s="85" t="s">
        <v>43</v>
      </c>
      <c r="Z6" s="85" t="s">
        <v>14</v>
      </c>
    </row>
    <row r="7" spans="1:26" s="1" customFormat="1" ht="30" customHeight="1" x14ac:dyDescent="0.35">
      <c r="A7" s="91"/>
      <c r="B7" s="91"/>
      <c r="C7" s="94"/>
      <c r="D7" s="94"/>
      <c r="E7" s="94" t="s">
        <v>5</v>
      </c>
      <c r="F7" s="94" t="s">
        <v>6</v>
      </c>
      <c r="G7" s="85"/>
      <c r="H7" s="84"/>
      <c r="I7" s="84"/>
      <c r="J7" s="29" t="s">
        <v>22</v>
      </c>
      <c r="K7" s="29" t="s">
        <v>23</v>
      </c>
      <c r="L7" s="29" t="s">
        <v>24</v>
      </c>
      <c r="M7" s="29" t="s">
        <v>25</v>
      </c>
      <c r="N7" s="28" t="s">
        <v>31</v>
      </c>
      <c r="O7" s="28" t="s">
        <v>26</v>
      </c>
      <c r="P7" s="28" t="s">
        <v>27</v>
      </c>
      <c r="Q7" s="28" t="s">
        <v>28</v>
      </c>
      <c r="R7" s="28" t="s">
        <v>29</v>
      </c>
      <c r="S7" s="28" t="s">
        <v>30</v>
      </c>
      <c r="T7" s="84"/>
      <c r="U7" s="84"/>
      <c r="V7" s="84"/>
      <c r="W7" s="84"/>
      <c r="X7" s="84"/>
      <c r="Y7" s="85"/>
      <c r="Z7" s="85"/>
    </row>
    <row r="8" spans="1:26" s="1" customFormat="1" ht="30" customHeight="1" x14ac:dyDescent="0.35">
      <c r="A8" s="92"/>
      <c r="B8" s="92"/>
      <c r="C8" s="87"/>
      <c r="D8" s="87"/>
      <c r="E8" s="87"/>
      <c r="F8" s="87"/>
      <c r="G8" s="84"/>
      <c r="H8" s="9" t="s">
        <v>36</v>
      </c>
      <c r="I8" s="9" t="s">
        <v>36</v>
      </c>
      <c r="J8" s="9" t="s">
        <v>15</v>
      </c>
      <c r="K8" s="9" t="s">
        <v>15</v>
      </c>
      <c r="L8" s="9" t="s">
        <v>15</v>
      </c>
      <c r="M8" s="9" t="s">
        <v>15</v>
      </c>
      <c r="N8" s="9" t="s">
        <v>15</v>
      </c>
      <c r="O8" s="9" t="s">
        <v>15</v>
      </c>
      <c r="P8" s="9" t="s">
        <v>15</v>
      </c>
      <c r="Q8" s="9" t="s">
        <v>15</v>
      </c>
      <c r="R8" s="9" t="s">
        <v>15</v>
      </c>
      <c r="S8" s="9" t="s">
        <v>15</v>
      </c>
      <c r="T8" s="10" t="s">
        <v>17</v>
      </c>
      <c r="U8" s="10" t="s">
        <v>17</v>
      </c>
      <c r="V8" s="10" t="s">
        <v>17</v>
      </c>
      <c r="W8" s="9" t="s">
        <v>15</v>
      </c>
      <c r="X8" s="10" t="s">
        <v>17</v>
      </c>
      <c r="Y8" s="84"/>
      <c r="Z8" s="84"/>
    </row>
    <row r="9" spans="1:26" s="1" customFormat="1" x14ac:dyDescent="0.35">
      <c r="G9" s="5"/>
      <c r="H9" s="31"/>
      <c r="I9" s="31"/>
      <c r="J9" s="20"/>
      <c r="K9" s="20"/>
      <c r="L9" s="20"/>
      <c r="M9" s="20"/>
      <c r="N9" s="20"/>
      <c r="O9" s="20"/>
      <c r="P9" s="20"/>
      <c r="Q9" s="20"/>
      <c r="R9" s="20"/>
      <c r="S9" s="20"/>
      <c r="T9" s="5"/>
      <c r="U9" s="5"/>
      <c r="V9" s="5"/>
      <c r="W9" s="5"/>
      <c r="X9" s="5"/>
      <c r="Z9" s="24"/>
    </row>
    <row r="10" spans="1:26" x14ac:dyDescent="0.35">
      <c r="A10" s="65">
        <v>4</v>
      </c>
      <c r="B10" s="65" t="s">
        <v>304</v>
      </c>
      <c r="C10" s="65" t="s">
        <v>305</v>
      </c>
      <c r="D10" s="65" t="s">
        <v>129</v>
      </c>
      <c r="E10" s="65" t="s">
        <v>90</v>
      </c>
      <c r="F10" s="65" t="s">
        <v>91</v>
      </c>
      <c r="G10" s="65" t="s">
        <v>83</v>
      </c>
      <c r="H10" s="66">
        <v>0.27172123723761471</v>
      </c>
      <c r="I10" s="66">
        <v>0.29743919265186253</v>
      </c>
      <c r="J10" s="67"/>
      <c r="K10" s="67">
        <v>8.61211948769615</v>
      </c>
      <c r="L10" s="67">
        <v>41.578834851850424</v>
      </c>
      <c r="M10" s="67">
        <v>50.271891526495118</v>
      </c>
      <c r="N10" s="67">
        <v>71.036521259724395</v>
      </c>
      <c r="O10" s="67">
        <v>75.757480079613941</v>
      </c>
      <c r="P10" s="67">
        <v>41.561785614271621</v>
      </c>
      <c r="Q10" s="67">
        <v>31.011938838809638</v>
      </c>
      <c r="R10" s="67">
        <v>92.05369933217537</v>
      </c>
      <c r="S10" s="67">
        <v>17.825854307161272</v>
      </c>
      <c r="T10" s="68">
        <v>34636.207000000002</v>
      </c>
      <c r="U10" s="68">
        <v>37769.499000000003</v>
      </c>
      <c r="V10" s="68">
        <v>38972.230000000003</v>
      </c>
      <c r="W10" s="67">
        <v>32.516005595667458</v>
      </c>
      <c r="X10" s="68">
        <v>12672.212890625</v>
      </c>
      <c r="Y10" s="79">
        <v>9</v>
      </c>
      <c r="Z10" s="80" t="s">
        <v>22</v>
      </c>
    </row>
    <row r="11" spans="1:26" x14ac:dyDescent="0.35">
      <c r="A11" s="65">
        <v>4</v>
      </c>
      <c r="B11" s="65" t="s">
        <v>304</v>
      </c>
      <c r="C11" s="65" t="s">
        <v>305</v>
      </c>
      <c r="D11" s="65" t="s">
        <v>129</v>
      </c>
      <c r="E11" s="65" t="s">
        <v>90</v>
      </c>
      <c r="F11" s="65" t="s">
        <v>91</v>
      </c>
      <c r="G11" s="65" t="s">
        <v>85</v>
      </c>
      <c r="H11" s="66">
        <v>0.27172123723761471</v>
      </c>
      <c r="I11" s="66">
        <v>0.27624609282978507</v>
      </c>
      <c r="J11" s="67"/>
      <c r="K11" s="67">
        <v>7.6092493508606998</v>
      </c>
      <c r="L11" s="67">
        <v>28.195284604583847</v>
      </c>
      <c r="M11" s="67">
        <v>58.662531013361289</v>
      </c>
      <c r="N11" s="67">
        <v>68.885729639073801</v>
      </c>
      <c r="O11" s="67">
        <v>73.192874441516622</v>
      </c>
      <c r="P11" s="67">
        <v>39.461639869542445</v>
      </c>
      <c r="Q11" s="67">
        <v>28.154973919081812</v>
      </c>
      <c r="R11" s="67">
        <v>91.821557440371521</v>
      </c>
      <c r="S11" s="67">
        <v>15.971681662325828</v>
      </c>
      <c r="T11" s="68">
        <v>34636.207000000002</v>
      </c>
      <c r="U11" s="68">
        <v>37769.499000000003</v>
      </c>
      <c r="V11" s="68">
        <v>38972.230000000003</v>
      </c>
      <c r="W11" s="67">
        <v>21.192824956719281</v>
      </c>
      <c r="X11" s="68">
        <v>8259.31640625</v>
      </c>
      <c r="Y11" s="79">
        <v>9</v>
      </c>
      <c r="Z11" s="80" t="s">
        <v>22</v>
      </c>
    </row>
    <row r="12" spans="1:26" x14ac:dyDescent="0.35">
      <c r="A12" s="65">
        <v>4</v>
      </c>
      <c r="B12" s="65" t="s">
        <v>304</v>
      </c>
      <c r="C12" s="65" t="s">
        <v>305</v>
      </c>
      <c r="D12" s="65" t="s">
        <v>129</v>
      </c>
      <c r="E12" s="65" t="s">
        <v>90</v>
      </c>
      <c r="F12" s="65" t="s">
        <v>91</v>
      </c>
      <c r="G12" s="65" t="s">
        <v>86</v>
      </c>
      <c r="H12" s="66">
        <v>0.27172123723761471</v>
      </c>
      <c r="I12" s="66">
        <v>0.2516289130476968</v>
      </c>
      <c r="J12" s="67"/>
      <c r="K12" s="67">
        <v>8.1518445767349501</v>
      </c>
      <c r="L12" s="67">
        <v>32.249630807297279</v>
      </c>
      <c r="M12" s="67">
        <v>43.430957258841616</v>
      </c>
      <c r="N12" s="67">
        <v>67.06212677350797</v>
      </c>
      <c r="O12" s="67">
        <v>73.34046899309179</v>
      </c>
      <c r="P12" s="67">
        <v>40.058698628687559</v>
      </c>
      <c r="Q12" s="67">
        <v>27.486909387109591</v>
      </c>
      <c r="R12" s="67">
        <v>90.763799314544045</v>
      </c>
      <c r="S12" s="67">
        <v>15.96505138203494</v>
      </c>
      <c r="T12" s="68">
        <v>34636.207000000002</v>
      </c>
      <c r="U12" s="68">
        <v>37769.499000000003</v>
      </c>
      <c r="V12" s="68">
        <v>38972.230000000003</v>
      </c>
      <c r="W12" s="67">
        <v>42.012097838112872</v>
      </c>
      <c r="X12" s="68">
        <v>16373.0517578125</v>
      </c>
      <c r="Y12" s="79">
        <v>9</v>
      </c>
      <c r="Z12" s="80" t="s">
        <v>22</v>
      </c>
    </row>
    <row r="13" spans="1:26" x14ac:dyDescent="0.35">
      <c r="A13" s="65">
        <v>4</v>
      </c>
      <c r="B13" s="65" t="s">
        <v>304</v>
      </c>
      <c r="C13" s="65" t="s">
        <v>305</v>
      </c>
      <c r="D13" s="65" t="s">
        <v>129</v>
      </c>
      <c r="E13" s="65" t="s">
        <v>90</v>
      </c>
      <c r="F13" s="65" t="s">
        <v>91</v>
      </c>
      <c r="G13" s="65" t="s">
        <v>87</v>
      </c>
      <c r="H13" s="66">
        <v>0.27172123723761471</v>
      </c>
      <c r="I13" s="66">
        <v>0.25112403156945889</v>
      </c>
      <c r="J13" s="67"/>
      <c r="K13" s="67">
        <v>7.5194458040607204</v>
      </c>
      <c r="L13" s="67">
        <v>35.964130428021463</v>
      </c>
      <c r="M13" s="67">
        <v>38.647601250592132</v>
      </c>
      <c r="N13" s="67">
        <v>68.14533266767792</v>
      </c>
      <c r="O13" s="67">
        <v>73.473812250195948</v>
      </c>
      <c r="P13" s="67">
        <v>40.994980524178494</v>
      </c>
      <c r="Q13" s="67">
        <v>27.51492397675251</v>
      </c>
      <c r="R13" s="67">
        <v>91.440113139145097</v>
      </c>
      <c r="S13" s="67">
        <v>19.71747723789224</v>
      </c>
      <c r="T13" s="68">
        <v>34636.207000000002</v>
      </c>
      <c r="U13" s="68">
        <v>37769.499000000003</v>
      </c>
      <c r="V13" s="68">
        <v>38972.230000000003</v>
      </c>
      <c r="W13" s="67">
        <v>4.2790716095061301</v>
      </c>
      <c r="X13" s="68">
        <v>1667.649658203125</v>
      </c>
      <c r="Y13" s="79">
        <v>9</v>
      </c>
      <c r="Z13" s="80" t="s">
        <v>22</v>
      </c>
    </row>
    <row r="14" spans="1:26" x14ac:dyDescent="0.35">
      <c r="A14" s="69">
        <v>4</v>
      </c>
      <c r="B14" s="69" t="s">
        <v>304</v>
      </c>
      <c r="C14" s="69" t="s">
        <v>305</v>
      </c>
      <c r="D14" s="69" t="s">
        <v>129</v>
      </c>
      <c r="E14" s="69" t="s">
        <v>90</v>
      </c>
      <c r="F14" s="69" t="s">
        <v>91</v>
      </c>
      <c r="G14" s="69" t="s">
        <v>346</v>
      </c>
      <c r="H14" s="70">
        <v>0.27172123723761471</v>
      </c>
      <c r="I14" s="70">
        <v>0.28907666361892148</v>
      </c>
      <c r="J14" s="71"/>
      <c r="K14" s="71">
        <v>8.2163996210432995</v>
      </c>
      <c r="L14" s="71">
        <v>36.297855266694327</v>
      </c>
      <c r="M14" s="71">
        <v>53.582731701029552</v>
      </c>
      <c r="N14" s="71">
        <v>70.187846100239625</v>
      </c>
      <c r="O14" s="71">
        <v>74.74551914484428</v>
      </c>
      <c r="P14" s="71">
        <v>40.733094676601375</v>
      </c>
      <c r="Q14" s="71">
        <v>29.88461663073841</v>
      </c>
      <c r="R14" s="71">
        <v>91.96209907896808</v>
      </c>
      <c r="S14" s="71">
        <v>17.09422124240491</v>
      </c>
      <c r="T14" s="72">
        <v>34636.207000000002</v>
      </c>
      <c r="U14" s="72">
        <v>37769.499000000003</v>
      </c>
      <c r="V14" s="72">
        <v>38972.230000000003</v>
      </c>
      <c r="W14" s="71">
        <v>53.708830552386303</v>
      </c>
      <c r="X14" s="72">
        <v>20931.529296875</v>
      </c>
      <c r="Y14" s="81">
        <v>9</v>
      </c>
      <c r="Z14" s="82" t="s">
        <v>22</v>
      </c>
    </row>
    <row r="15" spans="1:26" x14ac:dyDescent="0.35">
      <c r="A15" s="69">
        <v>4</v>
      </c>
      <c r="B15" s="69" t="s">
        <v>304</v>
      </c>
      <c r="C15" s="69" t="s">
        <v>305</v>
      </c>
      <c r="D15" s="69" t="s">
        <v>129</v>
      </c>
      <c r="E15" s="69" t="s">
        <v>90</v>
      </c>
      <c r="F15" s="69" t="s">
        <v>91</v>
      </c>
      <c r="G15" s="69" t="s">
        <v>347</v>
      </c>
      <c r="H15" s="70">
        <v>0.27172123723761471</v>
      </c>
      <c r="I15" s="70">
        <v>0.25158224272103191</v>
      </c>
      <c r="J15" s="71"/>
      <c r="K15" s="71">
        <v>8.0933867830276505</v>
      </c>
      <c r="L15" s="71">
        <v>32.592992404340841</v>
      </c>
      <c r="M15" s="71">
        <v>42.988792519057959</v>
      </c>
      <c r="N15" s="71">
        <v>67.162256358573003</v>
      </c>
      <c r="O15" s="71">
        <v>73.352795001541921</v>
      </c>
      <c r="P15" s="71">
        <v>40.145246826222461</v>
      </c>
      <c r="Q15" s="71">
        <v>27.48949900488379</v>
      </c>
      <c r="R15" s="71">
        <v>90.82631653587454</v>
      </c>
      <c r="S15" s="71">
        <v>16.311918811356222</v>
      </c>
      <c r="T15" s="72">
        <v>34636.207000000002</v>
      </c>
      <c r="U15" s="72">
        <v>37769.499000000003</v>
      </c>
      <c r="V15" s="72">
        <v>38972.230000000003</v>
      </c>
      <c r="W15" s="71">
        <v>46.291169447619353</v>
      </c>
      <c r="X15" s="72">
        <v>18040.701171875</v>
      </c>
      <c r="Y15" s="81">
        <v>9</v>
      </c>
      <c r="Z15" s="82" t="s">
        <v>22</v>
      </c>
    </row>
    <row r="16" spans="1:26" x14ac:dyDescent="0.35">
      <c r="A16" s="65">
        <v>8</v>
      </c>
      <c r="B16" s="65" t="s">
        <v>133</v>
      </c>
      <c r="C16" s="65" t="s">
        <v>134</v>
      </c>
      <c r="D16" s="65" t="s">
        <v>80</v>
      </c>
      <c r="E16" s="65" t="s">
        <v>90</v>
      </c>
      <c r="F16" s="65" t="s">
        <v>113</v>
      </c>
      <c r="G16" s="65" t="s">
        <v>83</v>
      </c>
      <c r="H16" s="66">
        <v>2.7478785548485001E-3</v>
      </c>
      <c r="I16" s="66">
        <v>8.8283860491147996E-3</v>
      </c>
      <c r="J16" s="67">
        <v>11.606617506409659</v>
      </c>
      <c r="K16" s="67">
        <v>0.45694074124386996</v>
      </c>
      <c r="L16" s="67">
        <v>3.1196179602984797</v>
      </c>
      <c r="M16" s="67">
        <v>6.2157791401940701</v>
      </c>
      <c r="N16" s="67">
        <v>24.42635516333544</v>
      </c>
      <c r="O16" s="67">
        <v>5.1150392116376207</v>
      </c>
      <c r="P16" s="67">
        <v>20.077806900726461</v>
      </c>
      <c r="Q16" s="67">
        <v>0</v>
      </c>
      <c r="R16" s="67">
        <v>6.5486537740218802</v>
      </c>
      <c r="S16" s="67">
        <v>0.51907785763099001</v>
      </c>
      <c r="T16" s="68">
        <v>2877.0129999999999</v>
      </c>
      <c r="U16" s="68">
        <v>2873.8829999999998</v>
      </c>
      <c r="V16" s="68">
        <v>2866.8490000000002</v>
      </c>
      <c r="W16" s="67">
        <v>10.678141654569281</v>
      </c>
      <c r="X16" s="68">
        <v>306.12619018554688</v>
      </c>
      <c r="Y16" s="79">
        <v>10</v>
      </c>
      <c r="Z16" s="80" t="s">
        <v>84</v>
      </c>
    </row>
    <row r="17" spans="1:26" x14ac:dyDescent="0.35">
      <c r="A17" s="65">
        <v>8</v>
      </c>
      <c r="B17" s="65" t="s">
        <v>133</v>
      </c>
      <c r="C17" s="65" t="s">
        <v>134</v>
      </c>
      <c r="D17" s="65" t="s">
        <v>80</v>
      </c>
      <c r="E17" s="65" t="s">
        <v>90</v>
      </c>
      <c r="F17" s="65" t="s">
        <v>113</v>
      </c>
      <c r="G17" s="65" t="s">
        <v>85</v>
      </c>
      <c r="H17" s="66">
        <v>2.7478785548485001E-3</v>
      </c>
      <c r="I17" s="66">
        <v>2.5488900152905E-3</v>
      </c>
      <c r="J17" s="67">
        <v>3.7200615524032998</v>
      </c>
      <c r="K17" s="67">
        <v>0.29788117269591002</v>
      </c>
      <c r="L17" s="67">
        <v>1.46319467477579</v>
      </c>
      <c r="M17" s="67">
        <v>4.0778139783999805</v>
      </c>
      <c r="N17" s="67">
        <v>26.329173285393608</v>
      </c>
      <c r="O17" s="67">
        <v>4.5701005630805396</v>
      </c>
      <c r="P17" s="67">
        <v>19.461807954684492</v>
      </c>
      <c r="Q17" s="67">
        <v>0</v>
      </c>
      <c r="R17" s="67">
        <v>7.3177389778762896</v>
      </c>
      <c r="S17" s="67">
        <v>0.80454996952226998</v>
      </c>
      <c r="T17" s="68">
        <v>2877.0129999999999</v>
      </c>
      <c r="U17" s="68">
        <v>2873.8829999999998</v>
      </c>
      <c r="V17" s="68">
        <v>2866.8490000000002</v>
      </c>
      <c r="W17" s="67">
        <v>10.79014645076043</v>
      </c>
      <c r="X17" s="68">
        <v>309.33721923828125</v>
      </c>
      <c r="Y17" s="79">
        <v>10</v>
      </c>
      <c r="Z17" s="80" t="s">
        <v>84</v>
      </c>
    </row>
    <row r="18" spans="1:26" x14ac:dyDescent="0.35">
      <c r="A18" s="65">
        <v>8</v>
      </c>
      <c r="B18" s="65" t="s">
        <v>133</v>
      </c>
      <c r="C18" s="65" t="s">
        <v>134</v>
      </c>
      <c r="D18" s="65" t="s">
        <v>80</v>
      </c>
      <c r="E18" s="65" t="s">
        <v>90</v>
      </c>
      <c r="F18" s="65" t="s">
        <v>113</v>
      </c>
      <c r="G18" s="65" t="s">
        <v>86</v>
      </c>
      <c r="H18" s="66">
        <v>2.7478785548485001E-3</v>
      </c>
      <c r="I18" s="66">
        <v>2.2440075330461E-3</v>
      </c>
      <c r="J18" s="67">
        <v>5.7321740191152406</v>
      </c>
      <c r="K18" s="67">
        <v>0.2156780164723</v>
      </c>
      <c r="L18" s="67">
        <v>1.2711268645915701</v>
      </c>
      <c r="M18" s="67">
        <v>2.08746290573032</v>
      </c>
      <c r="N18" s="67">
        <v>22.680149177160118</v>
      </c>
      <c r="O18" s="67">
        <v>4.0593753463039901</v>
      </c>
      <c r="P18" s="67">
        <v>19.47561817039394</v>
      </c>
      <c r="Q18" s="67">
        <v>0</v>
      </c>
      <c r="R18" s="67">
        <v>7.0018869556247196</v>
      </c>
      <c r="S18" s="67">
        <v>0.38576327206056998</v>
      </c>
      <c r="T18" s="68">
        <v>2877.0129999999999</v>
      </c>
      <c r="U18" s="68">
        <v>2873.8829999999998</v>
      </c>
      <c r="V18" s="68">
        <v>2866.8490000000002</v>
      </c>
      <c r="W18" s="67">
        <v>54.517874333373527</v>
      </c>
      <c r="X18" s="68">
        <v>1562.9451904296875</v>
      </c>
      <c r="Y18" s="79">
        <v>10</v>
      </c>
      <c r="Z18" s="80" t="s">
        <v>84</v>
      </c>
    </row>
    <row r="19" spans="1:26" x14ac:dyDescent="0.35">
      <c r="A19" s="65">
        <v>8</v>
      </c>
      <c r="B19" s="65" t="s">
        <v>133</v>
      </c>
      <c r="C19" s="65" t="s">
        <v>134</v>
      </c>
      <c r="D19" s="65" t="s">
        <v>80</v>
      </c>
      <c r="E19" s="65" t="s">
        <v>90</v>
      </c>
      <c r="F19" s="65" t="s">
        <v>113</v>
      </c>
      <c r="G19" s="65" t="s">
        <v>87</v>
      </c>
      <c r="H19" s="66">
        <v>2.7478785548485001E-3</v>
      </c>
      <c r="I19" s="66">
        <v>1.2898620755192E-3</v>
      </c>
      <c r="J19" s="67">
        <v>2.61027151923625</v>
      </c>
      <c r="K19" s="67">
        <v>0.10053679058193001</v>
      </c>
      <c r="L19" s="67">
        <v>8.5277593390661597</v>
      </c>
      <c r="M19" s="67">
        <v>1.0376967933335399</v>
      </c>
      <c r="N19" s="67">
        <v>19.863063059750811</v>
      </c>
      <c r="O19" s="67">
        <v>3.0727422044046602</v>
      </c>
      <c r="P19" s="67">
        <v>17.59022255258046</v>
      </c>
      <c r="Q19" s="67">
        <v>0</v>
      </c>
      <c r="R19" s="67">
        <v>7.4481006429636496</v>
      </c>
      <c r="S19" s="67">
        <v>0.47017201398684999</v>
      </c>
      <c r="T19" s="68">
        <v>2877.0129999999999</v>
      </c>
      <c r="U19" s="68">
        <v>2873.8829999999998</v>
      </c>
      <c r="V19" s="68">
        <v>2866.8490000000002</v>
      </c>
      <c r="W19" s="67">
        <v>24.013837561296487</v>
      </c>
      <c r="X19" s="68">
        <v>688.44049072265625</v>
      </c>
      <c r="Y19" s="79">
        <v>10</v>
      </c>
      <c r="Z19" s="80" t="s">
        <v>84</v>
      </c>
    </row>
    <row r="20" spans="1:26" x14ac:dyDescent="0.35">
      <c r="A20" s="69">
        <v>8</v>
      </c>
      <c r="B20" s="69" t="s">
        <v>133</v>
      </c>
      <c r="C20" s="69" t="s">
        <v>134</v>
      </c>
      <c r="D20" s="69" t="s">
        <v>80</v>
      </c>
      <c r="E20" s="69" t="s">
        <v>90</v>
      </c>
      <c r="F20" s="69" t="s">
        <v>113</v>
      </c>
      <c r="G20" s="69" t="s">
        <v>346</v>
      </c>
      <c r="H20" s="70">
        <v>2.7478785548485001E-3</v>
      </c>
      <c r="I20" s="70">
        <v>5.6722572739885003E-3</v>
      </c>
      <c r="J20" s="71">
        <v>7.64276657808536</v>
      </c>
      <c r="K20" s="71">
        <v>0.37699603253647002</v>
      </c>
      <c r="L20" s="71">
        <v>2.2870853546454804</v>
      </c>
      <c r="M20" s="71">
        <v>5.1412194412931402</v>
      </c>
      <c r="N20" s="71">
        <v>25.382727935371769</v>
      </c>
      <c r="O20" s="71">
        <v>4.8411483547718497</v>
      </c>
      <c r="P20" s="71">
        <v>19.76820052649229</v>
      </c>
      <c r="Q20" s="71">
        <v>0</v>
      </c>
      <c r="R20" s="71">
        <v>6.9352026195556995</v>
      </c>
      <c r="S20" s="71">
        <v>0.66255859907632997</v>
      </c>
      <c r="T20" s="72">
        <v>2877.0129999999999</v>
      </c>
      <c r="U20" s="72">
        <v>2873.8829999999998</v>
      </c>
      <c r="V20" s="72">
        <v>2866.8490000000002</v>
      </c>
      <c r="W20" s="71">
        <v>21.468288105329631</v>
      </c>
      <c r="X20" s="72">
        <v>615.46337890625</v>
      </c>
      <c r="Y20" s="81">
        <v>10</v>
      </c>
      <c r="Z20" s="82" t="s">
        <v>84</v>
      </c>
    </row>
    <row r="21" spans="1:26" x14ac:dyDescent="0.35">
      <c r="A21" s="69">
        <v>8</v>
      </c>
      <c r="B21" s="69" t="s">
        <v>133</v>
      </c>
      <c r="C21" s="69" t="s">
        <v>134</v>
      </c>
      <c r="D21" s="69" t="s">
        <v>80</v>
      </c>
      <c r="E21" s="69" t="s">
        <v>90</v>
      </c>
      <c r="F21" s="69" t="s">
        <v>113</v>
      </c>
      <c r="G21" s="69" t="s">
        <v>347</v>
      </c>
      <c r="H21" s="70">
        <v>2.7478785548485001E-3</v>
      </c>
      <c r="I21" s="70">
        <v>1.9522439451386999E-3</v>
      </c>
      <c r="J21" s="71">
        <v>4.7775423460549105</v>
      </c>
      <c r="K21" s="71">
        <v>0.18046953026422</v>
      </c>
      <c r="L21" s="71">
        <v>3.4900978927258604</v>
      </c>
      <c r="M21" s="71">
        <v>1.7664599339084202</v>
      </c>
      <c r="N21" s="71">
        <v>21.818725851632838</v>
      </c>
      <c r="O21" s="71">
        <v>3.7576775043679698</v>
      </c>
      <c r="P21" s="71">
        <v>18.899092038305099</v>
      </c>
      <c r="Q21" s="71">
        <v>0</v>
      </c>
      <c r="R21" s="71">
        <v>7.1383325105077402</v>
      </c>
      <c r="S21" s="71">
        <v>0.41157421860009996</v>
      </c>
      <c r="T21" s="72">
        <v>2877.0129999999999</v>
      </c>
      <c r="U21" s="72">
        <v>2873.8829999999998</v>
      </c>
      <c r="V21" s="72">
        <v>2866.8490000000002</v>
      </c>
      <c r="W21" s="71">
        <v>78.531711894670181</v>
      </c>
      <c r="X21" s="72">
        <v>2251.385498046875</v>
      </c>
      <c r="Y21" s="81">
        <v>10</v>
      </c>
      <c r="Z21" s="82" t="s">
        <v>84</v>
      </c>
    </row>
    <row r="22" spans="1:26" x14ac:dyDescent="0.35">
      <c r="A22" s="65">
        <v>12</v>
      </c>
      <c r="B22" s="65" t="s">
        <v>148</v>
      </c>
      <c r="C22" s="65" t="s">
        <v>149</v>
      </c>
      <c r="D22" s="65" t="s">
        <v>112</v>
      </c>
      <c r="E22" s="65" t="s">
        <v>81</v>
      </c>
      <c r="F22" s="65" t="s">
        <v>103</v>
      </c>
      <c r="G22" s="65" t="s">
        <v>83</v>
      </c>
      <c r="H22" s="66">
        <v>5.4090931224496002E-3</v>
      </c>
      <c r="I22" s="66">
        <v>9.7282147155523004E-3</v>
      </c>
      <c r="J22" s="67">
        <v>11.59432662268634</v>
      </c>
      <c r="K22" s="67">
        <v>1.6840011249515501</v>
      </c>
      <c r="L22" s="67">
        <v>5.7809889874768201</v>
      </c>
      <c r="M22" s="67">
        <v>3.0657116555022403</v>
      </c>
      <c r="N22" s="67">
        <v>0.54117061848684</v>
      </c>
      <c r="O22" s="67">
        <v>16.31335946681795</v>
      </c>
      <c r="P22" s="67">
        <v>9.0423203415354614</v>
      </c>
      <c r="Q22" s="67">
        <v>0.47802104200886003</v>
      </c>
      <c r="R22" s="67">
        <v>4.3620922347536295</v>
      </c>
      <c r="S22" s="67">
        <v>0.67160790624625999</v>
      </c>
      <c r="T22" s="68">
        <v>42705.368000000002</v>
      </c>
      <c r="U22" s="68">
        <v>42705.368000000002</v>
      </c>
      <c r="V22" s="68">
        <v>43451.665999999997</v>
      </c>
      <c r="W22" s="67">
        <v>19.63578467856976</v>
      </c>
      <c r="X22" s="68">
        <v>8532.0751953125</v>
      </c>
      <c r="Y22" s="79">
        <v>10</v>
      </c>
      <c r="Z22" s="80" t="s">
        <v>84</v>
      </c>
    </row>
    <row r="23" spans="1:26" x14ac:dyDescent="0.35">
      <c r="A23" s="65">
        <v>12</v>
      </c>
      <c r="B23" s="65" t="s">
        <v>148</v>
      </c>
      <c r="C23" s="65" t="s">
        <v>149</v>
      </c>
      <c r="D23" s="65" t="s">
        <v>112</v>
      </c>
      <c r="E23" s="65" t="s">
        <v>81</v>
      </c>
      <c r="F23" s="65" t="s">
        <v>103</v>
      </c>
      <c r="G23" s="65" t="s">
        <v>85</v>
      </c>
      <c r="H23" s="66">
        <v>5.4090931224496002E-3</v>
      </c>
      <c r="I23" s="66">
        <v>7.3907689770334002E-3</v>
      </c>
      <c r="J23" s="67">
        <v>4.3731956393187001</v>
      </c>
      <c r="K23" s="67">
        <v>1.1877763316218899</v>
      </c>
      <c r="L23" s="67">
        <v>3.2235867597321404</v>
      </c>
      <c r="M23" s="67">
        <v>5.2967730666927597</v>
      </c>
      <c r="N23" s="67">
        <v>0.62615545616701995</v>
      </c>
      <c r="O23" s="67">
        <v>11.15325819721207</v>
      </c>
      <c r="P23" s="67">
        <v>9.6103670470523905</v>
      </c>
      <c r="Q23" s="67">
        <v>0.55155771315469992</v>
      </c>
      <c r="R23" s="67">
        <v>4.3330654579552093</v>
      </c>
      <c r="S23" s="67">
        <v>0.67218161202393001</v>
      </c>
      <c r="T23" s="68">
        <v>42705.368000000002</v>
      </c>
      <c r="U23" s="68">
        <v>42705.368000000002</v>
      </c>
      <c r="V23" s="68">
        <v>43451.665999999997</v>
      </c>
      <c r="W23" s="67">
        <v>13.195388765357659</v>
      </c>
      <c r="X23" s="68">
        <v>5733.6162109375</v>
      </c>
      <c r="Y23" s="79">
        <v>10</v>
      </c>
      <c r="Z23" s="80" t="s">
        <v>84</v>
      </c>
    </row>
    <row r="24" spans="1:26" x14ac:dyDescent="0.35">
      <c r="A24" s="65">
        <v>12</v>
      </c>
      <c r="B24" s="65" t="s">
        <v>148</v>
      </c>
      <c r="C24" s="65" t="s">
        <v>149</v>
      </c>
      <c r="D24" s="65" t="s">
        <v>112</v>
      </c>
      <c r="E24" s="65" t="s">
        <v>81</v>
      </c>
      <c r="F24" s="65" t="s">
        <v>103</v>
      </c>
      <c r="G24" s="65" t="s">
        <v>86</v>
      </c>
      <c r="H24" s="66">
        <v>5.4090931224496002E-3</v>
      </c>
      <c r="I24" s="66">
        <v>3.9691803310209E-3</v>
      </c>
      <c r="J24" s="67">
        <v>4.7339241877647797</v>
      </c>
      <c r="K24" s="67">
        <v>1.0445858841845501</v>
      </c>
      <c r="L24" s="67">
        <v>3.7901337687024204</v>
      </c>
      <c r="M24" s="67">
        <v>2.2471748859104803</v>
      </c>
      <c r="N24" s="67">
        <v>0.52407313761329</v>
      </c>
      <c r="O24" s="67">
        <v>13.25715240267567</v>
      </c>
      <c r="P24" s="67">
        <v>8.9271429848940098</v>
      </c>
      <c r="Q24" s="67">
        <v>0.36582082851822001</v>
      </c>
      <c r="R24" s="67">
        <v>3.7235387854816997</v>
      </c>
      <c r="S24" s="67">
        <v>0.49915069481049995</v>
      </c>
      <c r="T24" s="68">
        <v>42705.368000000002</v>
      </c>
      <c r="U24" s="68">
        <v>42705.368000000002</v>
      </c>
      <c r="V24" s="68">
        <v>43451.665999999997</v>
      </c>
      <c r="W24" s="67">
        <v>55.794156130906927</v>
      </c>
      <c r="X24" s="68">
        <v>24243.490234375</v>
      </c>
      <c r="Y24" s="79">
        <v>10</v>
      </c>
      <c r="Z24" s="80" t="s">
        <v>84</v>
      </c>
    </row>
    <row r="25" spans="1:26" x14ac:dyDescent="0.35">
      <c r="A25" s="65">
        <v>12</v>
      </c>
      <c r="B25" s="65" t="s">
        <v>148</v>
      </c>
      <c r="C25" s="65" t="s">
        <v>149</v>
      </c>
      <c r="D25" s="65" t="s">
        <v>112</v>
      </c>
      <c r="E25" s="65" t="s">
        <v>81</v>
      </c>
      <c r="F25" s="65" t="s">
        <v>103</v>
      </c>
      <c r="G25" s="65" t="s">
        <v>87</v>
      </c>
      <c r="H25" s="66">
        <v>5.4090931224496002E-3</v>
      </c>
      <c r="I25" s="66">
        <v>2.6568072386286999E-3</v>
      </c>
      <c r="J25" s="67">
        <v>2.9233148297363099</v>
      </c>
      <c r="K25" s="67">
        <v>0.60506782986691998</v>
      </c>
      <c r="L25" s="67">
        <v>12.351980318849019</v>
      </c>
      <c r="M25" s="67">
        <v>1.0014454726638999</v>
      </c>
      <c r="N25" s="67">
        <v>0.41912044002210003</v>
      </c>
      <c r="O25" s="67">
        <v>14.26681200366408</v>
      </c>
      <c r="P25" s="67">
        <v>8.5848841627214494</v>
      </c>
      <c r="Q25" s="67">
        <v>0.30262874155564001</v>
      </c>
      <c r="R25" s="67">
        <v>3.8552607981527798</v>
      </c>
      <c r="S25" s="67">
        <v>0.70782417837833</v>
      </c>
      <c r="T25" s="68">
        <v>42705.368000000002</v>
      </c>
      <c r="U25" s="68">
        <v>42705.368000000002</v>
      </c>
      <c r="V25" s="68">
        <v>43451.665999999997</v>
      </c>
      <c r="W25" s="67">
        <v>11.374670425163231</v>
      </c>
      <c r="X25" s="68">
        <v>4942.48388671875</v>
      </c>
      <c r="Y25" s="79">
        <v>10</v>
      </c>
      <c r="Z25" s="80" t="s">
        <v>84</v>
      </c>
    </row>
    <row r="26" spans="1:26" x14ac:dyDescent="0.35">
      <c r="A26" s="69">
        <v>12</v>
      </c>
      <c r="B26" s="69" t="s">
        <v>148</v>
      </c>
      <c r="C26" s="69" t="s">
        <v>149</v>
      </c>
      <c r="D26" s="69" t="s">
        <v>112</v>
      </c>
      <c r="E26" s="69" t="s">
        <v>81</v>
      </c>
      <c r="F26" s="69" t="s">
        <v>103</v>
      </c>
      <c r="G26" s="69" t="s">
        <v>346</v>
      </c>
      <c r="H26" s="70">
        <v>5.4090931224496002E-3</v>
      </c>
      <c r="I26" s="70">
        <v>8.7887568161761995E-3</v>
      </c>
      <c r="J26" s="71">
        <v>8.6920352740738505</v>
      </c>
      <c r="K26" s="71">
        <v>1.48456021632313</v>
      </c>
      <c r="L26" s="71">
        <v>4.75312695622417</v>
      </c>
      <c r="M26" s="71">
        <v>3.9624119434260598</v>
      </c>
      <c r="N26" s="71">
        <v>0.57532742297224992</v>
      </c>
      <c r="O26" s="71">
        <v>14.23942986946874</v>
      </c>
      <c r="P26" s="71">
        <v>9.2706276583292802</v>
      </c>
      <c r="Q26" s="71">
        <v>0.50757664001198</v>
      </c>
      <c r="R26" s="71">
        <v>4.3504258955923198</v>
      </c>
      <c r="S26" s="71">
        <v>0.67183848803725998</v>
      </c>
      <c r="T26" s="72">
        <v>42705.368000000002</v>
      </c>
      <c r="U26" s="72">
        <v>42705.368000000002</v>
      </c>
      <c r="V26" s="72">
        <v>43451.665999999997</v>
      </c>
      <c r="W26" s="71">
        <v>32.831173443927511</v>
      </c>
      <c r="X26" s="72">
        <v>14265.69140625</v>
      </c>
      <c r="Y26" s="81">
        <v>10</v>
      </c>
      <c r="Z26" s="82" t="s">
        <v>84</v>
      </c>
    </row>
    <row r="27" spans="1:26" x14ac:dyDescent="0.35">
      <c r="A27" s="69">
        <v>12</v>
      </c>
      <c r="B27" s="69" t="s">
        <v>148</v>
      </c>
      <c r="C27" s="69" t="s">
        <v>149</v>
      </c>
      <c r="D27" s="69" t="s">
        <v>112</v>
      </c>
      <c r="E27" s="69" t="s">
        <v>81</v>
      </c>
      <c r="F27" s="69" t="s">
        <v>103</v>
      </c>
      <c r="G27" s="69" t="s">
        <v>347</v>
      </c>
      <c r="H27" s="70">
        <v>5.4090931224496002E-3</v>
      </c>
      <c r="I27" s="70">
        <v>3.7469371839212E-3</v>
      </c>
      <c r="J27" s="71">
        <v>4.4273074762296902</v>
      </c>
      <c r="K27" s="71">
        <v>0.97015592507845994</v>
      </c>
      <c r="L27" s="71">
        <v>5.2400352740895899</v>
      </c>
      <c r="M27" s="71">
        <v>2.03621747841752</v>
      </c>
      <c r="N27" s="71">
        <v>0.50629997695913997</v>
      </c>
      <c r="O27" s="71">
        <v>13.428132689092481</v>
      </c>
      <c r="P27" s="71">
        <v>8.8691833404885703</v>
      </c>
      <c r="Q27" s="71">
        <v>0.35511959701647</v>
      </c>
      <c r="R27" s="71">
        <v>3.7458451820452896</v>
      </c>
      <c r="S27" s="71">
        <v>0.53448839867931996</v>
      </c>
      <c r="T27" s="72">
        <v>42705.368000000002</v>
      </c>
      <c r="U27" s="72">
        <v>42705.368000000002</v>
      </c>
      <c r="V27" s="72">
        <v>43451.665999999997</v>
      </c>
      <c r="W27" s="71">
        <v>67.168826556070684</v>
      </c>
      <c r="X27" s="72">
        <v>29185.974609375</v>
      </c>
      <c r="Y27" s="81">
        <v>10</v>
      </c>
      <c r="Z27" s="82" t="s">
        <v>84</v>
      </c>
    </row>
    <row r="28" spans="1:26" x14ac:dyDescent="0.35">
      <c r="A28" s="65">
        <v>24</v>
      </c>
      <c r="B28" s="65" t="s">
        <v>310</v>
      </c>
      <c r="C28" s="65" t="s">
        <v>311</v>
      </c>
      <c r="D28" s="65" t="s">
        <v>139</v>
      </c>
      <c r="E28" s="65" t="s">
        <v>90</v>
      </c>
      <c r="F28" s="65" t="s">
        <v>91</v>
      </c>
      <c r="G28" s="65" t="s">
        <v>83</v>
      </c>
      <c r="H28" s="66">
        <v>0.28243504758584909</v>
      </c>
      <c r="I28" s="66">
        <v>0.3428851229585958</v>
      </c>
      <c r="J28" s="67">
        <v>48.792225876841592</v>
      </c>
      <c r="K28" s="67">
        <v>8.8381575998075501</v>
      </c>
      <c r="L28" s="67">
        <v>37.029834248261764</v>
      </c>
      <c r="M28" s="67">
        <v>32.981224842384741</v>
      </c>
      <c r="N28" s="67">
        <v>49.849082118450625</v>
      </c>
      <c r="O28" s="67">
        <v>70.201832092982897</v>
      </c>
      <c r="P28" s="67">
        <v>58.721631336362215</v>
      </c>
      <c r="Q28" s="67">
        <v>60.518640831792268</v>
      </c>
      <c r="R28" s="67">
        <v>60.922645232914284</v>
      </c>
      <c r="S28" s="67">
        <v>35.409214265740729</v>
      </c>
      <c r="T28" s="68">
        <v>29154.745999999999</v>
      </c>
      <c r="U28" s="68">
        <v>32353.588</v>
      </c>
      <c r="V28" s="68">
        <v>33428.485999999997</v>
      </c>
      <c r="W28" s="67">
        <v>36.93523844221324</v>
      </c>
      <c r="X28" s="68">
        <v>12346.890625</v>
      </c>
      <c r="Y28" s="79">
        <v>10</v>
      </c>
      <c r="Z28" s="80" t="s">
        <v>84</v>
      </c>
    </row>
    <row r="29" spans="1:26" x14ac:dyDescent="0.35">
      <c r="A29" s="65">
        <v>24</v>
      </c>
      <c r="B29" s="65" t="s">
        <v>310</v>
      </c>
      <c r="C29" s="65" t="s">
        <v>311</v>
      </c>
      <c r="D29" s="65" t="s">
        <v>139</v>
      </c>
      <c r="E29" s="65" t="s">
        <v>90</v>
      </c>
      <c r="F29" s="65" t="s">
        <v>91</v>
      </c>
      <c r="G29" s="65" t="s">
        <v>85</v>
      </c>
      <c r="H29" s="66">
        <v>0.28243504758584909</v>
      </c>
      <c r="I29" s="66">
        <v>0.24492465087512641</v>
      </c>
      <c r="J29" s="67">
        <v>29.236687306242811</v>
      </c>
      <c r="K29" s="67">
        <v>7.7356551841587695</v>
      </c>
      <c r="L29" s="67">
        <v>27.144163211820139</v>
      </c>
      <c r="M29" s="67">
        <v>29.593725605636589</v>
      </c>
      <c r="N29" s="67">
        <v>41.462835275072401</v>
      </c>
      <c r="O29" s="67">
        <v>59.115554795353241</v>
      </c>
      <c r="P29" s="67">
        <v>55.198466261324505</v>
      </c>
      <c r="Q29" s="67">
        <v>50.169122904329853</v>
      </c>
      <c r="R29" s="67">
        <v>51.739422923793221</v>
      </c>
      <c r="S29" s="67">
        <v>27.993468614857804</v>
      </c>
      <c r="T29" s="68">
        <v>29154.745999999999</v>
      </c>
      <c r="U29" s="68">
        <v>32353.588</v>
      </c>
      <c r="V29" s="68">
        <v>33428.485999999997</v>
      </c>
      <c r="W29" s="67">
        <v>18.836965460032022</v>
      </c>
      <c r="X29" s="68">
        <v>6296.91259765625</v>
      </c>
      <c r="Y29" s="79">
        <v>10</v>
      </c>
      <c r="Z29" s="80" t="s">
        <v>84</v>
      </c>
    </row>
    <row r="30" spans="1:26" x14ac:dyDescent="0.35">
      <c r="A30" s="65">
        <v>24</v>
      </c>
      <c r="B30" s="65" t="s">
        <v>310</v>
      </c>
      <c r="C30" s="65" t="s">
        <v>311</v>
      </c>
      <c r="D30" s="65" t="s">
        <v>139</v>
      </c>
      <c r="E30" s="65" t="s">
        <v>90</v>
      </c>
      <c r="F30" s="65" t="s">
        <v>91</v>
      </c>
      <c r="G30" s="65" t="s">
        <v>86</v>
      </c>
      <c r="H30" s="66">
        <v>0.28243504758584909</v>
      </c>
      <c r="I30" s="66">
        <v>0.23969643196463211</v>
      </c>
      <c r="J30" s="67">
        <v>31.310229753138341</v>
      </c>
      <c r="K30" s="67">
        <v>7.1285860761629696</v>
      </c>
      <c r="L30" s="67">
        <v>28.206402788909951</v>
      </c>
      <c r="M30" s="67">
        <v>21.277759454214369</v>
      </c>
      <c r="N30" s="67">
        <v>40.65098700701467</v>
      </c>
      <c r="O30" s="67">
        <v>62.981015063221093</v>
      </c>
      <c r="P30" s="67">
        <v>54.70085286324985</v>
      </c>
      <c r="Q30" s="67">
        <v>50.310879216739366</v>
      </c>
      <c r="R30" s="67">
        <v>50.9017575690862</v>
      </c>
      <c r="S30" s="67">
        <v>28.877038069364492</v>
      </c>
      <c r="T30" s="68">
        <v>29154.745999999999</v>
      </c>
      <c r="U30" s="68">
        <v>32353.588</v>
      </c>
      <c r="V30" s="68">
        <v>33428.485999999997</v>
      </c>
      <c r="W30" s="67">
        <v>40.520040981642467</v>
      </c>
      <c r="X30" s="68">
        <v>13545.236328125</v>
      </c>
      <c r="Y30" s="79">
        <v>10</v>
      </c>
      <c r="Z30" s="80" t="s">
        <v>84</v>
      </c>
    </row>
    <row r="31" spans="1:26" x14ac:dyDescent="0.35">
      <c r="A31" s="65">
        <v>24</v>
      </c>
      <c r="B31" s="65" t="s">
        <v>310</v>
      </c>
      <c r="C31" s="65" t="s">
        <v>311</v>
      </c>
      <c r="D31" s="65" t="s">
        <v>139</v>
      </c>
      <c r="E31" s="65" t="s">
        <v>90</v>
      </c>
      <c r="F31" s="65" t="s">
        <v>91</v>
      </c>
      <c r="G31" s="65" t="s">
        <v>87</v>
      </c>
      <c r="H31" s="66">
        <v>0.28243504758584909</v>
      </c>
      <c r="I31" s="66">
        <v>0.3249416037263701</v>
      </c>
      <c r="J31" s="67">
        <v>12.14595568408085</v>
      </c>
      <c r="K31" s="67">
        <v>2.7885997260342901</v>
      </c>
      <c r="L31" s="67">
        <v>59.384645994429263</v>
      </c>
      <c r="M31" s="67">
        <v>16.20889612136752</v>
      </c>
      <c r="N31" s="67">
        <v>65.256916132166793</v>
      </c>
      <c r="O31" s="67">
        <v>74.34588109504098</v>
      </c>
      <c r="P31" s="67">
        <v>63.640608678557612</v>
      </c>
      <c r="Q31" s="67">
        <v>68.735815934363629</v>
      </c>
      <c r="R31" s="67">
        <v>70.940453020177316</v>
      </c>
      <c r="S31" s="67">
        <v>55.63754321754557</v>
      </c>
      <c r="T31" s="68">
        <v>29154.745999999999</v>
      </c>
      <c r="U31" s="68">
        <v>32353.588</v>
      </c>
      <c r="V31" s="68">
        <v>33428.485999999997</v>
      </c>
      <c r="W31" s="67">
        <v>3.7077551161133004</v>
      </c>
      <c r="X31" s="68">
        <v>1239.4464111328125</v>
      </c>
      <c r="Y31" s="79">
        <v>10</v>
      </c>
      <c r="Z31" s="80" t="s">
        <v>84</v>
      </c>
    </row>
    <row r="32" spans="1:26" x14ac:dyDescent="0.35">
      <c r="A32" s="69">
        <v>24</v>
      </c>
      <c r="B32" s="69" t="s">
        <v>310</v>
      </c>
      <c r="C32" s="69" t="s">
        <v>311</v>
      </c>
      <c r="D32" s="69" t="s">
        <v>139</v>
      </c>
      <c r="E32" s="69" t="s">
        <v>90</v>
      </c>
      <c r="F32" s="69" t="s">
        <v>91</v>
      </c>
      <c r="G32" s="69" t="s">
        <v>346</v>
      </c>
      <c r="H32" s="70">
        <v>0.28243504758584909</v>
      </c>
      <c r="I32" s="70">
        <v>0.30979914284708793</v>
      </c>
      <c r="J32" s="71">
        <v>42.187376528368041</v>
      </c>
      <c r="K32" s="71">
        <v>8.4657893147102499</v>
      </c>
      <c r="L32" s="71">
        <v>33.690965944096</v>
      </c>
      <c r="M32" s="71">
        <v>31.837102830811631</v>
      </c>
      <c r="N32" s="71">
        <v>47.01664174358401</v>
      </c>
      <c r="O32" s="71">
        <v>66.457461099471189</v>
      </c>
      <c r="P32" s="71">
        <v>57.531688422419144</v>
      </c>
      <c r="Q32" s="71">
        <v>57.023109041990963</v>
      </c>
      <c r="R32" s="71">
        <v>57.821027772146529</v>
      </c>
      <c r="S32" s="71">
        <v>32.904558991028992</v>
      </c>
      <c r="T32" s="72">
        <v>29154.745999999999</v>
      </c>
      <c r="U32" s="72">
        <v>32353.588</v>
      </c>
      <c r="V32" s="72">
        <v>33428.485999999997</v>
      </c>
      <c r="W32" s="71">
        <v>55.772203902245046</v>
      </c>
      <c r="X32" s="72">
        <v>18643.802734375</v>
      </c>
      <c r="Y32" s="81">
        <v>10</v>
      </c>
      <c r="Z32" s="82" t="s">
        <v>84</v>
      </c>
    </row>
    <row r="33" spans="1:26" x14ac:dyDescent="0.35">
      <c r="A33" s="69">
        <v>24</v>
      </c>
      <c r="B33" s="69" t="s">
        <v>310</v>
      </c>
      <c r="C33" s="69" t="s">
        <v>311</v>
      </c>
      <c r="D33" s="69" t="s">
        <v>139</v>
      </c>
      <c r="E33" s="69" t="s">
        <v>90</v>
      </c>
      <c r="F33" s="69" t="s">
        <v>91</v>
      </c>
      <c r="G33" s="69" t="s">
        <v>347</v>
      </c>
      <c r="H33" s="70">
        <v>0.28243504758584909</v>
      </c>
      <c r="I33" s="70">
        <v>0.24684280256435551</v>
      </c>
      <c r="J33" s="71">
        <v>29.70362844139564</v>
      </c>
      <c r="K33" s="71">
        <v>6.7647513836545796</v>
      </c>
      <c r="L33" s="71">
        <v>30.820172882748199</v>
      </c>
      <c r="M33" s="71">
        <v>20.852820714022549</v>
      </c>
      <c r="N33" s="71">
        <v>42.7137793604672</v>
      </c>
      <c r="O33" s="71">
        <v>63.933767492491732</v>
      </c>
      <c r="P33" s="71">
        <v>55.450300683072342</v>
      </c>
      <c r="Q33" s="71">
        <v>51.855499555221627</v>
      </c>
      <c r="R33" s="71">
        <v>52.581664372825657</v>
      </c>
      <c r="S33" s="71">
        <v>31.120455300773429</v>
      </c>
      <c r="T33" s="72">
        <v>29154.745999999999</v>
      </c>
      <c r="U33" s="72">
        <v>32353.588</v>
      </c>
      <c r="V33" s="72">
        <v>33428.485999999997</v>
      </c>
      <c r="W33" s="71">
        <v>44.2277960977557</v>
      </c>
      <c r="X33" s="72">
        <v>14784.6826171875</v>
      </c>
      <c r="Y33" s="81">
        <v>10</v>
      </c>
      <c r="Z33" s="82" t="s">
        <v>84</v>
      </c>
    </row>
    <row r="34" spans="1:26" x14ac:dyDescent="0.35">
      <c r="A34" s="65">
        <v>32</v>
      </c>
      <c r="B34" s="65" t="s">
        <v>106</v>
      </c>
      <c r="C34" s="65" t="s">
        <v>107</v>
      </c>
      <c r="D34" s="65" t="s">
        <v>108</v>
      </c>
      <c r="E34" s="65" t="s">
        <v>81</v>
      </c>
      <c r="F34" s="65" t="s">
        <v>109</v>
      </c>
      <c r="G34" s="65" t="s">
        <v>83</v>
      </c>
      <c r="H34" s="66">
        <v>1.4692951081311E-3</v>
      </c>
      <c r="I34" s="66">
        <v>4.3910109579617003E-3</v>
      </c>
      <c r="J34" s="67">
        <v>12.810106792834668</v>
      </c>
      <c r="K34" s="67">
        <v>4.3469175493117902</v>
      </c>
      <c r="L34" s="67">
        <v>0.80613220188889001</v>
      </c>
      <c r="M34" s="67">
        <v>0.69244924776996997</v>
      </c>
      <c r="N34" s="67">
        <v>0.69676403332973003</v>
      </c>
      <c r="O34" s="67">
        <v>5.9518808001268697</v>
      </c>
      <c r="P34" s="67">
        <v>0.65655053917704997</v>
      </c>
      <c r="Q34" s="67">
        <v>9.0655290488780002E-2</v>
      </c>
      <c r="R34" s="67">
        <v>8.1701632676468403</v>
      </c>
      <c r="S34" s="67">
        <v>1.3858397402139999</v>
      </c>
      <c r="T34" s="68">
        <v>45036.031999999999</v>
      </c>
      <c r="U34" s="68">
        <v>44745.52</v>
      </c>
      <c r="V34" s="68">
        <v>45036.031999999999</v>
      </c>
      <c r="W34" s="67">
        <v>14.841348698280829</v>
      </c>
      <c r="X34" s="68">
        <v>6683.95458984375</v>
      </c>
      <c r="Y34" s="79">
        <v>10</v>
      </c>
      <c r="Z34" s="80" t="s">
        <v>84</v>
      </c>
    </row>
    <row r="35" spans="1:26" x14ac:dyDescent="0.35">
      <c r="A35" s="65">
        <v>32</v>
      </c>
      <c r="B35" s="65" t="s">
        <v>106</v>
      </c>
      <c r="C35" s="65" t="s">
        <v>107</v>
      </c>
      <c r="D35" s="65" t="s">
        <v>108</v>
      </c>
      <c r="E35" s="65" t="s">
        <v>81</v>
      </c>
      <c r="F35" s="65" t="s">
        <v>109</v>
      </c>
      <c r="G35" s="65" t="s">
        <v>85</v>
      </c>
      <c r="H35" s="66">
        <v>1.4692951081311E-3</v>
      </c>
      <c r="I35" s="66">
        <v>1.0675576675984999E-3</v>
      </c>
      <c r="J35" s="67">
        <v>4.2096272573163702</v>
      </c>
      <c r="K35" s="67">
        <v>4.7974621118179597</v>
      </c>
      <c r="L35" s="67">
        <v>0.12475225660077</v>
      </c>
      <c r="M35" s="67">
        <v>1.26005631219348</v>
      </c>
      <c r="N35" s="67">
        <v>0.64080991868219006</v>
      </c>
      <c r="O35" s="67">
        <v>3.0967804687898401</v>
      </c>
      <c r="P35" s="67">
        <v>0.43805374888950999</v>
      </c>
      <c r="Q35" s="67">
        <v>1.5906375906279999E-2</v>
      </c>
      <c r="R35" s="67">
        <v>8.5432094467051805</v>
      </c>
      <c r="S35" s="67">
        <v>0.54599636717005995</v>
      </c>
      <c r="T35" s="68">
        <v>45036.031999999999</v>
      </c>
      <c r="U35" s="68">
        <v>44745.52</v>
      </c>
      <c r="V35" s="68">
        <v>45036.031999999999</v>
      </c>
      <c r="W35" s="67">
        <v>12.675701260003819</v>
      </c>
      <c r="X35" s="68">
        <v>5708.6328125</v>
      </c>
      <c r="Y35" s="79">
        <v>10</v>
      </c>
      <c r="Z35" s="80" t="s">
        <v>84</v>
      </c>
    </row>
    <row r="36" spans="1:26" x14ac:dyDescent="0.35">
      <c r="A36" s="65">
        <v>32</v>
      </c>
      <c r="B36" s="65" t="s">
        <v>106</v>
      </c>
      <c r="C36" s="65" t="s">
        <v>107</v>
      </c>
      <c r="D36" s="65" t="s">
        <v>108</v>
      </c>
      <c r="E36" s="65" t="s">
        <v>81</v>
      </c>
      <c r="F36" s="65" t="s">
        <v>109</v>
      </c>
      <c r="G36" s="65" t="s">
        <v>86</v>
      </c>
      <c r="H36" s="66">
        <v>1.4692951081311E-3</v>
      </c>
      <c r="I36" s="66">
        <v>1.1866065155415001E-3</v>
      </c>
      <c r="J36" s="67">
        <v>3.9957134620626098</v>
      </c>
      <c r="K36" s="67">
        <v>3.2241419261875901</v>
      </c>
      <c r="L36" s="67">
        <v>0.81988953960564004</v>
      </c>
      <c r="M36" s="67">
        <v>0.48067046958883003</v>
      </c>
      <c r="N36" s="67">
        <v>0.56075865747132003</v>
      </c>
      <c r="O36" s="67">
        <v>3.2672266926639502</v>
      </c>
      <c r="P36" s="67">
        <v>0.58467074041142997</v>
      </c>
      <c r="Q36" s="67">
        <v>2.8317712216160001E-2</v>
      </c>
      <c r="R36" s="67">
        <v>7.4871626425190101</v>
      </c>
      <c r="S36" s="67">
        <v>0.54225649087562999</v>
      </c>
      <c r="T36" s="68">
        <v>45036.031999999999</v>
      </c>
      <c r="U36" s="68">
        <v>44745.52</v>
      </c>
      <c r="V36" s="68">
        <v>45036.031999999999</v>
      </c>
      <c r="W36" s="67">
        <v>53.013512821977628</v>
      </c>
      <c r="X36" s="68">
        <v>23875.181640625</v>
      </c>
      <c r="Y36" s="79">
        <v>10</v>
      </c>
      <c r="Z36" s="80" t="s">
        <v>84</v>
      </c>
    </row>
    <row r="37" spans="1:26" x14ac:dyDescent="0.35">
      <c r="A37" s="65">
        <v>32</v>
      </c>
      <c r="B37" s="65" t="s">
        <v>106</v>
      </c>
      <c r="C37" s="65" t="s">
        <v>107</v>
      </c>
      <c r="D37" s="65" t="s">
        <v>108</v>
      </c>
      <c r="E37" s="65" t="s">
        <v>81</v>
      </c>
      <c r="F37" s="65" t="s">
        <v>109</v>
      </c>
      <c r="G37" s="65" t="s">
        <v>87</v>
      </c>
      <c r="H37" s="66">
        <v>1.4692951081311E-3</v>
      </c>
      <c r="I37" s="66">
        <v>2.503584784061E-4</v>
      </c>
      <c r="J37" s="67">
        <v>0.66133370184761009</v>
      </c>
      <c r="K37" s="67">
        <v>0.31172234698627999</v>
      </c>
      <c r="L37" s="67">
        <v>7.6401147277097996</v>
      </c>
      <c r="M37" s="67">
        <v>8.3286776917190011E-2</v>
      </c>
      <c r="N37" s="67">
        <v>0.28297373711556001</v>
      </c>
      <c r="O37" s="67">
        <v>1.47046621484617</v>
      </c>
      <c r="P37" s="67">
        <v>0.46297305745361006</v>
      </c>
      <c r="Q37" s="67">
        <v>5.8954075620099994E-3</v>
      </c>
      <c r="R37" s="67">
        <v>6.9482669886221702</v>
      </c>
      <c r="S37" s="67">
        <v>0.72225312384190998</v>
      </c>
      <c r="T37" s="68">
        <v>45036.031999999999</v>
      </c>
      <c r="U37" s="68">
        <v>44745.52</v>
      </c>
      <c r="V37" s="68">
        <v>45036.031999999999</v>
      </c>
      <c r="W37" s="67">
        <v>19.469437219737689</v>
      </c>
      <c r="X37" s="68">
        <v>8768.26171875</v>
      </c>
      <c r="Y37" s="79">
        <v>10</v>
      </c>
      <c r="Z37" s="80" t="s">
        <v>84</v>
      </c>
    </row>
    <row r="38" spans="1:26" x14ac:dyDescent="0.35">
      <c r="A38" s="69">
        <v>32</v>
      </c>
      <c r="B38" s="69" t="s">
        <v>106</v>
      </c>
      <c r="C38" s="69" t="s">
        <v>107</v>
      </c>
      <c r="D38" s="69" t="s">
        <v>108</v>
      </c>
      <c r="E38" s="69" t="s">
        <v>81</v>
      </c>
      <c r="F38" s="69" t="s">
        <v>109</v>
      </c>
      <c r="G38" s="69" t="s">
        <v>346</v>
      </c>
      <c r="H38" s="70">
        <v>1.4692951081311E-3</v>
      </c>
      <c r="I38" s="70">
        <v>2.8600655577794998E-3</v>
      </c>
      <c r="J38" s="71">
        <v>8.8483045847391999</v>
      </c>
      <c r="K38" s="71">
        <v>4.5544604467991796</v>
      </c>
      <c r="L38" s="71">
        <v>0.49225521855951998</v>
      </c>
      <c r="M38" s="71">
        <v>0.95391686848540003</v>
      </c>
      <c r="N38" s="71">
        <v>0.67098882695349005</v>
      </c>
      <c r="O38" s="71">
        <v>4.6366817172953194</v>
      </c>
      <c r="P38" s="71">
        <v>0.55590021350066998</v>
      </c>
      <c r="Q38" s="71">
        <v>5.6222278512799997E-2</v>
      </c>
      <c r="R38" s="71">
        <v>8.3420066131035195</v>
      </c>
      <c r="S38" s="71">
        <v>0.9989667390006699</v>
      </c>
      <c r="T38" s="72">
        <v>45036.031999999999</v>
      </c>
      <c r="U38" s="72">
        <v>44745.52</v>
      </c>
      <c r="V38" s="72">
        <v>45036.031999999999</v>
      </c>
      <c r="W38" s="71">
        <v>27.517049958284566</v>
      </c>
      <c r="X38" s="72">
        <v>12392.587890625</v>
      </c>
      <c r="Y38" s="81">
        <v>10</v>
      </c>
      <c r="Z38" s="82" t="s">
        <v>84</v>
      </c>
    </row>
    <row r="39" spans="1:26" x14ac:dyDescent="0.35">
      <c r="A39" s="69">
        <v>32</v>
      </c>
      <c r="B39" s="69" t="s">
        <v>106</v>
      </c>
      <c r="C39" s="69" t="s">
        <v>107</v>
      </c>
      <c r="D39" s="69" t="s">
        <v>108</v>
      </c>
      <c r="E39" s="69" t="s">
        <v>81</v>
      </c>
      <c r="F39" s="69" t="s">
        <v>109</v>
      </c>
      <c r="G39" s="69" t="s">
        <v>347</v>
      </c>
      <c r="H39" s="70">
        <v>1.4692951081311E-3</v>
      </c>
      <c r="I39" s="70">
        <v>9.3512361686509996E-4</v>
      </c>
      <c r="J39" s="71">
        <v>3.1000752827265101</v>
      </c>
      <c r="K39" s="71">
        <v>2.4418452602521903</v>
      </c>
      <c r="L39" s="71">
        <v>2.65185065663862</v>
      </c>
      <c r="M39" s="71">
        <v>0.37393037619906</v>
      </c>
      <c r="N39" s="71">
        <v>0.48614364712277003</v>
      </c>
      <c r="O39" s="71">
        <v>2.7846040165498098</v>
      </c>
      <c r="P39" s="71">
        <v>0.55198187500553997</v>
      </c>
      <c r="Q39" s="71">
        <v>2.2294921304159998E-2</v>
      </c>
      <c r="R39" s="71">
        <v>7.3424114272953007</v>
      </c>
      <c r="S39" s="71">
        <v>0.59060486995352002</v>
      </c>
      <c r="T39" s="72">
        <v>45036.031999999999</v>
      </c>
      <c r="U39" s="72">
        <v>44745.52</v>
      </c>
      <c r="V39" s="72">
        <v>45036.031999999999</v>
      </c>
      <c r="W39" s="71">
        <v>72.482950041715796</v>
      </c>
      <c r="X39" s="72">
        <v>32643.4453125</v>
      </c>
      <c r="Y39" s="81">
        <v>10</v>
      </c>
      <c r="Z39" s="82" t="s">
        <v>84</v>
      </c>
    </row>
    <row r="40" spans="1:26" x14ac:dyDescent="0.35">
      <c r="A40" s="65">
        <v>51</v>
      </c>
      <c r="B40" s="65" t="s">
        <v>88</v>
      </c>
      <c r="C40" s="65" t="s">
        <v>89</v>
      </c>
      <c r="D40" s="65" t="s">
        <v>80</v>
      </c>
      <c r="E40" s="65" t="s">
        <v>90</v>
      </c>
      <c r="F40" s="65" t="s">
        <v>91</v>
      </c>
      <c r="G40" s="65" t="s">
        <v>83</v>
      </c>
      <c r="H40" s="66">
        <v>6.9006900785740003E-4</v>
      </c>
      <c r="I40" s="66">
        <v>1.6973092660662E-3</v>
      </c>
      <c r="J40" s="67">
        <v>12.500186776366801</v>
      </c>
      <c r="K40" s="67">
        <v>0.52570475031660002</v>
      </c>
      <c r="L40" s="67">
        <v>8.681884534197E-2</v>
      </c>
      <c r="M40" s="67">
        <v>3.6964404236569499</v>
      </c>
      <c r="N40" s="67">
        <v>2.1814490260417099</v>
      </c>
      <c r="O40" s="67">
        <v>22.51333771586285</v>
      </c>
      <c r="P40" s="67">
        <v>2.5116682278762603</v>
      </c>
      <c r="Q40" s="67">
        <v>3.4239914736889997E-2</v>
      </c>
      <c r="R40" s="67">
        <v>6.6686977942334593</v>
      </c>
      <c r="S40" s="67">
        <v>9.1455617737379993E-2</v>
      </c>
      <c r="T40" s="68">
        <v>2865.835</v>
      </c>
      <c r="U40" s="68">
        <v>2820.6019999999999</v>
      </c>
      <c r="V40" s="68">
        <v>2805.6080000000002</v>
      </c>
      <c r="W40" s="67">
        <v>12.601259261891389</v>
      </c>
      <c r="X40" s="68">
        <v>353.54193115234375</v>
      </c>
      <c r="Y40" s="79">
        <v>10</v>
      </c>
      <c r="Z40" s="80" t="s">
        <v>84</v>
      </c>
    </row>
    <row r="41" spans="1:26" x14ac:dyDescent="0.35">
      <c r="A41" s="65">
        <v>51</v>
      </c>
      <c r="B41" s="65" t="s">
        <v>88</v>
      </c>
      <c r="C41" s="65" t="s">
        <v>89</v>
      </c>
      <c r="D41" s="65" t="s">
        <v>80</v>
      </c>
      <c r="E41" s="65" t="s">
        <v>90</v>
      </c>
      <c r="F41" s="65" t="s">
        <v>91</v>
      </c>
      <c r="G41" s="65" t="s">
        <v>85</v>
      </c>
      <c r="H41" s="66">
        <v>6.9006900785740003E-4</v>
      </c>
      <c r="I41" s="66">
        <v>6.0302094929249998E-4</v>
      </c>
      <c r="J41" s="67">
        <v>2.91167410375802</v>
      </c>
      <c r="K41" s="67">
        <v>0.12802991770531</v>
      </c>
      <c r="L41" s="67">
        <v>0</v>
      </c>
      <c r="M41" s="67">
        <v>1.25297050162436</v>
      </c>
      <c r="N41" s="67">
        <v>3.2057352181469199</v>
      </c>
      <c r="O41" s="67">
        <v>25.760898905970659</v>
      </c>
      <c r="P41" s="67">
        <v>2.71510024471119</v>
      </c>
      <c r="Q41" s="67">
        <v>2.1381122185E-2</v>
      </c>
      <c r="R41" s="67">
        <v>7.3137793763640895</v>
      </c>
      <c r="S41" s="67">
        <v>0.52218971991272001</v>
      </c>
      <c r="T41" s="68">
        <v>2865.835</v>
      </c>
      <c r="U41" s="68">
        <v>2820.6019999999999</v>
      </c>
      <c r="V41" s="68">
        <v>2805.6080000000002</v>
      </c>
      <c r="W41" s="67">
        <v>9.8857004645863089</v>
      </c>
      <c r="X41" s="68">
        <v>277.35400390625</v>
      </c>
      <c r="Y41" s="79">
        <v>10</v>
      </c>
      <c r="Z41" s="80" t="s">
        <v>84</v>
      </c>
    </row>
    <row r="42" spans="1:26" x14ac:dyDescent="0.35">
      <c r="A42" s="65">
        <v>51</v>
      </c>
      <c r="B42" s="65" t="s">
        <v>88</v>
      </c>
      <c r="C42" s="65" t="s">
        <v>89</v>
      </c>
      <c r="D42" s="65" t="s">
        <v>80</v>
      </c>
      <c r="E42" s="65" t="s">
        <v>90</v>
      </c>
      <c r="F42" s="65" t="s">
        <v>91</v>
      </c>
      <c r="G42" s="65" t="s">
        <v>86</v>
      </c>
      <c r="H42" s="66">
        <v>6.9006900785740003E-4</v>
      </c>
      <c r="I42" s="66">
        <v>5.3381805421120001E-4</v>
      </c>
      <c r="J42" s="67">
        <v>6.5734294989635806</v>
      </c>
      <c r="K42" s="67">
        <v>0.25897484189474002</v>
      </c>
      <c r="L42" s="67">
        <v>6.2270719384510002E-2</v>
      </c>
      <c r="M42" s="67">
        <v>1.12126360593733</v>
      </c>
      <c r="N42" s="67">
        <v>2.5359377989030998</v>
      </c>
      <c r="O42" s="67">
        <v>24.227668703091098</v>
      </c>
      <c r="P42" s="67">
        <v>2.2065086234157998</v>
      </c>
      <c r="Q42" s="67">
        <v>3.6668625386819996E-2</v>
      </c>
      <c r="R42" s="67">
        <v>7.3153115518217806</v>
      </c>
      <c r="S42" s="67">
        <v>0.17881832707220999</v>
      </c>
      <c r="T42" s="68">
        <v>2865.835</v>
      </c>
      <c r="U42" s="68">
        <v>2820.6019999999999</v>
      </c>
      <c r="V42" s="68">
        <v>2805.6080000000002</v>
      </c>
      <c r="W42" s="67">
        <v>57.797072523270664</v>
      </c>
      <c r="X42" s="68">
        <v>1621.559326171875</v>
      </c>
      <c r="Y42" s="79">
        <v>10</v>
      </c>
      <c r="Z42" s="80" t="s">
        <v>84</v>
      </c>
    </row>
    <row r="43" spans="1:26" x14ac:dyDescent="0.35">
      <c r="A43" s="65">
        <v>51</v>
      </c>
      <c r="B43" s="65" t="s">
        <v>88</v>
      </c>
      <c r="C43" s="65" t="s">
        <v>89</v>
      </c>
      <c r="D43" s="65" t="s">
        <v>80</v>
      </c>
      <c r="E43" s="65" t="s">
        <v>90</v>
      </c>
      <c r="F43" s="65" t="s">
        <v>91</v>
      </c>
      <c r="G43" s="65" t="s">
        <v>87</v>
      </c>
      <c r="H43" s="66">
        <v>6.9006900785740003E-4</v>
      </c>
      <c r="I43" s="66">
        <v>5.4799548980980005E-4</v>
      </c>
      <c r="J43" s="67">
        <v>2.9191174556099</v>
      </c>
      <c r="K43" s="67">
        <v>0.12945034344211001</v>
      </c>
      <c r="L43" s="67">
        <v>1.1849284957705102</v>
      </c>
      <c r="M43" s="67">
        <v>0.88336491590549004</v>
      </c>
      <c r="N43" s="67">
        <v>3.3879318583417799</v>
      </c>
      <c r="O43" s="67">
        <v>21.854872209624119</v>
      </c>
      <c r="P43" s="67">
        <v>1.3819234829401501</v>
      </c>
      <c r="Q43" s="67">
        <v>6.7655856511779994E-2</v>
      </c>
      <c r="R43" s="67">
        <v>7.4085910894804305</v>
      </c>
      <c r="S43" s="67">
        <v>0.8525262927290399</v>
      </c>
      <c r="T43" s="68">
        <v>2865.835</v>
      </c>
      <c r="U43" s="68">
        <v>2820.6019999999999</v>
      </c>
      <c r="V43" s="68">
        <v>2805.6080000000002</v>
      </c>
      <c r="W43" s="67">
        <v>19.715967750251302</v>
      </c>
      <c r="X43" s="68">
        <v>553.15277099609375</v>
      </c>
      <c r="Y43" s="79">
        <v>10</v>
      </c>
      <c r="Z43" s="80" t="s">
        <v>84</v>
      </c>
    </row>
    <row r="44" spans="1:26" x14ac:dyDescent="0.35">
      <c r="A44" s="69">
        <v>51</v>
      </c>
      <c r="B44" s="69" t="s">
        <v>88</v>
      </c>
      <c r="C44" s="69" t="s">
        <v>89</v>
      </c>
      <c r="D44" s="69" t="s">
        <v>80</v>
      </c>
      <c r="E44" s="69" t="s">
        <v>90</v>
      </c>
      <c r="F44" s="69" t="s">
        <v>91</v>
      </c>
      <c r="G44" s="69" t="s">
        <v>346</v>
      </c>
      <c r="H44" s="70">
        <v>6.9006900785740003E-4</v>
      </c>
      <c r="I44" s="70">
        <v>1.2162390523466E-3</v>
      </c>
      <c r="J44" s="71">
        <v>8.2848919861738395</v>
      </c>
      <c r="K44" s="71">
        <v>0.35087923698272</v>
      </c>
      <c r="L44" s="71">
        <v>4.8651609300660002E-2</v>
      </c>
      <c r="M44" s="71">
        <v>2.6222439988286501</v>
      </c>
      <c r="N44" s="71">
        <v>2.6317449579208798</v>
      </c>
      <c r="O44" s="71">
        <v>23.9410281442856</v>
      </c>
      <c r="P44" s="71">
        <v>2.6011008594013103</v>
      </c>
      <c r="Q44" s="71">
        <v>2.8586941945080001E-2</v>
      </c>
      <c r="R44" s="71">
        <v>6.9522880782795502</v>
      </c>
      <c r="S44" s="71">
        <v>0.28081462250200001</v>
      </c>
      <c r="T44" s="72">
        <v>2865.835</v>
      </c>
      <c r="U44" s="72">
        <v>2820.6019999999999</v>
      </c>
      <c r="V44" s="72">
        <v>2805.6080000000002</v>
      </c>
      <c r="W44" s="71">
        <v>22.486959726477728</v>
      </c>
      <c r="X44" s="72">
        <v>630.89593505859375</v>
      </c>
      <c r="Y44" s="81">
        <v>10</v>
      </c>
      <c r="Z44" s="82" t="s">
        <v>84</v>
      </c>
    </row>
    <row r="45" spans="1:26" x14ac:dyDescent="0.35">
      <c r="A45" s="69">
        <v>51</v>
      </c>
      <c r="B45" s="69" t="s">
        <v>88</v>
      </c>
      <c r="C45" s="69" t="s">
        <v>89</v>
      </c>
      <c r="D45" s="69" t="s">
        <v>80</v>
      </c>
      <c r="E45" s="69" t="s">
        <v>90</v>
      </c>
      <c r="F45" s="69" t="s">
        <v>91</v>
      </c>
      <c r="G45" s="69" t="s">
        <v>347</v>
      </c>
      <c r="H45" s="70">
        <v>6.9006900785740003E-4</v>
      </c>
      <c r="I45" s="70">
        <v>5.374241811552E-4</v>
      </c>
      <c r="J45" s="71">
        <v>5.6439304347818799</v>
      </c>
      <c r="K45" s="71">
        <v>0.22602940683829001</v>
      </c>
      <c r="L45" s="71">
        <v>0.34782634248597999</v>
      </c>
      <c r="M45" s="71">
        <v>1.06075245989089</v>
      </c>
      <c r="N45" s="71">
        <v>2.7526482690384899</v>
      </c>
      <c r="O45" s="71">
        <v>23.62413181461363</v>
      </c>
      <c r="P45" s="71">
        <v>1.99676979779902</v>
      </c>
      <c r="Q45" s="71">
        <v>4.4550437884090001E-2</v>
      </c>
      <c r="R45" s="71">
        <v>7.3390378351638796</v>
      </c>
      <c r="S45" s="71">
        <v>0.35018051951243001</v>
      </c>
      <c r="T45" s="72">
        <v>2865.835</v>
      </c>
      <c r="U45" s="72">
        <v>2820.6019999999999</v>
      </c>
      <c r="V45" s="72">
        <v>2805.6080000000002</v>
      </c>
      <c r="W45" s="71">
        <v>77.513040273522137</v>
      </c>
      <c r="X45" s="72">
        <v>2174.712158203125</v>
      </c>
      <c r="Y45" s="81">
        <v>10</v>
      </c>
      <c r="Z45" s="82" t="s">
        <v>84</v>
      </c>
    </row>
    <row r="46" spans="1:26" x14ac:dyDescent="0.35">
      <c r="A46" s="65">
        <v>50</v>
      </c>
      <c r="B46" s="65" t="s">
        <v>246</v>
      </c>
      <c r="C46" s="65" t="s">
        <v>247</v>
      </c>
      <c r="D46" s="65" t="s">
        <v>129</v>
      </c>
      <c r="E46" s="65" t="s">
        <v>81</v>
      </c>
      <c r="F46" s="65" t="s">
        <v>82</v>
      </c>
      <c r="G46" s="65" t="s">
        <v>83</v>
      </c>
      <c r="H46" s="66">
        <v>0.10406026630943251</v>
      </c>
      <c r="I46" s="66">
        <v>0.14274735410804809</v>
      </c>
      <c r="J46" s="67">
        <v>27.939339395806179</v>
      </c>
      <c r="K46" s="67">
        <v>2.5005083309857601</v>
      </c>
      <c r="L46" s="67">
        <v>25.540871553040418</v>
      </c>
      <c r="M46" s="67">
        <v>9.6399799186639594</v>
      </c>
      <c r="N46" s="67">
        <v>81.405288704506702</v>
      </c>
      <c r="O46" s="67">
        <v>40.258687939653861</v>
      </c>
      <c r="P46" s="67">
        <v>2.9019799461215698</v>
      </c>
      <c r="Q46" s="67">
        <v>8.5262405935040011</v>
      </c>
      <c r="R46" s="67">
        <v>70.877315939731318</v>
      </c>
      <c r="S46" s="67">
        <v>31.478406613746767</v>
      </c>
      <c r="T46" s="68">
        <v>165516.22200000001</v>
      </c>
      <c r="U46" s="68">
        <v>165516.22200000001</v>
      </c>
      <c r="V46" s="68">
        <v>167420.951</v>
      </c>
      <c r="W46" s="67">
        <v>18.90111817125009</v>
      </c>
      <c r="X46" s="68">
        <v>31644.431640625</v>
      </c>
      <c r="Y46" s="79">
        <v>10</v>
      </c>
      <c r="Z46" s="80" t="s">
        <v>84</v>
      </c>
    </row>
    <row r="47" spans="1:26" x14ac:dyDescent="0.35">
      <c r="A47" s="65">
        <v>50</v>
      </c>
      <c r="B47" s="65" t="s">
        <v>246</v>
      </c>
      <c r="C47" s="65" t="s">
        <v>247</v>
      </c>
      <c r="D47" s="65" t="s">
        <v>129</v>
      </c>
      <c r="E47" s="65" t="s">
        <v>81</v>
      </c>
      <c r="F47" s="65" t="s">
        <v>82</v>
      </c>
      <c r="G47" s="65" t="s">
        <v>85</v>
      </c>
      <c r="H47" s="66">
        <v>0.10406026630943251</v>
      </c>
      <c r="I47" s="66">
        <v>0.1010914277869614</v>
      </c>
      <c r="J47" s="67">
        <v>10.27919454849137</v>
      </c>
      <c r="K47" s="67">
        <v>1.4928727886948099</v>
      </c>
      <c r="L47" s="67">
        <v>17.746186690414458</v>
      </c>
      <c r="M47" s="67">
        <v>15.951267217554859</v>
      </c>
      <c r="N47" s="67">
        <v>83.244768639856716</v>
      </c>
      <c r="O47" s="67">
        <v>34.887984772437882</v>
      </c>
      <c r="P47" s="67">
        <v>3.1650296415579198</v>
      </c>
      <c r="Q47" s="67">
        <v>8.2323767673680202</v>
      </c>
      <c r="R47" s="67">
        <v>73.043734557168776</v>
      </c>
      <c r="S47" s="67">
        <v>30.548163088121228</v>
      </c>
      <c r="T47" s="68">
        <v>165516.22200000001</v>
      </c>
      <c r="U47" s="68">
        <v>165516.22200000001</v>
      </c>
      <c r="V47" s="68">
        <v>167420.951</v>
      </c>
      <c r="W47" s="67">
        <v>16.807601921528732</v>
      </c>
      <c r="X47" s="68">
        <v>28139.447265625</v>
      </c>
      <c r="Y47" s="79">
        <v>10</v>
      </c>
      <c r="Z47" s="80" t="s">
        <v>84</v>
      </c>
    </row>
    <row r="48" spans="1:26" x14ac:dyDescent="0.35">
      <c r="A48" s="65">
        <v>50</v>
      </c>
      <c r="B48" s="65" t="s">
        <v>246</v>
      </c>
      <c r="C48" s="65" t="s">
        <v>247</v>
      </c>
      <c r="D48" s="65" t="s">
        <v>129</v>
      </c>
      <c r="E48" s="65" t="s">
        <v>81</v>
      </c>
      <c r="F48" s="65" t="s">
        <v>82</v>
      </c>
      <c r="G48" s="65" t="s">
        <v>86</v>
      </c>
      <c r="H48" s="66">
        <v>0.10406026630943251</v>
      </c>
      <c r="I48" s="66">
        <v>8.9945748804162701E-2</v>
      </c>
      <c r="J48" s="67">
        <v>13.702610029880541</v>
      </c>
      <c r="K48" s="67">
        <v>1.9096529163131402</v>
      </c>
      <c r="L48" s="67">
        <v>19.243198871319819</v>
      </c>
      <c r="M48" s="67">
        <v>7.3417649691232292</v>
      </c>
      <c r="N48" s="67">
        <v>80.007189903617743</v>
      </c>
      <c r="O48" s="67">
        <v>34.558362903928703</v>
      </c>
      <c r="P48" s="67">
        <v>2.7446609635635499</v>
      </c>
      <c r="Q48" s="67">
        <v>7.1871118400133396</v>
      </c>
      <c r="R48" s="67">
        <v>68.850407778211519</v>
      </c>
      <c r="S48" s="67">
        <v>27.412858535806279</v>
      </c>
      <c r="T48" s="68">
        <v>165516.22200000001</v>
      </c>
      <c r="U48" s="68">
        <v>165516.22200000001</v>
      </c>
      <c r="V48" s="68">
        <v>167420.951</v>
      </c>
      <c r="W48" s="67">
        <v>54.822287706099637</v>
      </c>
      <c r="X48" s="68">
        <v>91783.9921875</v>
      </c>
      <c r="Y48" s="79">
        <v>10</v>
      </c>
      <c r="Z48" s="80" t="s">
        <v>84</v>
      </c>
    </row>
    <row r="49" spans="1:26" x14ac:dyDescent="0.35">
      <c r="A49" s="65">
        <v>50</v>
      </c>
      <c r="B49" s="65" t="s">
        <v>246</v>
      </c>
      <c r="C49" s="65" t="s">
        <v>247</v>
      </c>
      <c r="D49" s="65" t="s">
        <v>129</v>
      </c>
      <c r="E49" s="65" t="s">
        <v>81</v>
      </c>
      <c r="F49" s="65" t="s">
        <v>82</v>
      </c>
      <c r="G49" s="65" t="s">
        <v>87</v>
      </c>
      <c r="H49" s="66">
        <v>0.10406026630943251</v>
      </c>
      <c r="I49" s="66">
        <v>0.11382476662948091</v>
      </c>
      <c r="J49" s="67">
        <v>10.7659179191474</v>
      </c>
      <c r="K49" s="67">
        <v>1.4301826397770299</v>
      </c>
      <c r="L49" s="67">
        <v>29.566059404317009</v>
      </c>
      <c r="M49" s="67">
        <v>5.0691356560621905</v>
      </c>
      <c r="N49" s="67">
        <v>86.583009032915896</v>
      </c>
      <c r="O49" s="67">
        <v>34.190207875295592</v>
      </c>
      <c r="P49" s="67">
        <v>2.8800862195164703</v>
      </c>
      <c r="Q49" s="67">
        <v>8.7460216586733601</v>
      </c>
      <c r="R49" s="67">
        <v>72.260172886434262</v>
      </c>
      <c r="S49" s="67">
        <v>35.278638423422457</v>
      </c>
      <c r="T49" s="68">
        <v>165516.22200000001</v>
      </c>
      <c r="U49" s="68">
        <v>165516.22200000001</v>
      </c>
      <c r="V49" s="68">
        <v>167420.951</v>
      </c>
      <c r="W49" s="67">
        <v>9.4689922011227896</v>
      </c>
      <c r="X49" s="68">
        <v>15853.0771484375</v>
      </c>
      <c r="Y49" s="79">
        <v>10</v>
      </c>
      <c r="Z49" s="80" t="s">
        <v>84</v>
      </c>
    </row>
    <row r="50" spans="1:26" x14ac:dyDescent="0.35">
      <c r="A50" s="69">
        <v>50</v>
      </c>
      <c r="B50" s="69" t="s">
        <v>246</v>
      </c>
      <c r="C50" s="69" t="s">
        <v>247</v>
      </c>
      <c r="D50" s="69" t="s">
        <v>129</v>
      </c>
      <c r="E50" s="69" t="s">
        <v>81</v>
      </c>
      <c r="F50" s="69" t="s">
        <v>82</v>
      </c>
      <c r="G50" s="69" t="s">
        <v>346</v>
      </c>
      <c r="H50" s="70">
        <v>0.10406026630943251</v>
      </c>
      <c r="I50" s="70">
        <v>0.1231404842606203</v>
      </c>
      <c r="J50" s="71">
        <v>19.626952849915121</v>
      </c>
      <c r="K50" s="71">
        <v>2.02622818224879</v>
      </c>
      <c r="L50" s="71">
        <v>21.87202092119502</v>
      </c>
      <c r="M50" s="71">
        <v>12.610615781740139</v>
      </c>
      <c r="N50" s="71">
        <v>82.271106533195663</v>
      </c>
      <c r="O50" s="71">
        <v>37.730772051357853</v>
      </c>
      <c r="P50" s="71">
        <v>3.0257938088135399</v>
      </c>
      <c r="Q50" s="71">
        <v>8.3879229445936208</v>
      </c>
      <c r="R50" s="71">
        <v>71.897019295736825</v>
      </c>
      <c r="S50" s="71">
        <v>31.040553819579031</v>
      </c>
      <c r="T50" s="72">
        <v>165516.22200000001</v>
      </c>
      <c r="U50" s="72">
        <v>165516.22200000001</v>
      </c>
      <c r="V50" s="72">
        <v>167420.951</v>
      </c>
      <c r="W50" s="71">
        <v>35.708720092778776</v>
      </c>
      <c r="X50" s="72">
        <v>59783.87890625</v>
      </c>
      <c r="Y50" s="81">
        <v>10</v>
      </c>
      <c r="Z50" s="82" t="s">
        <v>84</v>
      </c>
    </row>
    <row r="51" spans="1:26" x14ac:dyDescent="0.35">
      <c r="A51" s="69">
        <v>50</v>
      </c>
      <c r="B51" s="69" t="s">
        <v>246</v>
      </c>
      <c r="C51" s="69" t="s">
        <v>247</v>
      </c>
      <c r="D51" s="69" t="s">
        <v>129</v>
      </c>
      <c r="E51" s="69" t="s">
        <v>81</v>
      </c>
      <c r="F51" s="69" t="s">
        <v>82</v>
      </c>
      <c r="G51" s="69" t="s">
        <v>347</v>
      </c>
      <c r="H51" s="70">
        <v>0.10406026630943251</v>
      </c>
      <c r="I51" s="70">
        <v>9.3462714617952497E-2</v>
      </c>
      <c r="J51" s="71">
        <v>13.27008613653533</v>
      </c>
      <c r="K51" s="71">
        <v>1.8390352475446798</v>
      </c>
      <c r="L51" s="71">
        <v>20.763577467317678</v>
      </c>
      <c r="M51" s="71">
        <v>7.0070460263293404</v>
      </c>
      <c r="N51" s="71">
        <v>80.975694188198133</v>
      </c>
      <c r="O51" s="71">
        <v>34.50414004353572</v>
      </c>
      <c r="P51" s="71">
        <v>2.7646067586123699</v>
      </c>
      <c r="Q51" s="71">
        <v>7.4167122607306402</v>
      </c>
      <c r="R51" s="71">
        <v>69.352607131903909</v>
      </c>
      <c r="S51" s="71">
        <v>28.571351701894947</v>
      </c>
      <c r="T51" s="72">
        <v>165516.22200000001</v>
      </c>
      <c r="U51" s="72">
        <v>165516.22200000001</v>
      </c>
      <c r="V51" s="72">
        <v>167420.951</v>
      </c>
      <c r="W51" s="71">
        <v>64.291279907221508</v>
      </c>
      <c r="X51" s="72">
        <v>107637.0703125</v>
      </c>
      <c r="Y51" s="81">
        <v>10</v>
      </c>
      <c r="Z51" s="82" t="s">
        <v>84</v>
      </c>
    </row>
    <row r="52" spans="1:26" x14ac:dyDescent="0.35">
      <c r="A52" s="65">
        <v>52</v>
      </c>
      <c r="B52" s="65" t="s">
        <v>169</v>
      </c>
      <c r="C52" s="65" t="s">
        <v>170</v>
      </c>
      <c r="D52" s="65" t="s">
        <v>108</v>
      </c>
      <c r="E52" s="65" t="s">
        <v>81</v>
      </c>
      <c r="F52" s="65" t="s">
        <v>94</v>
      </c>
      <c r="G52" s="65" t="s">
        <v>83</v>
      </c>
      <c r="H52" s="66">
        <v>8.5288617206524999E-3</v>
      </c>
      <c r="I52" s="66">
        <v>2.3637945520868401E-2</v>
      </c>
      <c r="J52" s="67">
        <v>6.9222101610204003</v>
      </c>
      <c r="K52" s="67"/>
      <c r="L52" s="67">
        <v>0.38598371223891997</v>
      </c>
      <c r="M52" s="67">
        <v>0.64871171936705008</v>
      </c>
      <c r="N52" s="67">
        <v>0</v>
      </c>
      <c r="O52" s="67">
        <v>3.8809722846169499</v>
      </c>
      <c r="P52" s="67">
        <v>0.71438141633548002</v>
      </c>
      <c r="Q52" s="67">
        <v>0.53472662408929994</v>
      </c>
      <c r="R52" s="67">
        <v>10.3523057527199</v>
      </c>
      <c r="S52" s="67">
        <v>0.37585495920219997</v>
      </c>
      <c r="T52" s="68">
        <v>276.197</v>
      </c>
      <c r="U52" s="68">
        <v>280.18</v>
      </c>
      <c r="V52" s="68">
        <v>280.69299999999998</v>
      </c>
      <c r="W52" s="67">
        <v>11.198246882994379</v>
      </c>
      <c r="X52" s="68">
        <v>31.432695388793945</v>
      </c>
      <c r="Y52" s="79">
        <v>9</v>
      </c>
      <c r="Z52" s="80" t="s">
        <v>23</v>
      </c>
    </row>
    <row r="53" spans="1:26" x14ac:dyDescent="0.35">
      <c r="A53" s="65">
        <v>52</v>
      </c>
      <c r="B53" s="65" t="s">
        <v>169</v>
      </c>
      <c r="C53" s="65" t="s">
        <v>170</v>
      </c>
      <c r="D53" s="65" t="s">
        <v>108</v>
      </c>
      <c r="E53" s="65" t="s">
        <v>81</v>
      </c>
      <c r="F53" s="65" t="s">
        <v>94</v>
      </c>
      <c r="G53" s="65" t="s">
        <v>85</v>
      </c>
      <c r="H53" s="66">
        <v>8.5288617206524999E-3</v>
      </c>
      <c r="I53" s="66">
        <v>9.9031971325716991E-3</v>
      </c>
      <c r="J53" s="67">
        <v>2.8111564523476198</v>
      </c>
      <c r="K53" s="67"/>
      <c r="L53" s="67">
        <v>0</v>
      </c>
      <c r="M53" s="67">
        <v>0.68769898713431998</v>
      </c>
      <c r="N53" s="67">
        <v>0</v>
      </c>
      <c r="O53" s="67">
        <v>4.0847452357225604</v>
      </c>
      <c r="P53" s="67">
        <v>0.49524190847892002</v>
      </c>
      <c r="Q53" s="67">
        <v>0.55793672380883996</v>
      </c>
      <c r="R53" s="67">
        <v>9.5257540199275592</v>
      </c>
      <c r="S53" s="67">
        <v>0.19811696113437002</v>
      </c>
      <c r="T53" s="68">
        <v>276.197</v>
      </c>
      <c r="U53" s="68">
        <v>280.18</v>
      </c>
      <c r="V53" s="68">
        <v>280.69299999999998</v>
      </c>
      <c r="W53" s="67">
        <v>10.973158066995071</v>
      </c>
      <c r="X53" s="68">
        <v>30.800886154174805</v>
      </c>
      <c r="Y53" s="79">
        <v>9</v>
      </c>
      <c r="Z53" s="80" t="s">
        <v>23</v>
      </c>
    </row>
    <row r="54" spans="1:26" x14ac:dyDescent="0.35">
      <c r="A54" s="65">
        <v>52</v>
      </c>
      <c r="B54" s="65" t="s">
        <v>169</v>
      </c>
      <c r="C54" s="65" t="s">
        <v>170</v>
      </c>
      <c r="D54" s="65" t="s">
        <v>108</v>
      </c>
      <c r="E54" s="65" t="s">
        <v>81</v>
      </c>
      <c r="F54" s="65" t="s">
        <v>94</v>
      </c>
      <c r="G54" s="65" t="s">
        <v>86</v>
      </c>
      <c r="H54" s="66">
        <v>8.5288617206524999E-3</v>
      </c>
      <c r="I54" s="66">
        <v>7.4521832654680003E-3</v>
      </c>
      <c r="J54" s="67">
        <v>2.14608849883053</v>
      </c>
      <c r="K54" s="67"/>
      <c r="L54" s="67">
        <v>0.66047397347778003</v>
      </c>
      <c r="M54" s="67">
        <v>0.38207997290288004</v>
      </c>
      <c r="N54" s="67">
        <v>2.1805273869339999E-2</v>
      </c>
      <c r="O54" s="67">
        <v>4.3455621311791894</v>
      </c>
      <c r="P54" s="67">
        <v>0.25541303123567</v>
      </c>
      <c r="Q54" s="67">
        <v>1.0257896344838999</v>
      </c>
      <c r="R54" s="67">
        <v>9.4243274849815712</v>
      </c>
      <c r="S54" s="67">
        <v>0.44410152823461996</v>
      </c>
      <c r="T54" s="68">
        <v>276.197</v>
      </c>
      <c r="U54" s="68">
        <v>280.18</v>
      </c>
      <c r="V54" s="68">
        <v>280.69299999999998</v>
      </c>
      <c r="W54" s="67">
        <v>58.87013461182665</v>
      </c>
      <c r="X54" s="68">
        <v>165.24435424804688</v>
      </c>
      <c r="Y54" s="79">
        <v>9</v>
      </c>
      <c r="Z54" s="80" t="s">
        <v>23</v>
      </c>
    </row>
    <row r="55" spans="1:26" x14ac:dyDescent="0.35">
      <c r="A55" s="65">
        <v>52</v>
      </c>
      <c r="B55" s="65" t="s">
        <v>169</v>
      </c>
      <c r="C55" s="65" t="s">
        <v>170</v>
      </c>
      <c r="D55" s="65" t="s">
        <v>108</v>
      </c>
      <c r="E55" s="65" t="s">
        <v>81</v>
      </c>
      <c r="F55" s="65" t="s">
        <v>94</v>
      </c>
      <c r="G55" s="65" t="s">
        <v>87</v>
      </c>
      <c r="H55" s="66">
        <v>8.5288617206524999E-3</v>
      </c>
      <c r="I55" s="66">
        <v>2.2003437354210999E-3</v>
      </c>
      <c r="J55" s="67">
        <v>0.59656745262762001</v>
      </c>
      <c r="K55" s="67"/>
      <c r="L55" s="67">
        <v>6.7594213223293602</v>
      </c>
      <c r="M55" s="67">
        <v>0.13760235274197999</v>
      </c>
      <c r="N55" s="67">
        <v>0</v>
      </c>
      <c r="O55" s="67">
        <v>3.8015908094196602</v>
      </c>
      <c r="P55" s="67">
        <v>0.19798441899665001</v>
      </c>
      <c r="Q55" s="67">
        <v>0.62466097909309992</v>
      </c>
      <c r="R55" s="67">
        <v>8.5554266497256801</v>
      </c>
      <c r="S55" s="67">
        <v>0.44162099245064002</v>
      </c>
      <c r="T55" s="68">
        <v>276.197</v>
      </c>
      <c r="U55" s="68">
        <v>280.18</v>
      </c>
      <c r="V55" s="68">
        <v>280.69299999999998</v>
      </c>
      <c r="W55" s="67">
        <v>18.958460438184698</v>
      </c>
      <c r="X55" s="68">
        <v>53.215072631835938</v>
      </c>
      <c r="Y55" s="79">
        <v>9</v>
      </c>
      <c r="Z55" s="80" t="s">
        <v>23</v>
      </c>
    </row>
    <row r="56" spans="1:26" x14ac:dyDescent="0.35">
      <c r="A56" s="69">
        <v>52</v>
      </c>
      <c r="B56" s="69" t="s">
        <v>169</v>
      </c>
      <c r="C56" s="69" t="s">
        <v>170</v>
      </c>
      <c r="D56" s="69" t="s">
        <v>108</v>
      </c>
      <c r="E56" s="69" t="s">
        <v>81</v>
      </c>
      <c r="F56" s="69" t="s">
        <v>94</v>
      </c>
      <c r="G56" s="69" t="s">
        <v>346</v>
      </c>
      <c r="H56" s="70">
        <v>8.5288617206524999E-3</v>
      </c>
      <c r="I56" s="70">
        <v>1.6840290369327899E-2</v>
      </c>
      <c r="J56" s="71">
        <v>4.8875514522499302</v>
      </c>
      <c r="K56" s="71"/>
      <c r="L56" s="71">
        <v>0.19495115046681</v>
      </c>
      <c r="M56" s="71">
        <v>0.66800744973575998</v>
      </c>
      <c r="N56" s="71">
        <v>0</v>
      </c>
      <c r="O56" s="71">
        <v>3.98182438701207</v>
      </c>
      <c r="P56" s="71">
        <v>0.60592403784018001</v>
      </c>
      <c r="Q56" s="71">
        <v>0.54621385701601999</v>
      </c>
      <c r="R56" s="71">
        <v>9.94322555076889</v>
      </c>
      <c r="S56" s="71">
        <v>0.28788817713725001</v>
      </c>
      <c r="T56" s="72">
        <v>276.197</v>
      </c>
      <c r="U56" s="72">
        <v>280.18</v>
      </c>
      <c r="V56" s="72">
        <v>280.69299999999998</v>
      </c>
      <c r="W56" s="71">
        <v>22.171404949989459</v>
      </c>
      <c r="X56" s="72">
        <v>62.23358154296875</v>
      </c>
      <c r="Y56" s="81">
        <v>9</v>
      </c>
      <c r="Z56" s="82" t="s">
        <v>23</v>
      </c>
    </row>
    <row r="57" spans="1:26" x14ac:dyDescent="0.35">
      <c r="A57" s="69">
        <v>52</v>
      </c>
      <c r="B57" s="69" t="s">
        <v>169</v>
      </c>
      <c r="C57" s="69" t="s">
        <v>170</v>
      </c>
      <c r="D57" s="69" t="s">
        <v>108</v>
      </c>
      <c r="E57" s="69" t="s">
        <v>81</v>
      </c>
      <c r="F57" s="69" t="s">
        <v>94</v>
      </c>
      <c r="G57" s="69" t="s">
        <v>347</v>
      </c>
      <c r="H57" s="70">
        <v>8.5288617206524999E-3</v>
      </c>
      <c r="I57" s="70">
        <v>6.1728746528159004E-3</v>
      </c>
      <c r="J57" s="71">
        <v>1.7686368252689599</v>
      </c>
      <c r="K57" s="71"/>
      <c r="L57" s="71">
        <v>2.1461316800504697</v>
      </c>
      <c r="M57" s="71">
        <v>0.32252706324462999</v>
      </c>
      <c r="N57" s="71">
        <v>1.6493673143020002E-2</v>
      </c>
      <c r="O57" s="71">
        <v>4.2130548081771799</v>
      </c>
      <c r="P57" s="71">
        <v>0.24142385319058998</v>
      </c>
      <c r="Q57" s="71">
        <v>0.92807771074994005</v>
      </c>
      <c r="R57" s="71">
        <v>9.2126697761495198</v>
      </c>
      <c r="S57" s="71">
        <v>0.44349728837270996</v>
      </c>
      <c r="T57" s="72">
        <v>276.197</v>
      </c>
      <c r="U57" s="72">
        <v>280.18</v>
      </c>
      <c r="V57" s="72">
        <v>280.69299999999998</v>
      </c>
      <c r="W57" s="71">
        <v>77.828595050011145</v>
      </c>
      <c r="X57" s="72">
        <v>218.45941162109375</v>
      </c>
      <c r="Y57" s="81">
        <v>9</v>
      </c>
      <c r="Z57" s="82" t="s">
        <v>23</v>
      </c>
    </row>
    <row r="58" spans="1:26" x14ac:dyDescent="0.35">
      <c r="A58" s="65">
        <v>84</v>
      </c>
      <c r="B58" s="65" t="s">
        <v>191</v>
      </c>
      <c r="C58" s="65" t="s">
        <v>192</v>
      </c>
      <c r="D58" s="65" t="s">
        <v>108</v>
      </c>
      <c r="E58" s="65" t="s">
        <v>81</v>
      </c>
      <c r="F58" s="65" t="s">
        <v>91</v>
      </c>
      <c r="G58" s="65" t="s">
        <v>83</v>
      </c>
      <c r="H58" s="66">
        <v>1.71088313258261E-2</v>
      </c>
      <c r="I58" s="66">
        <v>2.86382131315767E-2</v>
      </c>
      <c r="J58" s="67">
        <v>17.775796563404413</v>
      </c>
      <c r="K58" s="67">
        <v>4.26991041508027</v>
      </c>
      <c r="L58" s="67">
        <v>1.7489739863494902</v>
      </c>
      <c r="M58" s="67">
        <v>5.8023508408030002</v>
      </c>
      <c r="N58" s="67">
        <v>17.137809902751812</v>
      </c>
      <c r="O58" s="67">
        <v>14.762651283523139</v>
      </c>
      <c r="P58" s="67">
        <v>4.6239072359122098</v>
      </c>
      <c r="Q58" s="67">
        <v>11.827379790083741</v>
      </c>
      <c r="R58" s="67">
        <v>21.40848761737114</v>
      </c>
      <c r="S58" s="67">
        <v>3.9463185340448401</v>
      </c>
      <c r="T58" s="68">
        <v>367.31299999999999</v>
      </c>
      <c r="U58" s="68">
        <v>389.09500000000003</v>
      </c>
      <c r="V58" s="68">
        <v>394.92099999999999</v>
      </c>
      <c r="W58" s="67">
        <v>20.887929557795211</v>
      </c>
      <c r="X58" s="68">
        <v>82.490821838378906</v>
      </c>
      <c r="Y58" s="79">
        <v>10</v>
      </c>
      <c r="Z58" s="80" t="s">
        <v>84</v>
      </c>
    </row>
    <row r="59" spans="1:26" x14ac:dyDescent="0.35">
      <c r="A59" s="65">
        <v>84</v>
      </c>
      <c r="B59" s="65" t="s">
        <v>191</v>
      </c>
      <c r="C59" s="65" t="s">
        <v>192</v>
      </c>
      <c r="D59" s="65" t="s">
        <v>108</v>
      </c>
      <c r="E59" s="65" t="s">
        <v>81</v>
      </c>
      <c r="F59" s="65" t="s">
        <v>91</v>
      </c>
      <c r="G59" s="65" t="s">
        <v>85</v>
      </c>
      <c r="H59" s="66">
        <v>1.71088313258261E-2</v>
      </c>
      <c r="I59" s="66">
        <v>1.92060392276477E-2</v>
      </c>
      <c r="J59" s="67">
        <v>8.5980685390189802</v>
      </c>
      <c r="K59" s="67">
        <v>4.4620873536746597</v>
      </c>
      <c r="L59" s="67">
        <v>0.66230993737181998</v>
      </c>
      <c r="M59" s="67">
        <v>10.23292788359716</v>
      </c>
      <c r="N59" s="67">
        <v>19.30670644894505</v>
      </c>
      <c r="O59" s="67">
        <v>14.563191743810892</v>
      </c>
      <c r="P59" s="67">
        <v>5.2683325765428402</v>
      </c>
      <c r="Q59" s="67">
        <v>9.1011782838824615</v>
      </c>
      <c r="R59" s="67">
        <v>19.170497451066609</v>
      </c>
      <c r="S59" s="67">
        <v>2.7274817913143403</v>
      </c>
      <c r="T59" s="68">
        <v>367.31299999999999</v>
      </c>
      <c r="U59" s="68">
        <v>389.09500000000003</v>
      </c>
      <c r="V59" s="68">
        <v>394.92099999999999</v>
      </c>
      <c r="W59" s="67">
        <v>18.472515072390401</v>
      </c>
      <c r="X59" s="68">
        <v>72.95184326171875</v>
      </c>
      <c r="Y59" s="79">
        <v>10</v>
      </c>
      <c r="Z59" s="80" t="s">
        <v>84</v>
      </c>
    </row>
    <row r="60" spans="1:26" x14ac:dyDescent="0.35">
      <c r="A60" s="65">
        <v>84</v>
      </c>
      <c r="B60" s="65" t="s">
        <v>191</v>
      </c>
      <c r="C60" s="65" t="s">
        <v>192</v>
      </c>
      <c r="D60" s="65" t="s">
        <v>108</v>
      </c>
      <c r="E60" s="65" t="s">
        <v>81</v>
      </c>
      <c r="F60" s="65" t="s">
        <v>91</v>
      </c>
      <c r="G60" s="65" t="s">
        <v>86</v>
      </c>
      <c r="H60" s="66">
        <v>1.71088313258261E-2</v>
      </c>
      <c r="I60" s="66">
        <v>1.1977953938327599E-2</v>
      </c>
      <c r="J60" s="67">
        <v>7.4110958568761003</v>
      </c>
      <c r="K60" s="67">
        <v>2.9547416591972202</v>
      </c>
      <c r="L60" s="67">
        <v>1.7118643803642999</v>
      </c>
      <c r="M60" s="67">
        <v>3.9798207752382702</v>
      </c>
      <c r="N60" s="67">
        <v>12.736384268732781</v>
      </c>
      <c r="O60" s="67">
        <v>12.54173357634134</v>
      </c>
      <c r="P60" s="67">
        <v>3.88203671219655</v>
      </c>
      <c r="Q60" s="67">
        <v>7.3271442910025897</v>
      </c>
      <c r="R60" s="67">
        <v>15.799924437736479</v>
      </c>
      <c r="S60" s="67">
        <v>3.0163625075762299</v>
      </c>
      <c r="T60" s="68">
        <v>367.31299999999999</v>
      </c>
      <c r="U60" s="68">
        <v>389.09500000000003</v>
      </c>
      <c r="V60" s="68">
        <v>394.92099999999999</v>
      </c>
      <c r="W60" s="67">
        <v>52.945879676001695</v>
      </c>
      <c r="X60" s="68">
        <v>209.09439086914063</v>
      </c>
      <c r="Y60" s="79">
        <v>10</v>
      </c>
      <c r="Z60" s="80" t="s">
        <v>84</v>
      </c>
    </row>
    <row r="61" spans="1:26" x14ac:dyDescent="0.35">
      <c r="A61" s="65">
        <v>84</v>
      </c>
      <c r="B61" s="65" t="s">
        <v>191</v>
      </c>
      <c r="C61" s="65" t="s">
        <v>192</v>
      </c>
      <c r="D61" s="65" t="s">
        <v>108</v>
      </c>
      <c r="E61" s="65" t="s">
        <v>81</v>
      </c>
      <c r="F61" s="65" t="s">
        <v>91</v>
      </c>
      <c r="G61" s="65" t="s">
        <v>87</v>
      </c>
      <c r="H61" s="66">
        <v>1.71088313258261E-2</v>
      </c>
      <c r="I61" s="66">
        <v>1.34943271589741E-2</v>
      </c>
      <c r="J61" s="67">
        <v>2.8025163184871302</v>
      </c>
      <c r="K61" s="67">
        <v>1.8156832833591903</v>
      </c>
      <c r="L61" s="67">
        <v>7.6657928775820299</v>
      </c>
      <c r="M61" s="67">
        <v>1.7540073013777</v>
      </c>
      <c r="N61" s="67">
        <v>14.986521460194169</v>
      </c>
      <c r="O61" s="67">
        <v>11.1016366159448</v>
      </c>
      <c r="P61" s="67">
        <v>3.4074734871591303</v>
      </c>
      <c r="Q61" s="67">
        <v>7.9672463217052192</v>
      </c>
      <c r="R61" s="67">
        <v>13.312575176745581</v>
      </c>
      <c r="S61" s="67">
        <v>5.6125652717275702</v>
      </c>
      <c r="T61" s="68">
        <v>367.31299999999999</v>
      </c>
      <c r="U61" s="68">
        <v>389.09500000000003</v>
      </c>
      <c r="V61" s="68">
        <v>394.92099999999999</v>
      </c>
      <c r="W61" s="67">
        <v>7.6936756938121107</v>
      </c>
      <c r="X61" s="68">
        <v>30.383941650390625</v>
      </c>
      <c r="Y61" s="79">
        <v>10</v>
      </c>
      <c r="Z61" s="80" t="s">
        <v>84</v>
      </c>
    </row>
    <row r="62" spans="1:26" x14ac:dyDescent="0.35">
      <c r="A62" s="69">
        <v>84</v>
      </c>
      <c r="B62" s="69" t="s">
        <v>191</v>
      </c>
      <c r="C62" s="69" t="s">
        <v>192</v>
      </c>
      <c r="D62" s="69" t="s">
        <v>108</v>
      </c>
      <c r="E62" s="69" t="s">
        <v>81</v>
      </c>
      <c r="F62" s="69" t="s">
        <v>91</v>
      </c>
      <c r="G62" s="69" t="s">
        <v>346</v>
      </c>
      <c r="H62" s="70">
        <v>1.71088313258261E-2</v>
      </c>
      <c r="I62" s="70">
        <v>2.4211536140430302E-2</v>
      </c>
      <c r="J62" s="71">
        <v>13.468535279807458</v>
      </c>
      <c r="K62" s="71">
        <v>4.3601022670297302</v>
      </c>
      <c r="L62" s="71">
        <v>1.2389843708366</v>
      </c>
      <c r="M62" s="71">
        <v>7.8816947600948994</v>
      </c>
      <c r="N62" s="71">
        <v>18.155709332406182</v>
      </c>
      <c r="O62" s="71">
        <v>14.669041585048321</v>
      </c>
      <c r="P62" s="71">
        <v>4.9263468279868503</v>
      </c>
      <c r="Q62" s="71">
        <v>10.54792782029946</v>
      </c>
      <c r="R62" s="71">
        <v>20.358161396025071</v>
      </c>
      <c r="S62" s="71">
        <v>3.3742980624161798</v>
      </c>
      <c r="T62" s="72">
        <v>367.31299999999999</v>
      </c>
      <c r="U62" s="72">
        <v>389.09500000000003</v>
      </c>
      <c r="V62" s="72">
        <v>394.92099999999999</v>
      </c>
      <c r="W62" s="71">
        <v>39.360444630185597</v>
      </c>
      <c r="X62" s="72">
        <v>155.44265747070313</v>
      </c>
      <c r="Y62" s="81">
        <v>10</v>
      </c>
      <c r="Z62" s="82" t="s">
        <v>84</v>
      </c>
    </row>
    <row r="63" spans="1:26" x14ac:dyDescent="0.35">
      <c r="A63" s="69">
        <v>84</v>
      </c>
      <c r="B63" s="69" t="s">
        <v>191</v>
      </c>
      <c r="C63" s="69" t="s">
        <v>192</v>
      </c>
      <c r="D63" s="69" t="s">
        <v>108</v>
      </c>
      <c r="E63" s="69" t="s">
        <v>81</v>
      </c>
      <c r="F63" s="69" t="s">
        <v>91</v>
      </c>
      <c r="G63" s="69" t="s">
        <v>347</v>
      </c>
      <c r="H63" s="70">
        <v>1.71088313258261E-2</v>
      </c>
      <c r="I63" s="70">
        <v>1.21703445935573E-2</v>
      </c>
      <c r="J63" s="71">
        <v>6.8263798878808402</v>
      </c>
      <c r="K63" s="71">
        <v>2.8102230246760298</v>
      </c>
      <c r="L63" s="71">
        <v>2.4672722108205001</v>
      </c>
      <c r="M63" s="71">
        <v>3.6974195122612499</v>
      </c>
      <c r="N63" s="71">
        <v>13.021871616258879</v>
      </c>
      <c r="O63" s="71">
        <v>12.359020512016169</v>
      </c>
      <c r="P63" s="71">
        <v>3.82182625175732</v>
      </c>
      <c r="Q63" s="71">
        <v>7.4083575750569297</v>
      </c>
      <c r="R63" s="71">
        <v>15.484340683294359</v>
      </c>
      <c r="S63" s="71">
        <v>3.3457571078655102</v>
      </c>
      <c r="T63" s="72">
        <v>367.31299999999999</v>
      </c>
      <c r="U63" s="72">
        <v>389.09500000000003</v>
      </c>
      <c r="V63" s="72">
        <v>394.92099999999999</v>
      </c>
      <c r="W63" s="71">
        <v>60.639555369813699</v>
      </c>
      <c r="X63" s="72">
        <v>239.47833251953125</v>
      </c>
      <c r="Y63" s="81">
        <v>10</v>
      </c>
      <c r="Z63" s="82" t="s">
        <v>84</v>
      </c>
    </row>
    <row r="64" spans="1:26" x14ac:dyDescent="0.35">
      <c r="A64" s="65">
        <v>204</v>
      </c>
      <c r="B64" s="65" t="s">
        <v>324</v>
      </c>
      <c r="C64" s="65" t="s">
        <v>325</v>
      </c>
      <c r="D64" s="65" t="s">
        <v>139</v>
      </c>
      <c r="E64" s="65" t="s">
        <v>90</v>
      </c>
      <c r="F64" s="65" t="s">
        <v>113</v>
      </c>
      <c r="G64" s="65" t="s">
        <v>83</v>
      </c>
      <c r="H64" s="66">
        <v>0.36767482431273862</v>
      </c>
      <c r="I64" s="66">
        <v>0.42062761309703628</v>
      </c>
      <c r="J64" s="67">
        <v>48.493758230236836</v>
      </c>
      <c r="K64" s="67">
        <v>12.33980695769916</v>
      </c>
      <c r="L64" s="67">
        <v>52.9566366777902</v>
      </c>
      <c r="M64" s="67">
        <v>41.341851070536052</v>
      </c>
      <c r="N64" s="67">
        <v>97.006762369853234</v>
      </c>
      <c r="O64" s="67">
        <v>89.415745978274714</v>
      </c>
      <c r="P64" s="67">
        <v>47.070433947188825</v>
      </c>
      <c r="Q64" s="67">
        <v>68.713754818057822</v>
      </c>
      <c r="R64" s="67">
        <v>52.272505534770218</v>
      </c>
      <c r="S64" s="67">
        <v>21.083735593842341</v>
      </c>
      <c r="T64" s="68">
        <v>11940.683000000001</v>
      </c>
      <c r="U64" s="68">
        <v>12290.444</v>
      </c>
      <c r="V64" s="68">
        <v>12643.123</v>
      </c>
      <c r="W64" s="67">
        <v>35.031245972473364</v>
      </c>
      <c r="X64" s="68">
        <v>4429.04345703125</v>
      </c>
      <c r="Y64" s="79">
        <v>10</v>
      </c>
      <c r="Z64" s="80" t="s">
        <v>84</v>
      </c>
    </row>
    <row r="65" spans="1:26" x14ac:dyDescent="0.35">
      <c r="A65" s="65">
        <v>204</v>
      </c>
      <c r="B65" s="65" t="s">
        <v>324</v>
      </c>
      <c r="C65" s="65" t="s">
        <v>325</v>
      </c>
      <c r="D65" s="65" t="s">
        <v>139</v>
      </c>
      <c r="E65" s="65" t="s">
        <v>90</v>
      </c>
      <c r="F65" s="65" t="s">
        <v>113</v>
      </c>
      <c r="G65" s="65" t="s">
        <v>85</v>
      </c>
      <c r="H65" s="66">
        <v>0.36767482431273862</v>
      </c>
      <c r="I65" s="66">
        <v>0.34979112011312491</v>
      </c>
      <c r="J65" s="67">
        <v>32.683963385449985</v>
      </c>
      <c r="K65" s="67">
        <v>9.9573590912218304</v>
      </c>
      <c r="L65" s="67">
        <v>37.832420856264733</v>
      </c>
      <c r="M65" s="67">
        <v>45.909666399548932</v>
      </c>
      <c r="N65" s="67">
        <v>96.343355171673878</v>
      </c>
      <c r="O65" s="67">
        <v>86.364168542878701</v>
      </c>
      <c r="P65" s="67">
        <v>44.948800392395796</v>
      </c>
      <c r="Q65" s="67">
        <v>64.679590671344968</v>
      </c>
      <c r="R65" s="67">
        <v>49.058590145046374</v>
      </c>
      <c r="S65" s="67">
        <v>20.005096858105951</v>
      </c>
      <c r="T65" s="68">
        <v>11940.683000000001</v>
      </c>
      <c r="U65" s="68">
        <v>12290.444</v>
      </c>
      <c r="V65" s="68">
        <v>12643.123</v>
      </c>
      <c r="W65" s="67">
        <v>18.85774201452891</v>
      </c>
      <c r="X65" s="68">
        <v>2384.20751953125</v>
      </c>
      <c r="Y65" s="79">
        <v>10</v>
      </c>
      <c r="Z65" s="80" t="s">
        <v>84</v>
      </c>
    </row>
    <row r="66" spans="1:26" x14ac:dyDescent="0.35">
      <c r="A66" s="65">
        <v>204</v>
      </c>
      <c r="B66" s="65" t="s">
        <v>324</v>
      </c>
      <c r="C66" s="65" t="s">
        <v>325</v>
      </c>
      <c r="D66" s="65" t="s">
        <v>139</v>
      </c>
      <c r="E66" s="65" t="s">
        <v>90</v>
      </c>
      <c r="F66" s="65" t="s">
        <v>113</v>
      </c>
      <c r="G66" s="65" t="s">
        <v>86</v>
      </c>
      <c r="H66" s="66">
        <v>0.36767482431273862</v>
      </c>
      <c r="I66" s="66">
        <v>0.33255966573506601</v>
      </c>
      <c r="J66" s="67">
        <v>34.766174359052052</v>
      </c>
      <c r="K66" s="67">
        <v>10.81435587727646</v>
      </c>
      <c r="L66" s="67">
        <v>42.838465207206376</v>
      </c>
      <c r="M66" s="67">
        <v>31.260430892592961</v>
      </c>
      <c r="N66" s="67">
        <v>94.763573947065822</v>
      </c>
      <c r="O66" s="67">
        <v>86.134532244397334</v>
      </c>
      <c r="P66" s="67">
        <v>43.80075108186238</v>
      </c>
      <c r="Q66" s="67">
        <v>62.678555609642075</v>
      </c>
      <c r="R66" s="67">
        <v>47.295153474950965</v>
      </c>
      <c r="S66" s="67">
        <v>18.802713404368728</v>
      </c>
      <c r="T66" s="68">
        <v>11940.683000000001</v>
      </c>
      <c r="U66" s="68">
        <v>12290.444</v>
      </c>
      <c r="V66" s="68">
        <v>12643.123</v>
      </c>
      <c r="W66" s="67">
        <v>40.421823971881601</v>
      </c>
      <c r="X66" s="68">
        <v>5110.5810546875</v>
      </c>
      <c r="Y66" s="79">
        <v>10</v>
      </c>
      <c r="Z66" s="80" t="s">
        <v>84</v>
      </c>
    </row>
    <row r="67" spans="1:26" x14ac:dyDescent="0.35">
      <c r="A67" s="65">
        <v>204</v>
      </c>
      <c r="B67" s="65" t="s">
        <v>324</v>
      </c>
      <c r="C67" s="65" t="s">
        <v>325</v>
      </c>
      <c r="D67" s="65" t="s">
        <v>139</v>
      </c>
      <c r="E67" s="65" t="s">
        <v>90</v>
      </c>
      <c r="F67" s="65" t="s">
        <v>113</v>
      </c>
      <c r="G67" s="65" t="s">
        <v>87</v>
      </c>
      <c r="H67" s="66">
        <v>0.36767482431273862</v>
      </c>
      <c r="I67" s="66">
        <v>0.35038990961343919</v>
      </c>
      <c r="J67" s="67">
        <v>23.551354355828099</v>
      </c>
      <c r="K67" s="67">
        <v>5.64794370332159</v>
      </c>
      <c r="L67" s="67">
        <v>55.247483981887967</v>
      </c>
      <c r="M67" s="67">
        <v>30.169969758384457</v>
      </c>
      <c r="N67" s="67">
        <v>95.35536089811184</v>
      </c>
      <c r="O67" s="67">
        <v>85.924427181917949</v>
      </c>
      <c r="P67" s="67">
        <v>46.820650746726848</v>
      </c>
      <c r="Q67" s="67">
        <v>70.870229359968548</v>
      </c>
      <c r="R67" s="67">
        <v>53.969278203168415</v>
      </c>
      <c r="S67" s="67">
        <v>31.875875791463798</v>
      </c>
      <c r="T67" s="68">
        <v>11940.683000000001</v>
      </c>
      <c r="U67" s="68">
        <v>12290.444</v>
      </c>
      <c r="V67" s="68">
        <v>12643.123</v>
      </c>
      <c r="W67" s="67">
        <v>5.6891880411159894</v>
      </c>
      <c r="X67" s="68">
        <v>719.291015625</v>
      </c>
      <c r="Y67" s="79">
        <v>10</v>
      </c>
      <c r="Z67" s="80" t="s">
        <v>84</v>
      </c>
    </row>
    <row r="68" spans="1:26" x14ac:dyDescent="0.35">
      <c r="A68" s="69">
        <v>204</v>
      </c>
      <c r="B68" s="69" t="s">
        <v>324</v>
      </c>
      <c r="C68" s="69" t="s">
        <v>325</v>
      </c>
      <c r="D68" s="69" t="s">
        <v>139</v>
      </c>
      <c r="E68" s="69" t="s">
        <v>90</v>
      </c>
      <c r="F68" s="69" t="s">
        <v>113</v>
      </c>
      <c r="G68" s="69" t="s">
        <v>346</v>
      </c>
      <c r="H68" s="70">
        <v>0.36767482431273862</v>
      </c>
      <c r="I68" s="70">
        <v>0.39583931478595019</v>
      </c>
      <c r="J68" s="71">
        <v>42.961328625926967</v>
      </c>
      <c r="K68" s="71">
        <v>11.50610068657887</v>
      </c>
      <c r="L68" s="71">
        <v>47.664116428511413</v>
      </c>
      <c r="M68" s="71">
        <v>42.940297919553274</v>
      </c>
      <c r="N68" s="71">
        <v>96.774611753165459</v>
      </c>
      <c r="O68" s="71">
        <v>88.347886622148906</v>
      </c>
      <c r="P68" s="71">
        <v>46.327996211388431</v>
      </c>
      <c r="Q68" s="71">
        <v>67.302052175927756</v>
      </c>
      <c r="R68" s="71">
        <v>51.147838148354509</v>
      </c>
      <c r="S68" s="71">
        <v>20.70628016620859</v>
      </c>
      <c r="T68" s="72">
        <v>11940.683000000001</v>
      </c>
      <c r="U68" s="72">
        <v>12290.444</v>
      </c>
      <c r="V68" s="72">
        <v>12643.123</v>
      </c>
      <c r="W68" s="71">
        <v>53.888987987001791</v>
      </c>
      <c r="X68" s="72">
        <v>6813.2509765625</v>
      </c>
      <c r="Y68" s="81">
        <v>10</v>
      </c>
      <c r="Z68" s="82" t="s">
        <v>84</v>
      </c>
    </row>
    <row r="69" spans="1:26" x14ac:dyDescent="0.35">
      <c r="A69" s="69">
        <v>204</v>
      </c>
      <c r="B69" s="69" t="s">
        <v>324</v>
      </c>
      <c r="C69" s="69" t="s">
        <v>325</v>
      </c>
      <c r="D69" s="69" t="s">
        <v>139</v>
      </c>
      <c r="E69" s="69" t="s">
        <v>90</v>
      </c>
      <c r="F69" s="69" t="s">
        <v>113</v>
      </c>
      <c r="G69" s="69" t="s">
        <v>347</v>
      </c>
      <c r="H69" s="70">
        <v>0.36767482431273862</v>
      </c>
      <c r="I69" s="70">
        <v>0.33475956562480153</v>
      </c>
      <c r="J69" s="71">
        <v>33.382487099539539</v>
      </c>
      <c r="K69" s="71">
        <v>10.17692266832289</v>
      </c>
      <c r="L69" s="71">
        <v>44.369493005837299</v>
      </c>
      <c r="M69" s="71">
        <v>31.12588952875786</v>
      </c>
      <c r="N69" s="71">
        <v>94.836588767122791</v>
      </c>
      <c r="O69" s="71">
        <v>86.10860942994023</v>
      </c>
      <c r="P69" s="71">
        <v>44.17334704774305</v>
      </c>
      <c r="Q69" s="71">
        <v>63.689246338441244</v>
      </c>
      <c r="R69" s="71">
        <v>48.118608630912171</v>
      </c>
      <c r="S69" s="71">
        <v>20.415683405791828</v>
      </c>
      <c r="T69" s="72">
        <v>11940.683000000001</v>
      </c>
      <c r="U69" s="72">
        <v>12290.444</v>
      </c>
      <c r="V69" s="72">
        <v>12643.123</v>
      </c>
      <c r="W69" s="71">
        <v>46.111012012997733</v>
      </c>
      <c r="X69" s="72">
        <v>5829.8720703125</v>
      </c>
      <c r="Y69" s="81">
        <v>10</v>
      </c>
      <c r="Z69" s="82" t="s">
        <v>84</v>
      </c>
    </row>
    <row r="70" spans="1:26" x14ac:dyDescent="0.35">
      <c r="A70" s="65">
        <v>64</v>
      </c>
      <c r="B70" s="65" t="s">
        <v>263</v>
      </c>
      <c r="C70" s="65" t="s">
        <v>264</v>
      </c>
      <c r="D70" s="65" t="s">
        <v>129</v>
      </c>
      <c r="E70" s="65" t="s">
        <v>81</v>
      </c>
      <c r="F70" s="65" t="s">
        <v>265</v>
      </c>
      <c r="G70" s="65" t="s">
        <v>83</v>
      </c>
      <c r="H70" s="66">
        <v>0.17486398650009349</v>
      </c>
      <c r="I70" s="66">
        <v>0.21902245260108169</v>
      </c>
      <c r="J70" s="67">
        <v>29.189470298986457</v>
      </c>
      <c r="K70" s="67">
        <v>18.351526670049232</v>
      </c>
      <c r="L70" s="67">
        <v>47.936298445624061</v>
      </c>
      <c r="M70" s="67">
        <v>13.370875420746081</v>
      </c>
      <c r="N70" s="67">
        <v>38.297273936927454</v>
      </c>
      <c r="O70" s="67">
        <v>43.263309621055321</v>
      </c>
      <c r="P70" s="67">
        <v>4.1457887372106699</v>
      </c>
      <c r="Q70" s="67">
        <v>28.024480966827902</v>
      </c>
      <c r="R70" s="67">
        <v>54.44896423597271</v>
      </c>
      <c r="S70" s="67">
        <v>26.017485487230914</v>
      </c>
      <c r="T70" s="68">
        <v>705.51599999999996</v>
      </c>
      <c r="U70" s="68">
        <v>767.45899999999995</v>
      </c>
      <c r="V70" s="68">
        <v>772.50599999999997</v>
      </c>
      <c r="W70" s="67">
        <v>20.71523658247995</v>
      </c>
      <c r="X70" s="68">
        <v>160.02644348144531</v>
      </c>
      <c r="Y70" s="79">
        <v>10</v>
      </c>
      <c r="Z70" s="80" t="s">
        <v>84</v>
      </c>
    </row>
    <row r="71" spans="1:26" x14ac:dyDescent="0.35">
      <c r="A71" s="65">
        <v>64</v>
      </c>
      <c r="B71" s="65" t="s">
        <v>263</v>
      </c>
      <c r="C71" s="65" t="s">
        <v>264</v>
      </c>
      <c r="D71" s="65" t="s">
        <v>129</v>
      </c>
      <c r="E71" s="65" t="s">
        <v>81</v>
      </c>
      <c r="F71" s="65" t="s">
        <v>265</v>
      </c>
      <c r="G71" s="65" t="s">
        <v>85</v>
      </c>
      <c r="H71" s="66">
        <v>0.17486398650009349</v>
      </c>
      <c r="I71" s="66">
        <v>0.1564021081738774</v>
      </c>
      <c r="J71" s="67">
        <v>12.07978450455211</v>
      </c>
      <c r="K71" s="67">
        <v>20.485923436478021</v>
      </c>
      <c r="L71" s="67">
        <v>30.812515385886801</v>
      </c>
      <c r="M71" s="67">
        <v>14.42270452522971</v>
      </c>
      <c r="N71" s="67">
        <v>36.912501796273411</v>
      </c>
      <c r="O71" s="67">
        <v>39.638630424476666</v>
      </c>
      <c r="P71" s="67">
        <v>4.3875470825303298</v>
      </c>
      <c r="Q71" s="67">
        <v>25.461318847961863</v>
      </c>
      <c r="R71" s="67">
        <v>53.270722026817019</v>
      </c>
      <c r="S71" s="67">
        <v>25.328861764502754</v>
      </c>
      <c r="T71" s="68">
        <v>705.51599999999996</v>
      </c>
      <c r="U71" s="68">
        <v>767.45899999999995</v>
      </c>
      <c r="V71" s="68">
        <v>772.50599999999997</v>
      </c>
      <c r="W71" s="67">
        <v>17.79077089789525</v>
      </c>
      <c r="X71" s="68">
        <v>137.43476867675781</v>
      </c>
      <c r="Y71" s="79">
        <v>10</v>
      </c>
      <c r="Z71" s="80" t="s">
        <v>84</v>
      </c>
    </row>
    <row r="72" spans="1:26" x14ac:dyDescent="0.35">
      <c r="A72" s="65">
        <v>64</v>
      </c>
      <c r="B72" s="65" t="s">
        <v>263</v>
      </c>
      <c r="C72" s="65" t="s">
        <v>264</v>
      </c>
      <c r="D72" s="65" t="s">
        <v>129</v>
      </c>
      <c r="E72" s="65" t="s">
        <v>81</v>
      </c>
      <c r="F72" s="65" t="s">
        <v>265</v>
      </c>
      <c r="G72" s="65" t="s">
        <v>86</v>
      </c>
      <c r="H72" s="66">
        <v>0.17486398650009349</v>
      </c>
      <c r="I72" s="66">
        <v>0.15772524631263521</v>
      </c>
      <c r="J72" s="67">
        <v>15.313104365583341</v>
      </c>
      <c r="K72" s="67">
        <v>16.494738988676811</v>
      </c>
      <c r="L72" s="67">
        <v>37.599556912081169</v>
      </c>
      <c r="M72" s="67">
        <v>8.8794008155065089</v>
      </c>
      <c r="N72" s="67">
        <v>37.67446894868678</v>
      </c>
      <c r="O72" s="67">
        <v>39.900743780489975</v>
      </c>
      <c r="P72" s="67">
        <v>4.0593085972834402</v>
      </c>
      <c r="Q72" s="67">
        <v>27.346028866959958</v>
      </c>
      <c r="R72" s="67">
        <v>51.841923673944976</v>
      </c>
      <c r="S72" s="67">
        <v>23.877973809288591</v>
      </c>
      <c r="T72" s="68">
        <v>705.51599999999996</v>
      </c>
      <c r="U72" s="68">
        <v>767.45899999999995</v>
      </c>
      <c r="V72" s="68">
        <v>772.50599999999997</v>
      </c>
      <c r="W72" s="67">
        <v>52.912831953650453</v>
      </c>
      <c r="X72" s="68">
        <v>408.75479125976563</v>
      </c>
      <c r="Y72" s="79">
        <v>10</v>
      </c>
      <c r="Z72" s="80" t="s">
        <v>84</v>
      </c>
    </row>
    <row r="73" spans="1:26" x14ac:dyDescent="0.35">
      <c r="A73" s="65">
        <v>64</v>
      </c>
      <c r="B73" s="65" t="s">
        <v>263</v>
      </c>
      <c r="C73" s="65" t="s">
        <v>264</v>
      </c>
      <c r="D73" s="65" t="s">
        <v>129</v>
      </c>
      <c r="E73" s="65" t="s">
        <v>81</v>
      </c>
      <c r="F73" s="65" t="s">
        <v>265</v>
      </c>
      <c r="G73" s="65" t="s">
        <v>87</v>
      </c>
      <c r="H73" s="66">
        <v>0.17486398650009349</v>
      </c>
      <c r="I73" s="66">
        <v>0.21192340852218411</v>
      </c>
      <c r="J73" s="67">
        <v>12.312603768955139</v>
      </c>
      <c r="K73" s="67">
        <v>11.548201972135249</v>
      </c>
      <c r="L73" s="67">
        <v>59.728129360336922</v>
      </c>
      <c r="M73" s="67">
        <v>9.3865277804051193</v>
      </c>
      <c r="N73" s="67">
        <v>52.54658707698885</v>
      </c>
      <c r="O73" s="67">
        <v>47.175403111151795</v>
      </c>
      <c r="P73" s="67">
        <v>5.5931534647243497</v>
      </c>
      <c r="Q73" s="67">
        <v>35.936184462917339</v>
      </c>
      <c r="R73" s="67">
        <v>65.693394212680559</v>
      </c>
      <c r="S73" s="67">
        <v>36.531128785384951</v>
      </c>
      <c r="T73" s="68">
        <v>705.51599999999996</v>
      </c>
      <c r="U73" s="68">
        <v>767.45899999999995</v>
      </c>
      <c r="V73" s="68">
        <v>772.50599999999997</v>
      </c>
      <c r="W73" s="67">
        <v>8.5811605659765302</v>
      </c>
      <c r="X73" s="68">
        <v>66.28997802734375</v>
      </c>
      <c r="Y73" s="79">
        <v>10</v>
      </c>
      <c r="Z73" s="80" t="s">
        <v>84</v>
      </c>
    </row>
    <row r="74" spans="1:26" x14ac:dyDescent="0.35">
      <c r="A74" s="69">
        <v>64</v>
      </c>
      <c r="B74" s="69" t="s">
        <v>263</v>
      </c>
      <c r="C74" s="69" t="s">
        <v>264</v>
      </c>
      <c r="D74" s="69" t="s">
        <v>129</v>
      </c>
      <c r="E74" s="69" t="s">
        <v>81</v>
      </c>
      <c r="F74" s="69" t="s">
        <v>265</v>
      </c>
      <c r="G74" s="69" t="s">
        <v>346</v>
      </c>
      <c r="H74" s="70">
        <v>0.17486398650009349</v>
      </c>
      <c r="I74" s="70">
        <v>0.19009023463952091</v>
      </c>
      <c r="J74" s="71">
        <v>21.284353149178202</v>
      </c>
      <c r="K74" s="71">
        <v>19.337673153713961</v>
      </c>
      <c r="L74" s="71">
        <v>40.024667994808823</v>
      </c>
      <c r="M74" s="71">
        <v>13.856847658484339</v>
      </c>
      <c r="N74" s="71">
        <v>37.657473409367533</v>
      </c>
      <c r="O74" s="71">
        <v>41.588614128473552</v>
      </c>
      <c r="P74" s="71">
        <v>4.2574873425887398</v>
      </c>
      <c r="Q74" s="71">
        <v>26.840233806065978</v>
      </c>
      <c r="R74" s="71">
        <v>53.904585875894185</v>
      </c>
      <c r="S74" s="71">
        <v>25.699323525304369</v>
      </c>
      <c r="T74" s="72">
        <v>705.51599999999996</v>
      </c>
      <c r="U74" s="72">
        <v>767.45899999999995</v>
      </c>
      <c r="V74" s="72">
        <v>772.50599999999997</v>
      </c>
      <c r="W74" s="71">
        <v>38.506007480375374</v>
      </c>
      <c r="X74" s="72">
        <v>297.46121215820313</v>
      </c>
      <c r="Y74" s="81">
        <v>10</v>
      </c>
      <c r="Z74" s="82" t="s">
        <v>84</v>
      </c>
    </row>
    <row r="75" spans="1:26" x14ac:dyDescent="0.35">
      <c r="A75" s="69">
        <v>64</v>
      </c>
      <c r="B75" s="69" t="s">
        <v>263</v>
      </c>
      <c r="C75" s="69" t="s">
        <v>264</v>
      </c>
      <c r="D75" s="69" t="s">
        <v>129</v>
      </c>
      <c r="E75" s="69" t="s">
        <v>81</v>
      </c>
      <c r="F75" s="69" t="s">
        <v>265</v>
      </c>
      <c r="G75" s="69" t="s">
        <v>347</v>
      </c>
      <c r="H75" s="70">
        <v>0.17486398650009349</v>
      </c>
      <c r="I75" s="70">
        <v>0.1652883124471452</v>
      </c>
      <c r="J75" s="71">
        <v>14.894400418368431</v>
      </c>
      <c r="K75" s="71">
        <v>15.804475978498381</v>
      </c>
      <c r="L75" s="71">
        <v>40.687481853915806</v>
      </c>
      <c r="M75" s="71">
        <v>8.950167694266959</v>
      </c>
      <c r="N75" s="71">
        <v>39.749794169673407</v>
      </c>
      <c r="O75" s="71">
        <v>40.915883914044763</v>
      </c>
      <c r="P75" s="71">
        <v>4.2733485148674104</v>
      </c>
      <c r="Q75" s="71">
        <v>28.544739528527469</v>
      </c>
      <c r="R75" s="71">
        <v>53.774822936094388</v>
      </c>
      <c r="S75" s="71">
        <v>25.64365448909501</v>
      </c>
      <c r="T75" s="72">
        <v>705.51599999999996</v>
      </c>
      <c r="U75" s="72">
        <v>767.45899999999995</v>
      </c>
      <c r="V75" s="72">
        <v>772.50599999999997</v>
      </c>
      <c r="W75" s="71">
        <v>61.493992519626858</v>
      </c>
      <c r="X75" s="72">
        <v>475.04476928710938</v>
      </c>
      <c r="Y75" s="81">
        <v>10</v>
      </c>
      <c r="Z75" s="82" t="s">
        <v>84</v>
      </c>
    </row>
    <row r="76" spans="1:26" x14ac:dyDescent="0.35">
      <c r="A76" s="65">
        <v>68</v>
      </c>
      <c r="B76" s="65" t="s">
        <v>221</v>
      </c>
      <c r="C76" s="65" t="s">
        <v>222</v>
      </c>
      <c r="D76" s="65" t="s">
        <v>108</v>
      </c>
      <c r="E76" s="65" t="s">
        <v>223</v>
      </c>
      <c r="F76" s="65" t="s">
        <v>179</v>
      </c>
      <c r="G76" s="65" t="s">
        <v>83</v>
      </c>
      <c r="H76" s="66">
        <v>3.7754270156395202E-2</v>
      </c>
      <c r="I76" s="66">
        <v>5.1829074573683E-2</v>
      </c>
      <c r="J76" s="67">
        <v>17.924130034557333</v>
      </c>
      <c r="K76" s="67">
        <v>2.0023647745073503</v>
      </c>
      <c r="L76" s="67">
        <v>9.3364977970747205</v>
      </c>
      <c r="M76" s="67">
        <v>4.4036363405341099</v>
      </c>
      <c r="N76" s="67">
        <v>17.36234938969103</v>
      </c>
      <c r="O76" s="67">
        <v>61.415981463587677</v>
      </c>
      <c r="P76" s="67">
        <v>7.6245829204079199</v>
      </c>
      <c r="Q76" s="67">
        <v>8.2585803265153199</v>
      </c>
      <c r="R76" s="67">
        <v>24.87547606117376</v>
      </c>
      <c r="S76" s="67">
        <v>6.4386770119989309</v>
      </c>
      <c r="T76" s="68">
        <v>11263.014999999999</v>
      </c>
      <c r="U76" s="68">
        <v>11777.315000000001</v>
      </c>
      <c r="V76" s="68">
        <v>11936.162</v>
      </c>
      <c r="W76" s="67">
        <v>22.147368638262709</v>
      </c>
      <c r="X76" s="68">
        <v>2643.5458984375</v>
      </c>
      <c r="Y76" s="79">
        <v>10</v>
      </c>
      <c r="Z76" s="80" t="s">
        <v>84</v>
      </c>
    </row>
    <row r="77" spans="1:26" x14ac:dyDescent="0.35">
      <c r="A77" s="65">
        <v>68</v>
      </c>
      <c r="B77" s="65" t="s">
        <v>221</v>
      </c>
      <c r="C77" s="65" t="s">
        <v>222</v>
      </c>
      <c r="D77" s="65" t="s">
        <v>108</v>
      </c>
      <c r="E77" s="65" t="s">
        <v>223</v>
      </c>
      <c r="F77" s="65" t="s">
        <v>179</v>
      </c>
      <c r="G77" s="65" t="s">
        <v>85</v>
      </c>
      <c r="H77" s="66">
        <v>3.7754270156395202E-2</v>
      </c>
      <c r="I77" s="66">
        <v>3.2762067124985701E-2</v>
      </c>
      <c r="J77" s="67">
        <v>8.9151311486179896</v>
      </c>
      <c r="K77" s="67">
        <v>1.39373843199021</v>
      </c>
      <c r="L77" s="67">
        <v>4.5537838868036395</v>
      </c>
      <c r="M77" s="67">
        <v>4.9181115359167107</v>
      </c>
      <c r="N77" s="67">
        <v>19.018227147297988</v>
      </c>
      <c r="O77" s="67">
        <v>56.990388586798879</v>
      </c>
      <c r="P77" s="67">
        <v>7.3982405308964303</v>
      </c>
      <c r="Q77" s="67">
        <v>7.8434260149002499</v>
      </c>
      <c r="R77" s="67">
        <v>25.24677192270341</v>
      </c>
      <c r="S77" s="67">
        <v>6.2256261149285601</v>
      </c>
      <c r="T77" s="68">
        <v>11263.014999999999</v>
      </c>
      <c r="U77" s="68">
        <v>11777.315000000001</v>
      </c>
      <c r="V77" s="68">
        <v>11936.162</v>
      </c>
      <c r="W77" s="67">
        <v>16.845949795368533</v>
      </c>
      <c r="X77" s="68">
        <v>2010.7598876953125</v>
      </c>
      <c r="Y77" s="79">
        <v>10</v>
      </c>
      <c r="Z77" s="80" t="s">
        <v>84</v>
      </c>
    </row>
    <row r="78" spans="1:26" x14ac:dyDescent="0.35">
      <c r="A78" s="65">
        <v>68</v>
      </c>
      <c r="B78" s="65" t="s">
        <v>221</v>
      </c>
      <c r="C78" s="65" t="s">
        <v>222</v>
      </c>
      <c r="D78" s="65" t="s">
        <v>108</v>
      </c>
      <c r="E78" s="65" t="s">
        <v>223</v>
      </c>
      <c r="F78" s="65" t="s">
        <v>179</v>
      </c>
      <c r="G78" s="65" t="s">
        <v>86</v>
      </c>
      <c r="H78" s="66">
        <v>3.7754270156395202E-2</v>
      </c>
      <c r="I78" s="66">
        <v>2.4941255729574601E-2</v>
      </c>
      <c r="J78" s="67">
        <v>7.8500868193488298</v>
      </c>
      <c r="K78" s="67">
        <v>1.22925968433345</v>
      </c>
      <c r="L78" s="67">
        <v>7.0087446913021196</v>
      </c>
      <c r="M78" s="67">
        <v>2.2020301271933</v>
      </c>
      <c r="N78" s="67">
        <v>13.117576812273521</v>
      </c>
      <c r="O78" s="67">
        <v>51.842638183852486</v>
      </c>
      <c r="P78" s="67">
        <v>5.7427792505186801</v>
      </c>
      <c r="Q78" s="67">
        <v>5.6133275972943402</v>
      </c>
      <c r="R78" s="67">
        <v>18.559850197503188</v>
      </c>
      <c r="S78" s="67">
        <v>4.2051030894884693</v>
      </c>
      <c r="T78" s="68">
        <v>11263.014999999999</v>
      </c>
      <c r="U78" s="68">
        <v>11777.315000000001</v>
      </c>
      <c r="V78" s="68">
        <v>11936.162</v>
      </c>
      <c r="W78" s="67">
        <v>50.613498341866659</v>
      </c>
      <c r="X78" s="68">
        <v>6041.30908203125</v>
      </c>
      <c r="Y78" s="79">
        <v>10</v>
      </c>
      <c r="Z78" s="80" t="s">
        <v>84</v>
      </c>
    </row>
    <row r="79" spans="1:26" x14ac:dyDescent="0.35">
      <c r="A79" s="65">
        <v>68</v>
      </c>
      <c r="B79" s="65" t="s">
        <v>221</v>
      </c>
      <c r="C79" s="65" t="s">
        <v>222</v>
      </c>
      <c r="D79" s="65" t="s">
        <v>108</v>
      </c>
      <c r="E79" s="65" t="s">
        <v>223</v>
      </c>
      <c r="F79" s="65" t="s">
        <v>179</v>
      </c>
      <c r="G79" s="65" t="s">
        <v>87</v>
      </c>
      <c r="H79" s="66">
        <v>3.7754270156395202E-2</v>
      </c>
      <c r="I79" s="66">
        <v>7.8251006820111504E-2</v>
      </c>
      <c r="J79" s="67">
        <v>2.15624657324941</v>
      </c>
      <c r="K79" s="67">
        <v>0.14395476672297999</v>
      </c>
      <c r="L79" s="67">
        <v>36.951539638169365</v>
      </c>
      <c r="M79" s="67">
        <v>0.90752515578478987</v>
      </c>
      <c r="N79" s="67">
        <v>26.871521393365633</v>
      </c>
      <c r="O79" s="67">
        <v>56.502331336677777</v>
      </c>
      <c r="P79" s="67">
        <v>10.8208861348383</v>
      </c>
      <c r="Q79" s="67">
        <v>10.42190747945433</v>
      </c>
      <c r="R79" s="67">
        <v>31.145074337620798</v>
      </c>
      <c r="S79" s="67">
        <v>16.757627259799509</v>
      </c>
      <c r="T79" s="68">
        <v>11263.014999999999</v>
      </c>
      <c r="U79" s="68">
        <v>11777.315000000001</v>
      </c>
      <c r="V79" s="68">
        <v>11936.162</v>
      </c>
      <c r="W79" s="67">
        <v>10.39318322450308</v>
      </c>
      <c r="X79" s="68">
        <v>1240.5472412109375</v>
      </c>
      <c r="Y79" s="79">
        <v>10</v>
      </c>
      <c r="Z79" s="80" t="s">
        <v>84</v>
      </c>
    </row>
    <row r="80" spans="1:26" x14ac:dyDescent="0.35">
      <c r="A80" s="69">
        <v>68</v>
      </c>
      <c r="B80" s="69" t="s">
        <v>221</v>
      </c>
      <c r="C80" s="69" t="s">
        <v>222</v>
      </c>
      <c r="D80" s="69" t="s">
        <v>108</v>
      </c>
      <c r="E80" s="69" t="s">
        <v>223</v>
      </c>
      <c r="F80" s="69" t="s">
        <v>179</v>
      </c>
      <c r="G80" s="69" t="s">
        <v>346</v>
      </c>
      <c r="H80" s="70">
        <v>3.7754270156395202E-2</v>
      </c>
      <c r="I80" s="70">
        <v>4.3591718453932102E-2</v>
      </c>
      <c r="J80" s="71">
        <v>14.032049313154349</v>
      </c>
      <c r="K80" s="71">
        <v>1.7394251422307798</v>
      </c>
      <c r="L80" s="71">
        <v>7.2702628200447306</v>
      </c>
      <c r="M80" s="71">
        <v>4.6259006581281499</v>
      </c>
      <c r="N80" s="71">
        <v>18.077724092138869</v>
      </c>
      <c r="O80" s="71">
        <v>59.50403043166871</v>
      </c>
      <c r="P80" s="71">
        <v>7.5267981541084499</v>
      </c>
      <c r="Q80" s="71">
        <v>8.0792247606970395</v>
      </c>
      <c r="R80" s="71">
        <v>25.035883835987871</v>
      </c>
      <c r="S80" s="71">
        <v>6.3466344554770195</v>
      </c>
      <c r="T80" s="72">
        <v>11263.014999999999</v>
      </c>
      <c r="U80" s="72">
        <v>11777.315000000001</v>
      </c>
      <c r="V80" s="72">
        <v>11936.162</v>
      </c>
      <c r="W80" s="71">
        <v>38.99331843363116</v>
      </c>
      <c r="X80" s="72">
        <v>4654.3056640625</v>
      </c>
      <c r="Y80" s="81">
        <v>10</v>
      </c>
      <c r="Z80" s="82" t="s">
        <v>84</v>
      </c>
    </row>
    <row r="81" spans="1:26" x14ac:dyDescent="0.35">
      <c r="A81" s="69">
        <v>68</v>
      </c>
      <c r="B81" s="69" t="s">
        <v>221</v>
      </c>
      <c r="C81" s="69" t="s">
        <v>222</v>
      </c>
      <c r="D81" s="69" t="s">
        <v>108</v>
      </c>
      <c r="E81" s="69" t="s">
        <v>223</v>
      </c>
      <c r="F81" s="69" t="s">
        <v>179</v>
      </c>
      <c r="G81" s="69" t="s">
        <v>347</v>
      </c>
      <c r="H81" s="70">
        <v>3.7754270156395202E-2</v>
      </c>
      <c r="I81" s="70">
        <v>3.4023179160106297E-2</v>
      </c>
      <c r="J81" s="71">
        <v>6.8800762662525896</v>
      </c>
      <c r="K81" s="71">
        <v>1.04436562726351</v>
      </c>
      <c r="L81" s="71">
        <v>12.109840934308851</v>
      </c>
      <c r="M81" s="71">
        <v>1.98149645764365</v>
      </c>
      <c r="N81" s="71">
        <v>15.460717963713469</v>
      </c>
      <c r="O81" s="71">
        <v>52.636469998070964</v>
      </c>
      <c r="P81" s="71">
        <v>6.6078926106828</v>
      </c>
      <c r="Q81" s="71">
        <v>6.4325239620495207</v>
      </c>
      <c r="R81" s="71">
        <v>20.703886507155332</v>
      </c>
      <c r="S81" s="71">
        <v>6.3435685867490905</v>
      </c>
      <c r="T81" s="72">
        <v>11263.014999999999</v>
      </c>
      <c r="U81" s="72">
        <v>11777.315000000001</v>
      </c>
      <c r="V81" s="72">
        <v>11936.162</v>
      </c>
      <c r="W81" s="71">
        <v>61.006681566369714</v>
      </c>
      <c r="X81" s="72">
        <v>7281.8564453125</v>
      </c>
      <c r="Y81" s="81">
        <v>10</v>
      </c>
      <c r="Z81" s="82" t="s">
        <v>84</v>
      </c>
    </row>
    <row r="82" spans="1:26" x14ac:dyDescent="0.35">
      <c r="A82" s="65">
        <v>70</v>
      </c>
      <c r="B82" s="65" t="s">
        <v>166</v>
      </c>
      <c r="C82" s="65" t="s">
        <v>167</v>
      </c>
      <c r="D82" s="65" t="s">
        <v>80</v>
      </c>
      <c r="E82" s="65" t="s">
        <v>81</v>
      </c>
      <c r="F82" s="65" t="s">
        <v>168</v>
      </c>
      <c r="G82" s="65" t="s">
        <v>83</v>
      </c>
      <c r="H82" s="66">
        <v>8.3074962435721999E-3</v>
      </c>
      <c r="I82" s="66">
        <v>2.9066673580027801E-2</v>
      </c>
      <c r="J82" s="67">
        <v>7.2113535564055793</v>
      </c>
      <c r="K82" s="67"/>
      <c r="L82" s="67">
        <v>0.63586811894963002</v>
      </c>
      <c r="M82" s="67">
        <v>4.56456388601962</v>
      </c>
      <c r="N82" s="67">
        <v>68.883273098932236</v>
      </c>
      <c r="O82" s="67">
        <v>7.6895405230271399</v>
      </c>
      <c r="P82" s="67">
        <v>1.79082188777266</v>
      </c>
      <c r="Q82" s="67">
        <v>0.58262859829744007</v>
      </c>
      <c r="R82" s="67">
        <v>2.1907146084320401</v>
      </c>
      <c r="S82" s="67">
        <v>7.5614499280890007E-2</v>
      </c>
      <c r="T82" s="68">
        <v>3674.3739999999998</v>
      </c>
      <c r="U82" s="68">
        <v>3360.7109999999998</v>
      </c>
      <c r="V82" s="68">
        <v>3318.4070000000002</v>
      </c>
      <c r="W82" s="67">
        <v>10.35312396955525</v>
      </c>
      <c r="X82" s="68">
        <v>343.55877685546875</v>
      </c>
      <c r="Y82" s="79">
        <v>9</v>
      </c>
      <c r="Z82" s="80" t="s">
        <v>23</v>
      </c>
    </row>
    <row r="83" spans="1:26" x14ac:dyDescent="0.35">
      <c r="A83" s="65">
        <v>70</v>
      </c>
      <c r="B83" s="65" t="s">
        <v>166</v>
      </c>
      <c r="C83" s="65" t="s">
        <v>167</v>
      </c>
      <c r="D83" s="65" t="s">
        <v>80</v>
      </c>
      <c r="E83" s="65" t="s">
        <v>81</v>
      </c>
      <c r="F83" s="65" t="s">
        <v>168</v>
      </c>
      <c r="G83" s="65" t="s">
        <v>85</v>
      </c>
      <c r="H83" s="66">
        <v>8.3074962435721999E-3</v>
      </c>
      <c r="I83" s="66">
        <v>3.5854009661028998E-3</v>
      </c>
      <c r="J83" s="67">
        <v>0.68939151763059003</v>
      </c>
      <c r="K83" s="67"/>
      <c r="L83" s="67">
        <v>0.3099015769165</v>
      </c>
      <c r="M83" s="67">
        <v>1.84765683154406</v>
      </c>
      <c r="N83" s="67">
        <v>72.486101627311555</v>
      </c>
      <c r="O83" s="67">
        <v>5.9733831833066402</v>
      </c>
      <c r="P83" s="67">
        <v>2.1568189516304801</v>
      </c>
      <c r="Q83" s="67">
        <v>5.7924557734969996E-2</v>
      </c>
      <c r="R83" s="67">
        <v>2.25737804802282</v>
      </c>
      <c r="S83" s="67">
        <v>5.7924557734969996E-2</v>
      </c>
      <c r="T83" s="68">
        <v>3674.3739999999998</v>
      </c>
      <c r="U83" s="68">
        <v>3360.7109999999998</v>
      </c>
      <c r="V83" s="68">
        <v>3318.4070000000002</v>
      </c>
      <c r="W83" s="67">
        <v>13.514928996658259</v>
      </c>
      <c r="X83" s="68">
        <v>448.4803466796875</v>
      </c>
      <c r="Y83" s="79">
        <v>9</v>
      </c>
      <c r="Z83" s="80" t="s">
        <v>23</v>
      </c>
    </row>
    <row r="84" spans="1:26" x14ac:dyDescent="0.35">
      <c r="A84" s="65">
        <v>70</v>
      </c>
      <c r="B84" s="65" t="s">
        <v>166</v>
      </c>
      <c r="C84" s="65" t="s">
        <v>167</v>
      </c>
      <c r="D84" s="65" t="s">
        <v>80</v>
      </c>
      <c r="E84" s="65" t="s">
        <v>81</v>
      </c>
      <c r="F84" s="65" t="s">
        <v>168</v>
      </c>
      <c r="G84" s="65" t="s">
        <v>86</v>
      </c>
      <c r="H84" s="66">
        <v>8.3074962435721999E-3</v>
      </c>
      <c r="I84" s="66">
        <v>6.6992184029276997E-3</v>
      </c>
      <c r="J84" s="67">
        <v>1.68647029730371</v>
      </c>
      <c r="K84" s="67"/>
      <c r="L84" s="67">
        <v>0.73209101612633998</v>
      </c>
      <c r="M84" s="67">
        <v>1.37990857921125</v>
      </c>
      <c r="N84" s="67">
        <v>68.089192415571617</v>
      </c>
      <c r="O84" s="67">
        <v>4.9911247038881701</v>
      </c>
      <c r="P84" s="67">
        <v>2.3331944166456799</v>
      </c>
      <c r="Q84" s="67">
        <v>0.15254338421969998</v>
      </c>
      <c r="R84" s="67">
        <v>2.1426370290282502</v>
      </c>
      <c r="S84" s="67">
        <v>3.1191892716619998E-2</v>
      </c>
      <c r="T84" s="68">
        <v>3674.3739999999998</v>
      </c>
      <c r="U84" s="68">
        <v>3360.7109999999998</v>
      </c>
      <c r="V84" s="68">
        <v>3318.4070000000002</v>
      </c>
      <c r="W84" s="67">
        <v>60.367204616905198</v>
      </c>
      <c r="X84" s="68">
        <v>2003.2294921875</v>
      </c>
      <c r="Y84" s="79">
        <v>9</v>
      </c>
      <c r="Z84" s="80" t="s">
        <v>23</v>
      </c>
    </row>
    <row r="85" spans="1:26" x14ac:dyDescent="0.35">
      <c r="A85" s="65">
        <v>70</v>
      </c>
      <c r="B85" s="65" t="s">
        <v>166</v>
      </c>
      <c r="C85" s="65" t="s">
        <v>167</v>
      </c>
      <c r="D85" s="65" t="s">
        <v>80</v>
      </c>
      <c r="E85" s="65" t="s">
        <v>81</v>
      </c>
      <c r="F85" s="65" t="s">
        <v>168</v>
      </c>
      <c r="G85" s="65" t="s">
        <v>87</v>
      </c>
      <c r="H85" s="66">
        <v>8.3074962435721999E-3</v>
      </c>
      <c r="I85" s="66">
        <v>4.9053657166813003E-3</v>
      </c>
      <c r="J85" s="67">
        <v>0.81521112370358995</v>
      </c>
      <c r="K85" s="67"/>
      <c r="L85" s="67">
        <v>18.95658535254492</v>
      </c>
      <c r="M85" s="67">
        <v>0.9559628334540099</v>
      </c>
      <c r="N85" s="67">
        <v>72.170410194078244</v>
      </c>
      <c r="O85" s="67">
        <v>7.0067722739139802</v>
      </c>
      <c r="P85" s="67">
        <v>2.0824225289150702</v>
      </c>
      <c r="Q85" s="67">
        <v>0.30035096992715005</v>
      </c>
      <c r="R85" s="67">
        <v>2.57628024746611</v>
      </c>
      <c r="S85" s="67">
        <v>0.83220512416375991</v>
      </c>
      <c r="T85" s="68">
        <v>3674.3739999999998</v>
      </c>
      <c r="U85" s="68">
        <v>3360.7109999999998</v>
      </c>
      <c r="V85" s="68">
        <v>3318.4070000000002</v>
      </c>
      <c r="W85" s="67">
        <v>15.764742416877182</v>
      </c>
      <c r="X85" s="68">
        <v>523.1383056640625</v>
      </c>
      <c r="Y85" s="79">
        <v>9</v>
      </c>
      <c r="Z85" s="80" t="s">
        <v>23</v>
      </c>
    </row>
    <row r="86" spans="1:26" x14ac:dyDescent="0.35">
      <c r="A86" s="69">
        <v>70</v>
      </c>
      <c r="B86" s="69" t="s">
        <v>166</v>
      </c>
      <c r="C86" s="69" t="s">
        <v>167</v>
      </c>
      <c r="D86" s="69" t="s">
        <v>80</v>
      </c>
      <c r="E86" s="69" t="s">
        <v>81</v>
      </c>
      <c r="F86" s="69" t="s">
        <v>168</v>
      </c>
      <c r="G86" s="69" t="s">
        <v>346</v>
      </c>
      <c r="H86" s="70">
        <v>8.3074962435721999E-3</v>
      </c>
      <c r="I86" s="70">
        <v>1.4638283019257301E-2</v>
      </c>
      <c r="J86" s="71">
        <v>3.5183898279558203</v>
      </c>
      <c r="K86" s="71"/>
      <c r="L86" s="71">
        <v>0.45129442636146999</v>
      </c>
      <c r="M86" s="71">
        <v>3.0261557894842999</v>
      </c>
      <c r="N86" s="71">
        <v>70.923321016418768</v>
      </c>
      <c r="O86" s="71">
        <v>6.7177920261452311</v>
      </c>
      <c r="P86" s="71">
        <v>1.9980622662830401</v>
      </c>
      <c r="Q86" s="71">
        <v>0.28552276136554999</v>
      </c>
      <c r="R86" s="71">
        <v>2.2284617868054899</v>
      </c>
      <c r="S86" s="71">
        <v>6.5597833728549992E-2</v>
      </c>
      <c r="T86" s="72">
        <v>3674.3739999999998</v>
      </c>
      <c r="U86" s="72">
        <v>3360.7109999999998</v>
      </c>
      <c r="V86" s="72">
        <v>3318.4070000000002</v>
      </c>
      <c r="W86" s="71">
        <v>23.868052966213408</v>
      </c>
      <c r="X86" s="72">
        <v>792.03912353515625</v>
      </c>
      <c r="Y86" s="81">
        <v>9</v>
      </c>
      <c r="Z86" s="82" t="s">
        <v>23</v>
      </c>
    </row>
    <row r="87" spans="1:26" x14ac:dyDescent="0.35">
      <c r="A87" s="69">
        <v>70</v>
      </c>
      <c r="B87" s="69" t="s">
        <v>166</v>
      </c>
      <c r="C87" s="69" t="s">
        <v>167</v>
      </c>
      <c r="D87" s="69" t="s">
        <v>80</v>
      </c>
      <c r="E87" s="69" t="s">
        <v>81</v>
      </c>
      <c r="F87" s="69" t="s">
        <v>168</v>
      </c>
      <c r="G87" s="69" t="s">
        <v>347</v>
      </c>
      <c r="H87" s="70">
        <v>8.3074962435721999E-3</v>
      </c>
      <c r="I87" s="70">
        <v>6.3277629675379003E-3</v>
      </c>
      <c r="J87" s="71">
        <v>1.5060575141647901</v>
      </c>
      <c r="K87" s="71"/>
      <c r="L87" s="71">
        <v>4.5058610310188101</v>
      </c>
      <c r="M87" s="71">
        <v>1.29212157597554</v>
      </c>
      <c r="N87" s="71">
        <v>68.934295549432932</v>
      </c>
      <c r="O87" s="71">
        <v>5.4085074976127707</v>
      </c>
      <c r="P87" s="71">
        <v>2.28126675198585</v>
      </c>
      <c r="Q87" s="71">
        <v>0.18315009541944999</v>
      </c>
      <c r="R87" s="71">
        <v>2.2324321006880097</v>
      </c>
      <c r="S87" s="71">
        <v>0.1970587562118</v>
      </c>
      <c r="T87" s="72">
        <v>3674.3739999999998</v>
      </c>
      <c r="U87" s="72">
        <v>3360.7109999999998</v>
      </c>
      <c r="V87" s="72">
        <v>3318.4070000000002</v>
      </c>
      <c r="W87" s="71">
        <v>76.131947033783831</v>
      </c>
      <c r="X87" s="72">
        <v>2526.367919921875</v>
      </c>
      <c r="Y87" s="81">
        <v>9</v>
      </c>
      <c r="Z87" s="82" t="s">
        <v>23</v>
      </c>
    </row>
    <row r="88" spans="1:26" x14ac:dyDescent="0.35">
      <c r="A88" s="65">
        <v>72</v>
      </c>
      <c r="B88" s="65" t="s">
        <v>233</v>
      </c>
      <c r="C88" s="65" t="s">
        <v>234</v>
      </c>
      <c r="D88" s="65" t="s">
        <v>139</v>
      </c>
      <c r="E88" s="65" t="s">
        <v>235</v>
      </c>
      <c r="F88" s="65" t="s">
        <v>91</v>
      </c>
      <c r="G88" s="65" t="s">
        <v>83</v>
      </c>
      <c r="H88" s="66">
        <v>7.2638698681445305E-2</v>
      </c>
      <c r="I88" s="66">
        <v>0.1033286645818204</v>
      </c>
      <c r="J88" s="67">
        <v>37.340654424101224</v>
      </c>
      <c r="K88" s="67">
        <v>1.77631420036155</v>
      </c>
      <c r="L88" s="67">
        <v>4.4903984949258904</v>
      </c>
      <c r="M88" s="67">
        <v>6.9945602220262399</v>
      </c>
      <c r="N88" s="67">
        <v>54.748667008262345</v>
      </c>
      <c r="O88" s="67">
        <v>52.578130699688018</v>
      </c>
      <c r="P88" s="67">
        <v>7.3394032700184599</v>
      </c>
      <c r="Q88" s="67">
        <v>39.547747086533619</v>
      </c>
      <c r="R88" s="67">
        <v>20.99753984469077</v>
      </c>
      <c r="S88" s="67">
        <v>27.114156583466897</v>
      </c>
      <c r="T88" s="68">
        <v>2352.4160000000002</v>
      </c>
      <c r="U88" s="68">
        <v>2499.7020000000002</v>
      </c>
      <c r="V88" s="68">
        <v>2546.402</v>
      </c>
      <c r="W88" s="67">
        <v>23.610631813658671</v>
      </c>
      <c r="X88" s="68">
        <v>601.22161865234375</v>
      </c>
      <c r="Y88" s="79">
        <v>10</v>
      </c>
      <c r="Z88" s="80" t="s">
        <v>84</v>
      </c>
    </row>
    <row r="89" spans="1:26" x14ac:dyDescent="0.35">
      <c r="A89" s="65">
        <v>72</v>
      </c>
      <c r="B89" s="65" t="s">
        <v>233</v>
      </c>
      <c r="C89" s="65" t="s">
        <v>234</v>
      </c>
      <c r="D89" s="65" t="s">
        <v>139</v>
      </c>
      <c r="E89" s="65" t="s">
        <v>235</v>
      </c>
      <c r="F89" s="65" t="s">
        <v>91</v>
      </c>
      <c r="G89" s="65" t="s">
        <v>85</v>
      </c>
      <c r="H89" s="66">
        <v>7.2638698681445305E-2</v>
      </c>
      <c r="I89" s="66">
        <v>7.8533665930228105E-2</v>
      </c>
      <c r="J89" s="67">
        <v>33.552641186144513</v>
      </c>
      <c r="K89" s="67">
        <v>1.8388327211532001</v>
      </c>
      <c r="L89" s="67">
        <v>2.1081788483823001</v>
      </c>
      <c r="M89" s="67">
        <v>5.00169020536012</v>
      </c>
      <c r="N89" s="67">
        <v>51.754648472264222</v>
      </c>
      <c r="O89" s="67">
        <v>48.449449683126439</v>
      </c>
      <c r="P89" s="67">
        <v>6.4755954654272694</v>
      </c>
      <c r="Q89" s="67">
        <v>35.75447921400594</v>
      </c>
      <c r="R89" s="67">
        <v>16.420791651845839</v>
      </c>
      <c r="S89" s="67">
        <v>24.568759910896272</v>
      </c>
      <c r="T89" s="68">
        <v>2352.4160000000002</v>
      </c>
      <c r="U89" s="68">
        <v>2499.7020000000002</v>
      </c>
      <c r="V89" s="68">
        <v>2546.402</v>
      </c>
      <c r="W89" s="67">
        <v>15.563686089416429</v>
      </c>
      <c r="X89" s="68">
        <v>396.31402587890625</v>
      </c>
      <c r="Y89" s="79">
        <v>10</v>
      </c>
      <c r="Z89" s="80" t="s">
        <v>84</v>
      </c>
    </row>
    <row r="90" spans="1:26" x14ac:dyDescent="0.35">
      <c r="A90" s="65">
        <v>72</v>
      </c>
      <c r="B90" s="65" t="s">
        <v>233</v>
      </c>
      <c r="C90" s="65" t="s">
        <v>234</v>
      </c>
      <c r="D90" s="65" t="s">
        <v>139</v>
      </c>
      <c r="E90" s="65" t="s">
        <v>235</v>
      </c>
      <c r="F90" s="65" t="s">
        <v>91</v>
      </c>
      <c r="G90" s="65" t="s">
        <v>86</v>
      </c>
      <c r="H90" s="66">
        <v>7.2638698681445305E-2</v>
      </c>
      <c r="I90" s="66">
        <v>5.2566515838948898E-2</v>
      </c>
      <c r="J90" s="67">
        <v>18.322184691035279</v>
      </c>
      <c r="K90" s="67">
        <v>1.34507861735393</v>
      </c>
      <c r="L90" s="67">
        <v>4.0516959910286099</v>
      </c>
      <c r="M90" s="67">
        <v>2.9498362172193802</v>
      </c>
      <c r="N90" s="67">
        <v>37.881783417875262</v>
      </c>
      <c r="O90" s="67">
        <v>50.886016856069958</v>
      </c>
      <c r="P90" s="67">
        <v>7.0360787095299093</v>
      </c>
      <c r="Q90" s="67">
        <v>30.285802106629976</v>
      </c>
      <c r="R90" s="67">
        <v>16.094587546879382</v>
      </c>
      <c r="S90" s="67">
        <v>19.972233660648371</v>
      </c>
      <c r="T90" s="68">
        <v>2352.4160000000002</v>
      </c>
      <c r="U90" s="68">
        <v>2499.7020000000002</v>
      </c>
      <c r="V90" s="68">
        <v>2546.402</v>
      </c>
      <c r="W90" s="67">
        <v>52.88002569376701</v>
      </c>
      <c r="X90" s="68">
        <v>1346.5380859375</v>
      </c>
      <c r="Y90" s="79">
        <v>10</v>
      </c>
      <c r="Z90" s="80" t="s">
        <v>84</v>
      </c>
    </row>
    <row r="91" spans="1:26" x14ac:dyDescent="0.35">
      <c r="A91" s="65">
        <v>72</v>
      </c>
      <c r="B91" s="65" t="s">
        <v>233</v>
      </c>
      <c r="C91" s="65" t="s">
        <v>234</v>
      </c>
      <c r="D91" s="65" t="s">
        <v>139</v>
      </c>
      <c r="E91" s="65" t="s">
        <v>235</v>
      </c>
      <c r="F91" s="65" t="s">
        <v>91</v>
      </c>
      <c r="G91" s="65" t="s">
        <v>87</v>
      </c>
      <c r="H91" s="66">
        <v>7.2638698681445305E-2</v>
      </c>
      <c r="I91" s="66">
        <v>0.10348078736387389</v>
      </c>
      <c r="J91" s="67">
        <v>19.570925126425241</v>
      </c>
      <c r="K91" s="67">
        <v>0.90463682750090002</v>
      </c>
      <c r="L91" s="67">
        <v>21.177764056847209</v>
      </c>
      <c r="M91" s="67">
        <v>2.8181079564057501</v>
      </c>
      <c r="N91" s="67">
        <v>59.727463471348393</v>
      </c>
      <c r="O91" s="67">
        <v>50.531078506384041</v>
      </c>
      <c r="P91" s="67">
        <v>12.53544037867638</v>
      </c>
      <c r="Q91" s="67">
        <v>43.629732041401745</v>
      </c>
      <c r="R91" s="67">
        <v>24.37331512272273</v>
      </c>
      <c r="S91" s="67">
        <v>25.85987195897237</v>
      </c>
      <c r="T91" s="68">
        <v>2352.4160000000002</v>
      </c>
      <c r="U91" s="68">
        <v>2499.7020000000002</v>
      </c>
      <c r="V91" s="68">
        <v>2546.402</v>
      </c>
      <c r="W91" s="67">
        <v>7.9456564031574404</v>
      </c>
      <c r="X91" s="68">
        <v>202.32835388183594</v>
      </c>
      <c r="Y91" s="79">
        <v>10</v>
      </c>
      <c r="Z91" s="80" t="s">
        <v>84</v>
      </c>
    </row>
    <row r="92" spans="1:26" x14ac:dyDescent="0.35">
      <c r="A92" s="69">
        <v>72</v>
      </c>
      <c r="B92" s="69" t="s">
        <v>233</v>
      </c>
      <c r="C92" s="69" t="s">
        <v>234</v>
      </c>
      <c r="D92" s="69" t="s">
        <v>139</v>
      </c>
      <c r="E92" s="69" t="s">
        <v>235</v>
      </c>
      <c r="F92" s="69" t="s">
        <v>91</v>
      </c>
      <c r="G92" s="69" t="s">
        <v>346</v>
      </c>
      <c r="H92" s="70">
        <v>7.2638698681445305E-2</v>
      </c>
      <c r="I92" s="70">
        <v>9.3477782773088297E-2</v>
      </c>
      <c r="J92" s="71">
        <v>35.835702912654838</v>
      </c>
      <c r="K92" s="71">
        <v>1.8011523771176399</v>
      </c>
      <c r="L92" s="71">
        <v>3.5439590734003197</v>
      </c>
      <c r="M92" s="71">
        <v>6.2028067208384803</v>
      </c>
      <c r="N92" s="71">
        <v>53.559164111097189</v>
      </c>
      <c r="O92" s="71">
        <v>50.937834231372022</v>
      </c>
      <c r="P92" s="71">
        <v>6.9962183919688004</v>
      </c>
      <c r="Q92" s="71">
        <v>38.040707945044062</v>
      </c>
      <c r="R92" s="71">
        <v>19.179229380166952</v>
      </c>
      <c r="S92" s="71">
        <v>26.102888055883277</v>
      </c>
      <c r="T92" s="72">
        <v>2352.4160000000002</v>
      </c>
      <c r="U92" s="72">
        <v>2499.7020000000002</v>
      </c>
      <c r="V92" s="72">
        <v>2546.402</v>
      </c>
      <c r="W92" s="71">
        <v>39.17431790307517</v>
      </c>
      <c r="X92" s="72">
        <v>997.53564453125</v>
      </c>
      <c r="Y92" s="81">
        <v>10</v>
      </c>
      <c r="Z92" s="82" t="s">
        <v>84</v>
      </c>
    </row>
    <row r="93" spans="1:26" x14ac:dyDescent="0.35">
      <c r="A93" s="69">
        <v>72</v>
      </c>
      <c r="B93" s="69" t="s">
        <v>233</v>
      </c>
      <c r="C93" s="69" t="s">
        <v>234</v>
      </c>
      <c r="D93" s="69" t="s">
        <v>139</v>
      </c>
      <c r="E93" s="69" t="s">
        <v>235</v>
      </c>
      <c r="F93" s="69" t="s">
        <v>91</v>
      </c>
      <c r="G93" s="69" t="s">
        <v>347</v>
      </c>
      <c r="H93" s="70">
        <v>7.2638698681445305E-2</v>
      </c>
      <c r="I93" s="70">
        <v>5.92174450781719E-2</v>
      </c>
      <c r="J93" s="71">
        <v>18.48530760382938</v>
      </c>
      <c r="K93" s="71">
        <v>1.2875437240799399</v>
      </c>
      <c r="L93" s="71">
        <v>6.2888735728803695</v>
      </c>
      <c r="M93" s="71">
        <v>2.9326285598133701</v>
      </c>
      <c r="N93" s="71">
        <v>40.73548372363782</v>
      </c>
      <c r="O93" s="71">
        <v>50.839651273742149</v>
      </c>
      <c r="P93" s="71">
        <v>7.7544601029371094</v>
      </c>
      <c r="Q93" s="71">
        <v>32.028919136711934</v>
      </c>
      <c r="R93" s="71">
        <v>17.17603739676645</v>
      </c>
      <c r="S93" s="71">
        <v>20.741335614491</v>
      </c>
      <c r="T93" s="72">
        <v>2352.4160000000002</v>
      </c>
      <c r="U93" s="72">
        <v>2499.7020000000002</v>
      </c>
      <c r="V93" s="72">
        <v>2546.402</v>
      </c>
      <c r="W93" s="71">
        <v>60.825682096924481</v>
      </c>
      <c r="X93" s="72">
        <v>1548.8663330078125</v>
      </c>
      <c r="Y93" s="81">
        <v>10</v>
      </c>
      <c r="Z93" s="82" t="s">
        <v>84</v>
      </c>
    </row>
    <row r="94" spans="1:26" x14ac:dyDescent="0.35">
      <c r="A94" s="65">
        <v>76</v>
      </c>
      <c r="B94" s="65" t="s">
        <v>188</v>
      </c>
      <c r="C94" s="65" t="s">
        <v>189</v>
      </c>
      <c r="D94" s="65" t="s">
        <v>108</v>
      </c>
      <c r="E94" s="65" t="s">
        <v>190</v>
      </c>
      <c r="F94" s="65" t="s">
        <v>116</v>
      </c>
      <c r="G94" s="65" t="s">
        <v>83</v>
      </c>
      <c r="H94" s="66">
        <v>1.6346040777111701E-2</v>
      </c>
      <c r="I94" s="66">
        <v>2.2182886607764799E-2</v>
      </c>
      <c r="J94" s="67"/>
      <c r="K94" s="67">
        <v>3.4248502558757101</v>
      </c>
      <c r="L94" s="67">
        <v>9.3010875225399712</v>
      </c>
      <c r="M94" s="67">
        <v>1.5834000958781802</v>
      </c>
      <c r="N94" s="67">
        <v>4.8653449122510901</v>
      </c>
      <c r="O94" s="67">
        <v>42.290279041227102</v>
      </c>
      <c r="P94" s="67">
        <v>17.30041801437671</v>
      </c>
      <c r="Q94" s="67">
        <v>0.39686890494143001</v>
      </c>
      <c r="R94" s="67">
        <v>2.6298056203984701</v>
      </c>
      <c r="S94" s="67">
        <v>0.89990077723637008</v>
      </c>
      <c r="T94" s="68">
        <v>205188.20499999999</v>
      </c>
      <c r="U94" s="68">
        <v>211782.878</v>
      </c>
      <c r="V94" s="68">
        <v>213196.304</v>
      </c>
      <c r="W94" s="67">
        <v>13.26662605492556</v>
      </c>
      <c r="X94" s="68">
        <v>28283.95703125</v>
      </c>
      <c r="Y94" s="79">
        <v>9</v>
      </c>
      <c r="Z94" s="80" t="s">
        <v>22</v>
      </c>
    </row>
    <row r="95" spans="1:26" x14ac:dyDescent="0.35">
      <c r="A95" s="65">
        <v>76</v>
      </c>
      <c r="B95" s="65" t="s">
        <v>188</v>
      </c>
      <c r="C95" s="65" t="s">
        <v>189</v>
      </c>
      <c r="D95" s="65" t="s">
        <v>108</v>
      </c>
      <c r="E95" s="65" t="s">
        <v>190</v>
      </c>
      <c r="F95" s="65" t="s">
        <v>116</v>
      </c>
      <c r="G95" s="65" t="s">
        <v>85</v>
      </c>
      <c r="H95" s="66">
        <v>1.6346040777111701E-2</v>
      </c>
      <c r="I95" s="66">
        <v>2.48647918030993E-2</v>
      </c>
      <c r="J95" s="67"/>
      <c r="K95" s="67">
        <v>4.2144862090198902</v>
      </c>
      <c r="L95" s="67">
        <v>8.0149884310090904</v>
      </c>
      <c r="M95" s="67">
        <v>1.9123315388403401</v>
      </c>
      <c r="N95" s="67">
        <v>5.8702557131704305</v>
      </c>
      <c r="O95" s="67">
        <v>42.766401710559833</v>
      </c>
      <c r="P95" s="67">
        <v>18.019648105667109</v>
      </c>
      <c r="Q95" s="67">
        <v>0.32750121220388001</v>
      </c>
      <c r="R95" s="67">
        <v>2.2959621978502898</v>
      </c>
      <c r="S95" s="67">
        <v>0.70298368221124996</v>
      </c>
      <c r="T95" s="68">
        <v>205188.20499999999</v>
      </c>
      <c r="U95" s="68">
        <v>211782.878</v>
      </c>
      <c r="V95" s="68">
        <v>213196.304</v>
      </c>
      <c r="W95" s="67">
        <v>12.946711255834551</v>
      </c>
      <c r="X95" s="68">
        <v>27601.91015625</v>
      </c>
      <c r="Y95" s="79">
        <v>9</v>
      </c>
      <c r="Z95" s="80" t="s">
        <v>22</v>
      </c>
    </row>
    <row r="96" spans="1:26" x14ac:dyDescent="0.35">
      <c r="A96" s="65">
        <v>76</v>
      </c>
      <c r="B96" s="65" t="s">
        <v>188</v>
      </c>
      <c r="C96" s="65" t="s">
        <v>189</v>
      </c>
      <c r="D96" s="65" t="s">
        <v>108</v>
      </c>
      <c r="E96" s="65" t="s">
        <v>190</v>
      </c>
      <c r="F96" s="65" t="s">
        <v>116</v>
      </c>
      <c r="G96" s="65" t="s">
        <v>86</v>
      </c>
      <c r="H96" s="66">
        <v>1.6346040777111701E-2</v>
      </c>
      <c r="I96" s="66">
        <v>1.43397840827108E-2</v>
      </c>
      <c r="J96" s="67"/>
      <c r="K96" s="67">
        <v>2.2957393400267501</v>
      </c>
      <c r="L96" s="67">
        <v>8.5293663645993689</v>
      </c>
      <c r="M96" s="67">
        <v>0.61782712280584007</v>
      </c>
      <c r="N96" s="67">
        <v>3.8796450995603702</v>
      </c>
      <c r="O96" s="67">
        <v>35.075055964593247</v>
      </c>
      <c r="P96" s="67">
        <v>14.538006012381841</v>
      </c>
      <c r="Q96" s="67">
        <v>0.23862607196539001</v>
      </c>
      <c r="R96" s="67">
        <v>1.5617484424836701</v>
      </c>
      <c r="S96" s="67">
        <v>0.53270188674412999</v>
      </c>
      <c r="T96" s="68">
        <v>205188.20499999999</v>
      </c>
      <c r="U96" s="68">
        <v>211782.878</v>
      </c>
      <c r="V96" s="68">
        <v>213196.304</v>
      </c>
      <c r="W96" s="67">
        <v>59.429220319952513</v>
      </c>
      <c r="X96" s="68">
        <v>126700.8984375</v>
      </c>
      <c r="Y96" s="79">
        <v>9</v>
      </c>
      <c r="Z96" s="80" t="s">
        <v>22</v>
      </c>
    </row>
    <row r="97" spans="1:26" x14ac:dyDescent="0.35">
      <c r="A97" s="65">
        <v>76</v>
      </c>
      <c r="B97" s="65" t="s">
        <v>188</v>
      </c>
      <c r="C97" s="65" t="s">
        <v>189</v>
      </c>
      <c r="D97" s="65" t="s">
        <v>108</v>
      </c>
      <c r="E97" s="65" t="s">
        <v>190</v>
      </c>
      <c r="F97" s="65" t="s">
        <v>116</v>
      </c>
      <c r="G97" s="65" t="s">
        <v>87</v>
      </c>
      <c r="H97" s="66">
        <v>1.6346040777111701E-2</v>
      </c>
      <c r="I97" s="66">
        <v>1.1575358931580701E-2</v>
      </c>
      <c r="J97" s="67"/>
      <c r="K97" s="67">
        <v>0.52841413472419996</v>
      </c>
      <c r="L97" s="67">
        <v>34.320734953045168</v>
      </c>
      <c r="M97" s="67">
        <v>0.26294665626410002</v>
      </c>
      <c r="N97" s="67">
        <v>5.0812339216570805</v>
      </c>
      <c r="O97" s="67">
        <v>33.592155938129267</v>
      </c>
      <c r="P97" s="67">
        <v>15.227874139816331</v>
      </c>
      <c r="Q97" s="67">
        <v>0.25233123180675998</v>
      </c>
      <c r="R97" s="67">
        <v>1.4351016883982701</v>
      </c>
      <c r="S97" s="67">
        <v>0.9894210063695299</v>
      </c>
      <c r="T97" s="68">
        <v>205188.20499999999</v>
      </c>
      <c r="U97" s="68">
        <v>211782.878</v>
      </c>
      <c r="V97" s="68">
        <v>213196.304</v>
      </c>
      <c r="W97" s="67">
        <v>14.35744236928738</v>
      </c>
      <c r="X97" s="68">
        <v>30609.537109375</v>
      </c>
      <c r="Y97" s="79">
        <v>9</v>
      </c>
      <c r="Z97" s="80" t="s">
        <v>22</v>
      </c>
    </row>
    <row r="98" spans="1:26" x14ac:dyDescent="0.35">
      <c r="A98" s="69">
        <v>76</v>
      </c>
      <c r="B98" s="69" t="s">
        <v>188</v>
      </c>
      <c r="C98" s="69" t="s">
        <v>189</v>
      </c>
      <c r="D98" s="69" t="s">
        <v>108</v>
      </c>
      <c r="E98" s="69" t="s">
        <v>190</v>
      </c>
      <c r="F98" s="69" t="s">
        <v>116</v>
      </c>
      <c r="G98" s="69" t="s">
        <v>346</v>
      </c>
      <c r="H98" s="70">
        <v>1.6346040777111701E-2</v>
      </c>
      <c r="I98" s="70">
        <v>2.3507473850048699E-2</v>
      </c>
      <c r="J98" s="71"/>
      <c r="K98" s="71">
        <v>3.8148497649571804</v>
      </c>
      <c r="L98" s="71">
        <v>8.6658859308064891</v>
      </c>
      <c r="M98" s="71">
        <v>1.74585863232894</v>
      </c>
      <c r="N98" s="71">
        <v>5.3616682084088696</v>
      </c>
      <c r="O98" s="71">
        <v>42.525435009699599</v>
      </c>
      <c r="P98" s="71">
        <v>17.655644218810508</v>
      </c>
      <c r="Q98" s="71">
        <v>0.36260834980074996</v>
      </c>
      <c r="R98" s="71">
        <v>2.4649210677315798</v>
      </c>
      <c r="S98" s="71">
        <v>0.80264384499593999</v>
      </c>
      <c r="T98" s="72">
        <v>205188.20499999999</v>
      </c>
      <c r="U98" s="72">
        <v>211782.878</v>
      </c>
      <c r="V98" s="72">
        <v>213196.304</v>
      </c>
      <c r="W98" s="71">
        <v>26.213337310760121</v>
      </c>
      <c r="X98" s="72">
        <v>55885.8671875</v>
      </c>
      <c r="Y98" s="81">
        <v>9</v>
      </c>
      <c r="Z98" s="82" t="s">
        <v>22</v>
      </c>
    </row>
    <row r="99" spans="1:26" x14ac:dyDescent="0.35">
      <c r="A99" s="69">
        <v>76</v>
      </c>
      <c r="B99" s="69" t="s">
        <v>188</v>
      </c>
      <c r="C99" s="69" t="s">
        <v>189</v>
      </c>
      <c r="D99" s="69" t="s">
        <v>108</v>
      </c>
      <c r="E99" s="69" t="s">
        <v>190</v>
      </c>
      <c r="F99" s="69" t="s">
        <v>116</v>
      </c>
      <c r="G99" s="69" t="s">
        <v>347</v>
      </c>
      <c r="H99" s="70">
        <v>1.6346040777111701E-2</v>
      </c>
      <c r="I99" s="70">
        <v>1.3801880980103799E-2</v>
      </c>
      <c r="J99" s="71"/>
      <c r="K99" s="71">
        <v>1.9518523981577802</v>
      </c>
      <c r="L99" s="71">
        <v>13.54786258922479</v>
      </c>
      <c r="M99" s="71">
        <v>0.54877432029844997</v>
      </c>
      <c r="N99" s="71">
        <v>4.1134507988029405</v>
      </c>
      <c r="O99" s="71">
        <v>34.786512603321604</v>
      </c>
      <c r="P99" s="71">
        <v>14.67224086623021</v>
      </c>
      <c r="Q99" s="71">
        <v>0.24129282819764999</v>
      </c>
      <c r="R99" s="71">
        <v>1.5371054595004701</v>
      </c>
      <c r="S99" s="71">
        <v>0.62157050066409991</v>
      </c>
      <c r="T99" s="72">
        <v>205188.20499999999</v>
      </c>
      <c r="U99" s="72">
        <v>211782.878</v>
      </c>
      <c r="V99" s="72">
        <v>213196.304</v>
      </c>
      <c r="W99" s="71">
        <v>73.78666268923989</v>
      </c>
      <c r="X99" s="72">
        <v>157310.4375</v>
      </c>
      <c r="Y99" s="81">
        <v>9</v>
      </c>
      <c r="Z99" s="82" t="s">
        <v>22</v>
      </c>
    </row>
    <row r="100" spans="1:26" x14ac:dyDescent="0.35">
      <c r="A100" s="65">
        <v>854</v>
      </c>
      <c r="B100" s="65" t="s">
        <v>340</v>
      </c>
      <c r="C100" s="65" t="s">
        <v>341</v>
      </c>
      <c r="D100" s="65" t="s">
        <v>139</v>
      </c>
      <c r="E100" s="65" t="s">
        <v>90</v>
      </c>
      <c r="F100" s="65" t="s">
        <v>265</v>
      </c>
      <c r="G100" s="65" t="s">
        <v>83</v>
      </c>
      <c r="H100" s="66">
        <v>0.5234242793578866</v>
      </c>
      <c r="I100" s="66">
        <v>0.58347720273786208</v>
      </c>
      <c r="J100" s="67">
        <v>59.346632488952935</v>
      </c>
      <c r="K100" s="67">
        <v>19.503890488611219</v>
      </c>
      <c r="L100" s="67">
        <v>75.960750259465797</v>
      </c>
      <c r="M100" s="67">
        <v>66.719125438334274</v>
      </c>
      <c r="N100" s="67">
        <v>98.068567364036468</v>
      </c>
      <c r="O100" s="67">
        <v>87.252644739855114</v>
      </c>
      <c r="P100" s="67">
        <v>46.284475634758223</v>
      </c>
      <c r="Q100" s="67">
        <v>92.246144203427221</v>
      </c>
      <c r="R100" s="67">
        <v>79.342518809861772</v>
      </c>
      <c r="S100" s="67">
        <v>13.854065238754851</v>
      </c>
      <c r="T100" s="68">
        <v>16116.844999999999</v>
      </c>
      <c r="U100" s="68">
        <v>20951.638999999999</v>
      </c>
      <c r="V100" s="68">
        <v>21522.626</v>
      </c>
      <c r="W100" s="67">
        <v>35.550594782877397</v>
      </c>
      <c r="X100" s="68">
        <v>7651.42138671875</v>
      </c>
      <c r="Y100" s="79">
        <v>10</v>
      </c>
      <c r="Z100" s="80" t="s">
        <v>84</v>
      </c>
    </row>
    <row r="101" spans="1:26" x14ac:dyDescent="0.35">
      <c r="A101" s="65">
        <v>854</v>
      </c>
      <c r="B101" s="65" t="s">
        <v>340</v>
      </c>
      <c r="C101" s="65" t="s">
        <v>341</v>
      </c>
      <c r="D101" s="65" t="s">
        <v>139</v>
      </c>
      <c r="E101" s="65" t="s">
        <v>90</v>
      </c>
      <c r="F101" s="65" t="s">
        <v>265</v>
      </c>
      <c r="G101" s="65" t="s">
        <v>85</v>
      </c>
      <c r="H101" s="66">
        <v>0.5234242793578866</v>
      </c>
      <c r="I101" s="66">
        <v>0.52097266979116175</v>
      </c>
      <c r="J101" s="67">
        <v>44.593443834002414</v>
      </c>
      <c r="K101" s="67">
        <v>16.943935775958042</v>
      </c>
      <c r="L101" s="67">
        <v>63.145389311708009</v>
      </c>
      <c r="M101" s="67">
        <v>70.42890250715476</v>
      </c>
      <c r="N101" s="67">
        <v>97.021245086580237</v>
      </c>
      <c r="O101" s="67">
        <v>82.876087265763999</v>
      </c>
      <c r="P101" s="67">
        <v>44.195319058000372</v>
      </c>
      <c r="Q101" s="67">
        <v>88.98335673182811</v>
      </c>
      <c r="R101" s="67">
        <v>75.977596520829849</v>
      </c>
      <c r="S101" s="67">
        <v>13.741411823973651</v>
      </c>
      <c r="T101" s="68">
        <v>16116.844999999999</v>
      </c>
      <c r="U101" s="68">
        <v>20951.638999999999</v>
      </c>
      <c r="V101" s="68">
        <v>21522.626</v>
      </c>
      <c r="W101" s="67">
        <v>19.232446694586169</v>
      </c>
      <c r="X101" s="68">
        <v>4139.32763671875</v>
      </c>
      <c r="Y101" s="79">
        <v>10</v>
      </c>
      <c r="Z101" s="80" t="s">
        <v>84</v>
      </c>
    </row>
    <row r="102" spans="1:26" x14ac:dyDescent="0.35">
      <c r="A102" s="65">
        <v>854</v>
      </c>
      <c r="B102" s="65" t="s">
        <v>340</v>
      </c>
      <c r="C102" s="65" t="s">
        <v>341</v>
      </c>
      <c r="D102" s="65" t="s">
        <v>139</v>
      </c>
      <c r="E102" s="65" t="s">
        <v>90</v>
      </c>
      <c r="F102" s="65" t="s">
        <v>265</v>
      </c>
      <c r="G102" s="65" t="s">
        <v>86</v>
      </c>
      <c r="H102" s="66">
        <v>0.5234242793578866</v>
      </c>
      <c r="I102" s="66">
        <v>0.47784922057134738</v>
      </c>
      <c r="J102" s="67">
        <v>45.053455880722233</v>
      </c>
      <c r="K102" s="67">
        <v>16.406861444945289</v>
      </c>
      <c r="L102" s="67">
        <v>65.881626353221449</v>
      </c>
      <c r="M102" s="67">
        <v>50.621180519140822</v>
      </c>
      <c r="N102" s="67">
        <v>94.071750615615272</v>
      </c>
      <c r="O102" s="67">
        <v>81.061979322368259</v>
      </c>
      <c r="P102" s="67">
        <v>41.734936190820449</v>
      </c>
      <c r="Q102" s="67">
        <v>84.761378147144811</v>
      </c>
      <c r="R102" s="67">
        <v>72.072510906376934</v>
      </c>
      <c r="S102" s="67">
        <v>12.740701311378469</v>
      </c>
      <c r="T102" s="68">
        <v>16116.844999999999</v>
      </c>
      <c r="U102" s="68">
        <v>20951.638999999999</v>
      </c>
      <c r="V102" s="68">
        <v>21522.626</v>
      </c>
      <c r="W102" s="67">
        <v>39.19797433366103</v>
      </c>
      <c r="X102" s="68">
        <v>8436.43359375</v>
      </c>
      <c r="Y102" s="79">
        <v>10</v>
      </c>
      <c r="Z102" s="80" t="s">
        <v>84</v>
      </c>
    </row>
    <row r="103" spans="1:26" x14ac:dyDescent="0.35">
      <c r="A103" s="65">
        <v>854</v>
      </c>
      <c r="B103" s="65" t="s">
        <v>340</v>
      </c>
      <c r="C103" s="65" t="s">
        <v>341</v>
      </c>
      <c r="D103" s="65" t="s">
        <v>139</v>
      </c>
      <c r="E103" s="65" t="s">
        <v>90</v>
      </c>
      <c r="F103" s="65" t="s">
        <v>265</v>
      </c>
      <c r="G103" s="65" t="s">
        <v>87</v>
      </c>
      <c r="H103" s="66">
        <v>0.5234242793578866</v>
      </c>
      <c r="I103" s="66">
        <v>0.47317021379769408</v>
      </c>
      <c r="J103" s="67">
        <v>26.5737110013898</v>
      </c>
      <c r="K103" s="67">
        <v>9.43512703638158</v>
      </c>
      <c r="L103" s="67">
        <v>74.15467561336088</v>
      </c>
      <c r="M103" s="67">
        <v>49.10821600143926</v>
      </c>
      <c r="N103" s="67">
        <v>97.167730550164492</v>
      </c>
      <c r="O103" s="67">
        <v>86.557581939915778</v>
      </c>
      <c r="P103" s="67">
        <v>42.735789369556372</v>
      </c>
      <c r="Q103" s="67">
        <v>91.449959628384789</v>
      </c>
      <c r="R103" s="67">
        <v>78.52557391489951</v>
      </c>
      <c r="S103" s="67">
        <v>24.780787147008091</v>
      </c>
      <c r="T103" s="68">
        <v>16116.844999999999</v>
      </c>
      <c r="U103" s="68">
        <v>20951.638999999999</v>
      </c>
      <c r="V103" s="68">
        <v>21522.626</v>
      </c>
      <c r="W103" s="67">
        <v>6.0189841888752005</v>
      </c>
      <c r="X103" s="68">
        <v>1295.4434814453125</v>
      </c>
      <c r="Y103" s="79">
        <v>10</v>
      </c>
      <c r="Z103" s="80" t="s">
        <v>84</v>
      </c>
    </row>
    <row r="104" spans="1:26" x14ac:dyDescent="0.35">
      <c r="A104" s="69">
        <v>854</v>
      </c>
      <c r="B104" s="69" t="s">
        <v>340</v>
      </c>
      <c r="C104" s="69" t="s">
        <v>341</v>
      </c>
      <c r="D104" s="69" t="s">
        <v>139</v>
      </c>
      <c r="E104" s="69" t="s">
        <v>90</v>
      </c>
      <c r="F104" s="69" t="s">
        <v>265</v>
      </c>
      <c r="G104" s="69" t="s">
        <v>346</v>
      </c>
      <c r="H104" s="70">
        <v>0.5234242793578866</v>
      </c>
      <c r="I104" s="70">
        <v>0.56153400525106312</v>
      </c>
      <c r="J104" s="71">
        <v>54.167294016147594</v>
      </c>
      <c r="K104" s="71">
        <v>18.605178200577459</v>
      </c>
      <c r="L104" s="71">
        <v>71.461716623280992</v>
      </c>
      <c r="M104" s="71">
        <v>68.021500914406531</v>
      </c>
      <c r="N104" s="71">
        <v>97.70088843767553</v>
      </c>
      <c r="O104" s="71">
        <v>85.716185535397514</v>
      </c>
      <c r="P104" s="71">
        <v>45.551044422917201</v>
      </c>
      <c r="Q104" s="71">
        <v>91.100691442300572</v>
      </c>
      <c r="R104" s="71">
        <v>78.161210017763409</v>
      </c>
      <c r="S104" s="71">
        <v>13.81451648906312</v>
      </c>
      <c r="T104" s="72">
        <v>16116.844999999999</v>
      </c>
      <c r="U104" s="72">
        <v>20951.638999999999</v>
      </c>
      <c r="V104" s="72">
        <v>21522.626</v>
      </c>
      <c r="W104" s="71">
        <v>54.783041477463676</v>
      </c>
      <c r="X104" s="72">
        <v>11790.7490234375</v>
      </c>
      <c r="Y104" s="81">
        <v>10</v>
      </c>
      <c r="Z104" s="82" t="s">
        <v>84</v>
      </c>
    </row>
    <row r="105" spans="1:26" x14ac:dyDescent="0.35">
      <c r="A105" s="69">
        <v>854</v>
      </c>
      <c r="B105" s="69" t="s">
        <v>340</v>
      </c>
      <c r="C105" s="69" t="s">
        <v>341</v>
      </c>
      <c r="D105" s="69" t="s">
        <v>139</v>
      </c>
      <c r="E105" s="69" t="s">
        <v>90</v>
      </c>
      <c r="F105" s="69" t="s">
        <v>265</v>
      </c>
      <c r="G105" s="69" t="s">
        <v>347</v>
      </c>
      <c r="H105" s="70">
        <v>0.5234242793578866</v>
      </c>
      <c r="I105" s="70">
        <v>0.47722638195701877</v>
      </c>
      <c r="J105" s="71">
        <v>42.593553758209438</v>
      </c>
      <c r="K105" s="71">
        <v>15.478830003970101</v>
      </c>
      <c r="L105" s="71">
        <v>66.982880270282948</v>
      </c>
      <c r="M105" s="71">
        <v>50.419784631227415</v>
      </c>
      <c r="N105" s="71">
        <v>94.483867106507375</v>
      </c>
      <c r="O105" s="71">
        <v>81.793517805808506</v>
      </c>
      <c r="P105" s="71">
        <v>41.868163184740993</v>
      </c>
      <c r="Q105" s="71">
        <v>85.65171813234123</v>
      </c>
      <c r="R105" s="71">
        <v>72.931500221165706</v>
      </c>
      <c r="S105" s="71">
        <v>14.343398366759441</v>
      </c>
      <c r="T105" s="72">
        <v>16116.844999999999</v>
      </c>
      <c r="U105" s="72">
        <v>20951.638999999999</v>
      </c>
      <c r="V105" s="72">
        <v>21522.626</v>
      </c>
      <c r="W105" s="71">
        <v>45.216958522536451</v>
      </c>
      <c r="X105" s="72">
        <v>9731.876953125</v>
      </c>
      <c r="Y105" s="81">
        <v>10</v>
      </c>
      <c r="Z105" s="82" t="s">
        <v>84</v>
      </c>
    </row>
    <row r="106" spans="1:26" x14ac:dyDescent="0.35">
      <c r="A106" s="65">
        <v>108</v>
      </c>
      <c r="B106" s="65" t="s">
        <v>332</v>
      </c>
      <c r="C106" s="65" t="s">
        <v>333</v>
      </c>
      <c r="D106" s="65" t="s">
        <v>139</v>
      </c>
      <c r="E106" s="65" t="s">
        <v>90</v>
      </c>
      <c r="F106" s="65" t="s">
        <v>130</v>
      </c>
      <c r="G106" s="65" t="s">
        <v>83</v>
      </c>
      <c r="H106" s="66">
        <v>0.40886109424049222</v>
      </c>
      <c r="I106" s="66">
        <v>0.46599912513045261</v>
      </c>
      <c r="J106" s="67">
        <v>66.1770325612422</v>
      </c>
      <c r="K106" s="67">
        <v>9.0578969929257909</v>
      </c>
      <c r="L106" s="67">
        <v>49.887037869477901</v>
      </c>
      <c r="M106" s="67">
        <v>26.109917773665359</v>
      </c>
      <c r="N106" s="67">
        <v>99.825744626843701</v>
      </c>
      <c r="O106" s="67">
        <v>55.744705657592732</v>
      </c>
      <c r="P106" s="67">
        <v>51.313177949860609</v>
      </c>
      <c r="Q106" s="67">
        <v>92.845047900845572</v>
      </c>
      <c r="R106" s="67">
        <v>86.990693775963294</v>
      </c>
      <c r="S106" s="67">
        <v>62.8187032382491</v>
      </c>
      <c r="T106" s="68">
        <v>11155.593000000001</v>
      </c>
      <c r="U106" s="68">
        <v>11874.838</v>
      </c>
      <c r="V106" s="68">
        <v>12220.227000000001</v>
      </c>
      <c r="W106" s="67">
        <v>33.93719526696367</v>
      </c>
      <c r="X106" s="68">
        <v>4147.2021484375</v>
      </c>
      <c r="Y106" s="79">
        <v>10</v>
      </c>
      <c r="Z106" s="80" t="s">
        <v>84</v>
      </c>
    </row>
    <row r="107" spans="1:26" x14ac:dyDescent="0.35">
      <c r="A107" s="65">
        <v>108</v>
      </c>
      <c r="B107" s="65" t="s">
        <v>332</v>
      </c>
      <c r="C107" s="65" t="s">
        <v>333</v>
      </c>
      <c r="D107" s="65" t="s">
        <v>139</v>
      </c>
      <c r="E107" s="65" t="s">
        <v>90</v>
      </c>
      <c r="F107" s="65" t="s">
        <v>130</v>
      </c>
      <c r="G107" s="65" t="s">
        <v>85</v>
      </c>
      <c r="H107" s="66">
        <v>0.40886109424049222</v>
      </c>
      <c r="I107" s="66">
        <v>0.39384015627797719</v>
      </c>
      <c r="J107" s="67">
        <v>46.651415149006894</v>
      </c>
      <c r="K107" s="67">
        <v>7.4034982900251398</v>
      </c>
      <c r="L107" s="67">
        <v>36.022141259334759</v>
      </c>
      <c r="M107" s="67">
        <v>34.533401651823056</v>
      </c>
      <c r="N107" s="67">
        <v>99.661793606426414</v>
      </c>
      <c r="O107" s="67">
        <v>51.241150736418952</v>
      </c>
      <c r="P107" s="67">
        <v>50.278378081071352</v>
      </c>
      <c r="Q107" s="67">
        <v>91.232644103467109</v>
      </c>
      <c r="R107" s="67">
        <v>83.907980043377449</v>
      </c>
      <c r="S107" s="67">
        <v>59.182223794055467</v>
      </c>
      <c r="T107" s="68">
        <v>11155.593000000001</v>
      </c>
      <c r="U107" s="68">
        <v>11874.838</v>
      </c>
      <c r="V107" s="68">
        <v>12220.227000000001</v>
      </c>
      <c r="W107" s="67">
        <v>20.947802818769002</v>
      </c>
      <c r="X107" s="68">
        <v>2559.869140625</v>
      </c>
      <c r="Y107" s="79">
        <v>10</v>
      </c>
      <c r="Z107" s="80" t="s">
        <v>84</v>
      </c>
    </row>
    <row r="108" spans="1:26" x14ac:dyDescent="0.35">
      <c r="A108" s="65">
        <v>108</v>
      </c>
      <c r="B108" s="65" t="s">
        <v>332</v>
      </c>
      <c r="C108" s="65" t="s">
        <v>333</v>
      </c>
      <c r="D108" s="65" t="s">
        <v>139</v>
      </c>
      <c r="E108" s="65" t="s">
        <v>90</v>
      </c>
      <c r="F108" s="65" t="s">
        <v>130</v>
      </c>
      <c r="G108" s="65" t="s">
        <v>86</v>
      </c>
      <c r="H108" s="66">
        <v>0.40886109424049222</v>
      </c>
      <c r="I108" s="66">
        <v>0.37637141142386871</v>
      </c>
      <c r="J108" s="67">
        <v>48.73870903104671</v>
      </c>
      <c r="K108" s="67">
        <v>8.1436250107651009</v>
      </c>
      <c r="L108" s="67">
        <v>39.054248599193905</v>
      </c>
      <c r="M108" s="67">
        <v>20.635930128854422</v>
      </c>
      <c r="N108" s="67">
        <v>99.126458966244769</v>
      </c>
      <c r="O108" s="67">
        <v>54.594167816092401</v>
      </c>
      <c r="P108" s="67">
        <v>48.695809228663187</v>
      </c>
      <c r="Q108" s="67">
        <v>89.008172726828931</v>
      </c>
      <c r="R108" s="67">
        <v>82.416552355515492</v>
      </c>
      <c r="S108" s="67">
        <v>59.385552115584183</v>
      </c>
      <c r="T108" s="68">
        <v>11155.593000000001</v>
      </c>
      <c r="U108" s="68">
        <v>11874.838</v>
      </c>
      <c r="V108" s="68">
        <v>12220.227000000001</v>
      </c>
      <c r="W108" s="67">
        <v>40.112016159849837</v>
      </c>
      <c r="X108" s="68">
        <v>4901.779296875</v>
      </c>
      <c r="Y108" s="79">
        <v>10</v>
      </c>
      <c r="Z108" s="80" t="s">
        <v>84</v>
      </c>
    </row>
    <row r="109" spans="1:26" x14ac:dyDescent="0.35">
      <c r="A109" s="65">
        <v>108</v>
      </c>
      <c r="B109" s="65" t="s">
        <v>332</v>
      </c>
      <c r="C109" s="65" t="s">
        <v>333</v>
      </c>
      <c r="D109" s="65" t="s">
        <v>139</v>
      </c>
      <c r="E109" s="65" t="s">
        <v>90</v>
      </c>
      <c r="F109" s="65" t="s">
        <v>130</v>
      </c>
      <c r="G109" s="65" t="s">
        <v>87</v>
      </c>
      <c r="H109" s="66">
        <v>0.40886109424049222</v>
      </c>
      <c r="I109" s="66">
        <v>0.34469116138855088</v>
      </c>
      <c r="J109" s="67">
        <v>18.251197863898312</v>
      </c>
      <c r="K109" s="67">
        <v>1.7621523027784702</v>
      </c>
      <c r="L109" s="67">
        <v>53.114154863636202</v>
      </c>
      <c r="M109" s="67">
        <v>13.747813567401341</v>
      </c>
      <c r="N109" s="67">
        <v>99.364094063872571</v>
      </c>
      <c r="O109" s="67">
        <v>59.165205581850401</v>
      </c>
      <c r="P109" s="67">
        <v>52.945815692841826</v>
      </c>
      <c r="Q109" s="67">
        <v>95.66777952526644</v>
      </c>
      <c r="R109" s="67">
        <v>89.785367401398361</v>
      </c>
      <c r="S109" s="67">
        <v>75.817167923731759</v>
      </c>
      <c r="T109" s="68">
        <v>11155.593000000001</v>
      </c>
      <c r="U109" s="68">
        <v>11874.838</v>
      </c>
      <c r="V109" s="68">
        <v>12220.227000000001</v>
      </c>
      <c r="W109" s="67">
        <v>5.0029857544179102</v>
      </c>
      <c r="X109" s="68">
        <v>611.376220703125</v>
      </c>
      <c r="Y109" s="79">
        <v>10</v>
      </c>
      <c r="Z109" s="80" t="s">
        <v>84</v>
      </c>
    </row>
    <row r="110" spans="1:26" x14ac:dyDescent="0.35">
      <c r="A110" s="69">
        <v>108</v>
      </c>
      <c r="B110" s="69" t="s">
        <v>332</v>
      </c>
      <c r="C110" s="69" t="s">
        <v>333</v>
      </c>
      <c r="D110" s="69" t="s">
        <v>139</v>
      </c>
      <c r="E110" s="69" t="s">
        <v>90</v>
      </c>
      <c r="F110" s="69" t="s">
        <v>130</v>
      </c>
      <c r="G110" s="69" t="s">
        <v>346</v>
      </c>
      <c r="H110" s="70">
        <v>0.40886109424049222</v>
      </c>
      <c r="I110" s="70">
        <v>0.438458414483688</v>
      </c>
      <c r="J110" s="71">
        <v>58.724745092317796</v>
      </c>
      <c r="K110" s="71">
        <v>8.4264672940879404</v>
      </c>
      <c r="L110" s="71">
        <v>44.595261784540568</v>
      </c>
      <c r="M110" s="71">
        <v>29.324885168782934</v>
      </c>
      <c r="N110" s="71">
        <v>99.763169902102405</v>
      </c>
      <c r="O110" s="71">
        <v>54.02584652007598</v>
      </c>
      <c r="P110" s="71">
        <v>50.918228795003465</v>
      </c>
      <c r="Q110" s="71">
        <v>92.229646279459658</v>
      </c>
      <c r="R110" s="71">
        <v>85.814123097832805</v>
      </c>
      <c r="S110" s="71">
        <v>61.430778358803806</v>
      </c>
      <c r="T110" s="72">
        <v>11155.593000000001</v>
      </c>
      <c r="U110" s="72">
        <v>11874.838</v>
      </c>
      <c r="V110" s="72">
        <v>12220.227000000001</v>
      </c>
      <c r="W110" s="71">
        <v>54.884998085732747</v>
      </c>
      <c r="X110" s="72">
        <v>6707.0712890625</v>
      </c>
      <c r="Y110" s="81">
        <v>10</v>
      </c>
      <c r="Z110" s="82" t="s">
        <v>84</v>
      </c>
    </row>
    <row r="111" spans="1:26" x14ac:dyDescent="0.35">
      <c r="A111" s="69">
        <v>108</v>
      </c>
      <c r="B111" s="69" t="s">
        <v>332</v>
      </c>
      <c r="C111" s="69" t="s">
        <v>333</v>
      </c>
      <c r="D111" s="69" t="s">
        <v>139</v>
      </c>
      <c r="E111" s="69" t="s">
        <v>90</v>
      </c>
      <c r="F111" s="69" t="s">
        <v>130</v>
      </c>
      <c r="G111" s="69" t="s">
        <v>347</v>
      </c>
      <c r="H111" s="70">
        <v>0.40886109424049222</v>
      </c>
      <c r="I111" s="70">
        <v>0.37285825985791449</v>
      </c>
      <c r="J111" s="71">
        <v>45.357825121371619</v>
      </c>
      <c r="K111" s="71">
        <v>7.435957589827499</v>
      </c>
      <c r="L111" s="71">
        <v>40.613408695942233</v>
      </c>
      <c r="M111" s="71">
        <v>19.872078913748421</v>
      </c>
      <c r="N111" s="71">
        <v>99.152811287152147</v>
      </c>
      <c r="O111" s="71">
        <v>55.101068754907502</v>
      </c>
      <c r="P111" s="71">
        <v>49.167109702879401</v>
      </c>
      <c r="Q111" s="71">
        <v>89.746683566436587</v>
      </c>
      <c r="R111" s="71">
        <v>83.233710177464346</v>
      </c>
      <c r="S111" s="71">
        <v>61.207720714101242</v>
      </c>
      <c r="T111" s="72">
        <v>11155.593000000001</v>
      </c>
      <c r="U111" s="72">
        <v>11874.838</v>
      </c>
      <c r="V111" s="72">
        <v>12220.227000000001</v>
      </c>
      <c r="W111" s="71">
        <v>45.1150019142679</v>
      </c>
      <c r="X111" s="72">
        <v>5513.15576171875</v>
      </c>
      <c r="Y111" s="81">
        <v>10</v>
      </c>
      <c r="Z111" s="82" t="s">
        <v>84</v>
      </c>
    </row>
    <row r="112" spans="1:26" x14ac:dyDescent="0.35">
      <c r="A112" s="65">
        <v>116</v>
      </c>
      <c r="B112" s="65" t="s">
        <v>259</v>
      </c>
      <c r="C112" s="65" t="s">
        <v>260</v>
      </c>
      <c r="D112" s="65" t="s">
        <v>123</v>
      </c>
      <c r="E112" s="65" t="s">
        <v>90</v>
      </c>
      <c r="F112" s="65" t="s">
        <v>157</v>
      </c>
      <c r="G112" s="65" t="s">
        <v>83</v>
      </c>
      <c r="H112" s="66">
        <v>0.17034812559756179</v>
      </c>
      <c r="I112" s="66">
        <v>0.22794164761184391</v>
      </c>
      <c r="J112" s="67">
        <v>40.136086553719167</v>
      </c>
      <c r="K112" s="67">
        <v>3.02281460731917</v>
      </c>
      <c r="L112" s="67">
        <v>32.248294371007518</v>
      </c>
      <c r="M112" s="67">
        <v>15.13714496047214</v>
      </c>
      <c r="N112" s="67">
        <v>85.245714790961273</v>
      </c>
      <c r="O112" s="67">
        <v>58.888765939546936</v>
      </c>
      <c r="P112" s="67">
        <v>39.095839777218941</v>
      </c>
      <c r="Q112" s="67">
        <v>46.048249780365822</v>
      </c>
      <c r="R112" s="67">
        <v>41.61516818144279</v>
      </c>
      <c r="S112" s="67">
        <v>10.427325840154291</v>
      </c>
      <c r="T112" s="68">
        <v>15210.816999999999</v>
      </c>
      <c r="U112" s="68">
        <v>16207.745999999999</v>
      </c>
      <c r="V112" s="68">
        <v>16396.86</v>
      </c>
      <c r="W112" s="67">
        <v>22.349919070438151</v>
      </c>
      <c r="X112" s="68">
        <v>3664.68505859375</v>
      </c>
      <c r="Y112" s="79">
        <v>10</v>
      </c>
      <c r="Z112" s="80" t="s">
        <v>84</v>
      </c>
    </row>
    <row r="113" spans="1:26" x14ac:dyDescent="0.35">
      <c r="A113" s="65">
        <v>116</v>
      </c>
      <c r="B113" s="65" t="s">
        <v>259</v>
      </c>
      <c r="C113" s="65" t="s">
        <v>260</v>
      </c>
      <c r="D113" s="65" t="s">
        <v>123</v>
      </c>
      <c r="E113" s="65" t="s">
        <v>90</v>
      </c>
      <c r="F113" s="65" t="s">
        <v>157</v>
      </c>
      <c r="G113" s="65" t="s">
        <v>85</v>
      </c>
      <c r="H113" s="66">
        <v>0.17034812559756179</v>
      </c>
      <c r="I113" s="66">
        <v>0.1711673343709906</v>
      </c>
      <c r="J113" s="67">
        <v>23.78521312233967</v>
      </c>
      <c r="K113" s="67">
        <v>1.9037178545807301</v>
      </c>
      <c r="L113" s="67">
        <v>22.117082787821339</v>
      </c>
      <c r="M113" s="67">
        <v>19.588470975585931</v>
      </c>
      <c r="N113" s="67">
        <v>86.020562594789112</v>
      </c>
      <c r="O113" s="67">
        <v>53.025825668465032</v>
      </c>
      <c r="P113" s="67">
        <v>40.0150474381986</v>
      </c>
      <c r="Q113" s="67">
        <v>45.805424971068142</v>
      </c>
      <c r="R113" s="67">
        <v>37.637635012810961</v>
      </c>
      <c r="S113" s="67">
        <v>6.9947489198617996</v>
      </c>
      <c r="T113" s="68">
        <v>15210.816999999999</v>
      </c>
      <c r="U113" s="68">
        <v>16207.745999999999</v>
      </c>
      <c r="V113" s="68">
        <v>16396.86</v>
      </c>
      <c r="W113" s="67">
        <v>16.30797087928573</v>
      </c>
      <c r="X113" s="68">
        <v>2673.9951171875</v>
      </c>
      <c r="Y113" s="79">
        <v>10</v>
      </c>
      <c r="Z113" s="80" t="s">
        <v>84</v>
      </c>
    </row>
    <row r="114" spans="1:26" x14ac:dyDescent="0.35">
      <c r="A114" s="65">
        <v>116</v>
      </c>
      <c r="B114" s="65" t="s">
        <v>259</v>
      </c>
      <c r="C114" s="65" t="s">
        <v>260</v>
      </c>
      <c r="D114" s="65" t="s">
        <v>123</v>
      </c>
      <c r="E114" s="65" t="s">
        <v>90</v>
      </c>
      <c r="F114" s="65" t="s">
        <v>157</v>
      </c>
      <c r="G114" s="65" t="s">
        <v>86</v>
      </c>
      <c r="H114" s="66">
        <v>0.17034812559756179</v>
      </c>
      <c r="I114" s="66">
        <v>0.15036822311644901</v>
      </c>
      <c r="J114" s="67">
        <v>29.708443525771127</v>
      </c>
      <c r="K114" s="67">
        <v>2.07614893280951</v>
      </c>
      <c r="L114" s="67">
        <v>21.108151881225229</v>
      </c>
      <c r="M114" s="67">
        <v>10.75641567172725</v>
      </c>
      <c r="N114" s="67">
        <v>81.435437905091788</v>
      </c>
      <c r="O114" s="67">
        <v>49.715479155683774</v>
      </c>
      <c r="P114" s="67">
        <v>35.822002863757305</v>
      </c>
      <c r="Q114" s="67">
        <v>40.391971890289504</v>
      </c>
      <c r="R114" s="67">
        <v>34.871859305239447</v>
      </c>
      <c r="S114" s="67">
        <v>6.7847197319814008</v>
      </c>
      <c r="T114" s="68">
        <v>15210.816999999999</v>
      </c>
      <c r="U114" s="68">
        <v>16207.745999999999</v>
      </c>
      <c r="V114" s="68">
        <v>16396.86</v>
      </c>
      <c r="W114" s="67">
        <v>53.226792471467832</v>
      </c>
      <c r="X114" s="68">
        <v>8727.5224609375</v>
      </c>
      <c r="Y114" s="79">
        <v>10</v>
      </c>
      <c r="Z114" s="80" t="s">
        <v>84</v>
      </c>
    </row>
    <row r="115" spans="1:26" x14ac:dyDescent="0.35">
      <c r="A115" s="65">
        <v>116</v>
      </c>
      <c r="B115" s="65" t="s">
        <v>259</v>
      </c>
      <c r="C115" s="65" t="s">
        <v>260</v>
      </c>
      <c r="D115" s="65" t="s">
        <v>123</v>
      </c>
      <c r="E115" s="65" t="s">
        <v>90</v>
      </c>
      <c r="F115" s="65" t="s">
        <v>157</v>
      </c>
      <c r="G115" s="65" t="s">
        <v>87</v>
      </c>
      <c r="H115" s="66">
        <v>0.17034812559756179</v>
      </c>
      <c r="I115" s="66">
        <v>0.14131353621888709</v>
      </c>
      <c r="J115" s="67">
        <v>21.670167489974521</v>
      </c>
      <c r="K115" s="67">
        <v>1.28162487798688</v>
      </c>
      <c r="L115" s="67">
        <v>30.410517868920067</v>
      </c>
      <c r="M115" s="67">
        <v>5.5398972122816605</v>
      </c>
      <c r="N115" s="67">
        <v>86.738790204540749</v>
      </c>
      <c r="O115" s="67">
        <v>46.108317455375804</v>
      </c>
      <c r="P115" s="67">
        <v>35.255515915630795</v>
      </c>
      <c r="Q115" s="67">
        <v>40.786325697525477</v>
      </c>
      <c r="R115" s="67">
        <v>33.937208151673346</v>
      </c>
      <c r="S115" s="67">
        <v>10.403490216326789</v>
      </c>
      <c r="T115" s="68">
        <v>15210.816999999999</v>
      </c>
      <c r="U115" s="68">
        <v>16207.745999999999</v>
      </c>
      <c r="V115" s="68">
        <v>16396.86</v>
      </c>
      <c r="W115" s="67">
        <v>8.11531757880946</v>
      </c>
      <c r="X115" s="68">
        <v>1330.6572265625</v>
      </c>
      <c r="Y115" s="79">
        <v>10</v>
      </c>
      <c r="Z115" s="80" t="s">
        <v>84</v>
      </c>
    </row>
    <row r="116" spans="1:26" x14ac:dyDescent="0.35">
      <c r="A116" s="69">
        <v>116</v>
      </c>
      <c r="B116" s="69" t="s">
        <v>259</v>
      </c>
      <c r="C116" s="69" t="s">
        <v>260</v>
      </c>
      <c r="D116" s="69" t="s">
        <v>123</v>
      </c>
      <c r="E116" s="69" t="s">
        <v>90</v>
      </c>
      <c r="F116" s="69" t="s">
        <v>157</v>
      </c>
      <c r="G116" s="69" t="s">
        <v>346</v>
      </c>
      <c r="H116" s="70">
        <v>0.17034812559756179</v>
      </c>
      <c r="I116" s="70">
        <v>0.2039911979564849</v>
      </c>
      <c r="J116" s="71">
        <v>33.238411380123026</v>
      </c>
      <c r="K116" s="71">
        <v>2.5507195892388501</v>
      </c>
      <c r="L116" s="71">
        <v>27.974406073292389</v>
      </c>
      <c r="M116" s="71">
        <v>17.014952960936998</v>
      </c>
      <c r="N116" s="71">
        <v>85.572587143206533</v>
      </c>
      <c r="O116" s="71">
        <v>56.415463352878618</v>
      </c>
      <c r="P116" s="71">
        <v>39.483610858019553</v>
      </c>
      <c r="Q116" s="71">
        <v>45.945813255145815</v>
      </c>
      <c r="R116" s="71">
        <v>39.937231409161626</v>
      </c>
      <c r="S116" s="71">
        <v>8.9792808348567803</v>
      </c>
      <c r="T116" s="72">
        <v>15210.816999999999</v>
      </c>
      <c r="U116" s="72">
        <v>16207.745999999999</v>
      </c>
      <c r="V116" s="72">
        <v>16396.86</v>
      </c>
      <c r="W116" s="71">
        <v>38.657889949723888</v>
      </c>
      <c r="X116" s="72">
        <v>6338.68017578125</v>
      </c>
      <c r="Y116" s="81">
        <v>10</v>
      </c>
      <c r="Z116" s="82" t="s">
        <v>84</v>
      </c>
    </row>
    <row r="117" spans="1:26" x14ac:dyDescent="0.35">
      <c r="A117" s="69">
        <v>116</v>
      </c>
      <c r="B117" s="69" t="s">
        <v>259</v>
      </c>
      <c r="C117" s="69" t="s">
        <v>260</v>
      </c>
      <c r="D117" s="69" t="s">
        <v>123</v>
      </c>
      <c r="E117" s="69" t="s">
        <v>90</v>
      </c>
      <c r="F117" s="69" t="s">
        <v>157</v>
      </c>
      <c r="G117" s="69" t="s">
        <v>347</v>
      </c>
      <c r="H117" s="70">
        <v>0.17034812559756179</v>
      </c>
      <c r="I117" s="70">
        <v>0.14917032399478311</v>
      </c>
      <c r="J117" s="71">
        <v>28.645011525092549</v>
      </c>
      <c r="K117" s="71">
        <v>1.9710365552991198</v>
      </c>
      <c r="L117" s="71">
        <v>22.33881796301791</v>
      </c>
      <c r="M117" s="71">
        <v>10.06629099359958</v>
      </c>
      <c r="N117" s="71">
        <v>82.137050355447855</v>
      </c>
      <c r="O117" s="71">
        <v>49.238265986262171</v>
      </c>
      <c r="P117" s="71">
        <v>35.747058889959874</v>
      </c>
      <c r="Q117" s="71">
        <v>40.444143333063899</v>
      </c>
      <c r="R117" s="71">
        <v>34.74820866899033</v>
      </c>
      <c r="S117" s="71">
        <v>7.2634686974346092</v>
      </c>
      <c r="T117" s="72">
        <v>15210.816999999999</v>
      </c>
      <c r="U117" s="72">
        <v>16207.745999999999</v>
      </c>
      <c r="V117" s="72">
        <v>16396.86</v>
      </c>
      <c r="W117" s="71">
        <v>61.342110050276965</v>
      </c>
      <c r="X117" s="72">
        <v>10058.1796875</v>
      </c>
      <c r="Y117" s="81">
        <v>10</v>
      </c>
      <c r="Z117" s="82" t="s">
        <v>84</v>
      </c>
    </row>
    <row r="118" spans="1:26" x14ac:dyDescent="0.35">
      <c r="A118" s="65">
        <v>120</v>
      </c>
      <c r="B118" s="65" t="s">
        <v>289</v>
      </c>
      <c r="C118" s="65" t="s">
        <v>290</v>
      </c>
      <c r="D118" s="65" t="s">
        <v>139</v>
      </c>
      <c r="E118" s="65" t="s">
        <v>90</v>
      </c>
      <c r="F118" s="65" t="s">
        <v>100</v>
      </c>
      <c r="G118" s="65" t="s">
        <v>83</v>
      </c>
      <c r="H118" s="66">
        <v>0.23206011276570249</v>
      </c>
      <c r="I118" s="66">
        <v>0.29221724155344919</v>
      </c>
      <c r="J118" s="67">
        <v>43.778207395142836</v>
      </c>
      <c r="K118" s="67">
        <v>12.046521000628809</v>
      </c>
      <c r="L118" s="67">
        <v>24.828872265478751</v>
      </c>
      <c r="M118" s="67">
        <v>26.09260331537152</v>
      </c>
      <c r="N118" s="67">
        <v>83.047639239048237</v>
      </c>
      <c r="O118" s="67">
        <v>61.939355890485679</v>
      </c>
      <c r="P118" s="67">
        <v>45.03416072757414</v>
      </c>
      <c r="Q118" s="67">
        <v>48.995816733686034</v>
      </c>
      <c r="R118" s="67">
        <v>58.454456504807396</v>
      </c>
      <c r="S118" s="67">
        <v>30.398495812107164</v>
      </c>
      <c r="T118" s="68">
        <v>25076.746999999999</v>
      </c>
      <c r="U118" s="68">
        <v>25782.341</v>
      </c>
      <c r="V118" s="68">
        <v>26491.087</v>
      </c>
      <c r="W118" s="67">
        <v>33.346368152587566</v>
      </c>
      <c r="X118" s="68">
        <v>8833.8154296875</v>
      </c>
      <c r="Y118" s="79">
        <v>10</v>
      </c>
      <c r="Z118" s="80" t="s">
        <v>84</v>
      </c>
    </row>
    <row r="119" spans="1:26" x14ac:dyDescent="0.35">
      <c r="A119" s="65">
        <v>120</v>
      </c>
      <c r="B119" s="65" t="s">
        <v>289</v>
      </c>
      <c r="C119" s="65" t="s">
        <v>290</v>
      </c>
      <c r="D119" s="65" t="s">
        <v>139</v>
      </c>
      <c r="E119" s="65" t="s">
        <v>90</v>
      </c>
      <c r="F119" s="65" t="s">
        <v>100</v>
      </c>
      <c r="G119" s="65" t="s">
        <v>85</v>
      </c>
      <c r="H119" s="66">
        <v>0.23206011276570249</v>
      </c>
      <c r="I119" s="66">
        <v>0.2302519155570926</v>
      </c>
      <c r="J119" s="67">
        <v>29.421734173532698</v>
      </c>
      <c r="K119" s="67">
        <v>9.6182158482879796</v>
      </c>
      <c r="L119" s="67">
        <v>18.514612412388999</v>
      </c>
      <c r="M119" s="67">
        <v>26.138450044517342</v>
      </c>
      <c r="N119" s="67">
        <v>82.775893646647575</v>
      </c>
      <c r="O119" s="67">
        <v>54.285039510607923</v>
      </c>
      <c r="P119" s="67">
        <v>40.952756465579135</v>
      </c>
      <c r="Q119" s="67">
        <v>43.472089751402272</v>
      </c>
      <c r="R119" s="67">
        <v>53.466674328450878</v>
      </c>
      <c r="S119" s="67">
        <v>25.883064548335277</v>
      </c>
      <c r="T119" s="68">
        <v>25076.746999999999</v>
      </c>
      <c r="U119" s="68">
        <v>25782.341</v>
      </c>
      <c r="V119" s="68">
        <v>26491.087</v>
      </c>
      <c r="W119" s="67">
        <v>18.41793484914885</v>
      </c>
      <c r="X119" s="68">
        <v>4879.111328125</v>
      </c>
      <c r="Y119" s="79">
        <v>10</v>
      </c>
      <c r="Z119" s="80" t="s">
        <v>84</v>
      </c>
    </row>
    <row r="120" spans="1:26" x14ac:dyDescent="0.35">
      <c r="A120" s="65">
        <v>120</v>
      </c>
      <c r="B120" s="65" t="s">
        <v>289</v>
      </c>
      <c r="C120" s="65" t="s">
        <v>290</v>
      </c>
      <c r="D120" s="65" t="s">
        <v>139</v>
      </c>
      <c r="E120" s="65" t="s">
        <v>90</v>
      </c>
      <c r="F120" s="65" t="s">
        <v>100</v>
      </c>
      <c r="G120" s="65" t="s">
        <v>86</v>
      </c>
      <c r="H120" s="66">
        <v>0.23206011276570249</v>
      </c>
      <c r="I120" s="66">
        <v>0.18896299774644049</v>
      </c>
      <c r="J120" s="67">
        <v>28.040545630639102</v>
      </c>
      <c r="K120" s="67">
        <v>8.8944660735574104</v>
      </c>
      <c r="L120" s="67">
        <v>16.256180462126878</v>
      </c>
      <c r="M120" s="67">
        <v>15.512760686529459</v>
      </c>
      <c r="N120" s="67">
        <v>72.312854735595806</v>
      </c>
      <c r="O120" s="67">
        <v>55.381415834288575</v>
      </c>
      <c r="P120" s="67">
        <v>37.181443377222259</v>
      </c>
      <c r="Q120" s="67">
        <v>37.25616495534539</v>
      </c>
      <c r="R120" s="67">
        <v>48.052878685266982</v>
      </c>
      <c r="S120" s="67">
        <v>24.20806521214196</v>
      </c>
      <c r="T120" s="68">
        <v>25076.746999999999</v>
      </c>
      <c r="U120" s="68">
        <v>25782.341</v>
      </c>
      <c r="V120" s="68">
        <v>26491.087</v>
      </c>
      <c r="W120" s="67">
        <v>42.658029539949602</v>
      </c>
      <c r="X120" s="68">
        <v>11300.576171875</v>
      </c>
      <c r="Y120" s="79">
        <v>10</v>
      </c>
      <c r="Z120" s="80" t="s">
        <v>84</v>
      </c>
    </row>
    <row r="121" spans="1:26" x14ac:dyDescent="0.35">
      <c r="A121" s="65">
        <v>120</v>
      </c>
      <c r="B121" s="65" t="s">
        <v>289</v>
      </c>
      <c r="C121" s="65" t="s">
        <v>290</v>
      </c>
      <c r="D121" s="65" t="s">
        <v>139</v>
      </c>
      <c r="E121" s="65" t="s">
        <v>90</v>
      </c>
      <c r="F121" s="65" t="s">
        <v>100</v>
      </c>
      <c r="G121" s="65" t="s">
        <v>87</v>
      </c>
      <c r="H121" s="66">
        <v>0.23206011276570249</v>
      </c>
      <c r="I121" s="66">
        <v>0.21074726782774419</v>
      </c>
      <c r="J121" s="67">
        <v>19.422988189461023</v>
      </c>
      <c r="K121" s="67">
        <v>5.4529571950601801</v>
      </c>
      <c r="L121" s="67">
        <v>26.709912009592866</v>
      </c>
      <c r="M121" s="67">
        <v>15.151373328533449</v>
      </c>
      <c r="N121" s="67">
        <v>86.215577863654289</v>
      </c>
      <c r="O121" s="67">
        <v>53.04927970891724</v>
      </c>
      <c r="P121" s="67">
        <v>43.875889114006611</v>
      </c>
      <c r="Q121" s="67">
        <v>45.516056176696615</v>
      </c>
      <c r="R121" s="67">
        <v>57.399678354863326</v>
      </c>
      <c r="S121" s="67">
        <v>38.423621860941012</v>
      </c>
      <c r="T121" s="68">
        <v>25076.746999999999</v>
      </c>
      <c r="U121" s="68">
        <v>25782.341</v>
      </c>
      <c r="V121" s="68">
        <v>26491.087</v>
      </c>
      <c r="W121" s="67">
        <v>5.5776674583147203</v>
      </c>
      <c r="X121" s="68">
        <v>1477.584716796875</v>
      </c>
      <c r="Y121" s="79">
        <v>10</v>
      </c>
      <c r="Z121" s="80" t="s">
        <v>84</v>
      </c>
    </row>
    <row r="122" spans="1:26" x14ac:dyDescent="0.35">
      <c r="A122" s="69">
        <v>120</v>
      </c>
      <c r="B122" s="69" t="s">
        <v>289</v>
      </c>
      <c r="C122" s="69" t="s">
        <v>290</v>
      </c>
      <c r="D122" s="69" t="s">
        <v>139</v>
      </c>
      <c r="E122" s="69" t="s">
        <v>90</v>
      </c>
      <c r="F122" s="69" t="s">
        <v>100</v>
      </c>
      <c r="G122" s="69" t="s">
        <v>346</v>
      </c>
      <c r="H122" s="70">
        <v>0.23206011276570249</v>
      </c>
      <c r="I122" s="70">
        <v>0.27016974412903949</v>
      </c>
      <c r="J122" s="71">
        <v>38.670119907703992</v>
      </c>
      <c r="K122" s="71">
        <v>11.182520840360709</v>
      </c>
      <c r="L122" s="71">
        <v>22.58223472085848</v>
      </c>
      <c r="M122" s="71">
        <v>26.108915755054703</v>
      </c>
      <c r="N122" s="71">
        <v>82.950951129170264</v>
      </c>
      <c r="O122" s="71">
        <v>59.215921163765884</v>
      </c>
      <c r="P122" s="71">
        <v>43.581981649881371</v>
      </c>
      <c r="Q122" s="71">
        <v>47.030453775340433</v>
      </c>
      <c r="R122" s="71">
        <v>56.679784736063418</v>
      </c>
      <c r="S122" s="71">
        <v>28.791888285117629</v>
      </c>
      <c r="T122" s="72">
        <v>25076.746999999999</v>
      </c>
      <c r="U122" s="72">
        <v>25782.341</v>
      </c>
      <c r="V122" s="72">
        <v>26491.087</v>
      </c>
      <c r="W122" s="71">
        <v>51.764303001736458</v>
      </c>
      <c r="X122" s="72">
        <v>13712.9267578125</v>
      </c>
      <c r="Y122" s="81">
        <v>10</v>
      </c>
      <c r="Z122" s="82" t="s">
        <v>84</v>
      </c>
    </row>
    <row r="123" spans="1:26" x14ac:dyDescent="0.35">
      <c r="A123" s="69">
        <v>120</v>
      </c>
      <c r="B123" s="69" t="s">
        <v>289</v>
      </c>
      <c r="C123" s="69" t="s">
        <v>290</v>
      </c>
      <c r="D123" s="69" t="s">
        <v>139</v>
      </c>
      <c r="E123" s="69" t="s">
        <v>90</v>
      </c>
      <c r="F123" s="69" t="s">
        <v>100</v>
      </c>
      <c r="G123" s="69" t="s">
        <v>347</v>
      </c>
      <c r="H123" s="70">
        <v>0.23206011276570249</v>
      </c>
      <c r="I123" s="70">
        <v>0.19148199139423641</v>
      </c>
      <c r="J123" s="71">
        <v>27.044066410870681</v>
      </c>
      <c r="K123" s="71">
        <v>8.4965120006685009</v>
      </c>
      <c r="L123" s="71">
        <v>17.464983110347319</v>
      </c>
      <c r="M123" s="71">
        <v>15.470972164086991</v>
      </c>
      <c r="N123" s="71">
        <v>73.920476708512069</v>
      </c>
      <c r="O123" s="71">
        <v>55.111742530400896</v>
      </c>
      <c r="P123" s="71">
        <v>37.955546260795394</v>
      </c>
      <c r="Q123" s="71">
        <v>38.211285941286782</v>
      </c>
      <c r="R123" s="71">
        <v>49.13368281168745</v>
      </c>
      <c r="S123" s="71">
        <v>25.851861252337869</v>
      </c>
      <c r="T123" s="72">
        <v>25076.746999999999</v>
      </c>
      <c r="U123" s="72">
        <v>25782.341</v>
      </c>
      <c r="V123" s="72">
        <v>26491.087</v>
      </c>
      <c r="W123" s="71">
        <v>48.235696998264309</v>
      </c>
      <c r="X123" s="72">
        <v>12778.16015625</v>
      </c>
      <c r="Y123" s="81">
        <v>10</v>
      </c>
      <c r="Z123" s="82" t="s">
        <v>84</v>
      </c>
    </row>
    <row r="124" spans="1:26" x14ac:dyDescent="0.35">
      <c r="A124" s="65">
        <v>140</v>
      </c>
      <c r="B124" s="65" t="s">
        <v>336</v>
      </c>
      <c r="C124" s="65" t="s">
        <v>337</v>
      </c>
      <c r="D124" s="65" t="s">
        <v>139</v>
      </c>
      <c r="E124" s="65" t="s">
        <v>81</v>
      </c>
      <c r="F124" s="65" t="s">
        <v>103</v>
      </c>
      <c r="G124" s="65" t="s">
        <v>83</v>
      </c>
      <c r="H124" s="66">
        <v>0.4613475237518247</v>
      </c>
      <c r="I124" s="66">
        <v>0.50967252216329029</v>
      </c>
      <c r="J124" s="67">
        <v>54.577062633011778</v>
      </c>
      <c r="K124" s="67">
        <v>13.029602157137171</v>
      </c>
      <c r="L124" s="67">
        <v>50.970410230830275</v>
      </c>
      <c r="M124" s="67">
        <v>34.527376979575791</v>
      </c>
      <c r="N124" s="67">
        <v>99.509280024193131</v>
      </c>
      <c r="O124" s="67">
        <v>91.152613172965573</v>
      </c>
      <c r="P124" s="67">
        <v>71.01849531737696</v>
      </c>
      <c r="Q124" s="67">
        <v>88.68958506871823</v>
      </c>
      <c r="R124" s="67">
        <v>89.208156194310902</v>
      </c>
      <c r="S124" s="67">
        <v>74.160485908964247</v>
      </c>
      <c r="T124" s="68">
        <v>5209.3239999999996</v>
      </c>
      <c r="U124" s="68">
        <v>5209.3239999999996</v>
      </c>
      <c r="V124" s="68">
        <v>5343.02</v>
      </c>
      <c r="W124" s="67">
        <v>38.257489225165955</v>
      </c>
      <c r="X124" s="68">
        <v>2044.1053466796875</v>
      </c>
      <c r="Y124" s="79">
        <v>10</v>
      </c>
      <c r="Z124" s="80" t="s">
        <v>84</v>
      </c>
    </row>
    <row r="125" spans="1:26" x14ac:dyDescent="0.35">
      <c r="A125" s="65">
        <v>140</v>
      </c>
      <c r="B125" s="65" t="s">
        <v>336</v>
      </c>
      <c r="C125" s="65" t="s">
        <v>337</v>
      </c>
      <c r="D125" s="65" t="s">
        <v>139</v>
      </c>
      <c r="E125" s="65" t="s">
        <v>81</v>
      </c>
      <c r="F125" s="65" t="s">
        <v>103</v>
      </c>
      <c r="G125" s="65" t="s">
        <v>85</v>
      </c>
      <c r="H125" s="66">
        <v>0.4613475237518247</v>
      </c>
      <c r="I125" s="66">
        <v>0.43587273747196281</v>
      </c>
      <c r="J125" s="67">
        <v>37.660286476081374</v>
      </c>
      <c r="K125" s="67">
        <v>10.687805826903061</v>
      </c>
      <c r="L125" s="67">
        <v>42.030282555998632</v>
      </c>
      <c r="M125" s="67">
        <v>36.226072865858391</v>
      </c>
      <c r="N125" s="67">
        <v>99.305203194556341</v>
      </c>
      <c r="O125" s="67">
        <v>87.752837152836847</v>
      </c>
      <c r="P125" s="67">
        <v>69.228679999300809</v>
      </c>
      <c r="Q125" s="67">
        <v>84.48932078652615</v>
      </c>
      <c r="R125" s="67">
        <v>84.733017946357521</v>
      </c>
      <c r="S125" s="67">
        <v>67.2779770763606</v>
      </c>
      <c r="T125" s="68">
        <v>5209.3239999999996</v>
      </c>
      <c r="U125" s="68">
        <v>5209.3239999999996</v>
      </c>
      <c r="V125" s="68">
        <v>5343.02</v>
      </c>
      <c r="W125" s="67">
        <v>17.9143556043995</v>
      </c>
      <c r="X125" s="68">
        <v>957.1676025390625</v>
      </c>
      <c r="Y125" s="79">
        <v>10</v>
      </c>
      <c r="Z125" s="80" t="s">
        <v>84</v>
      </c>
    </row>
    <row r="126" spans="1:26" x14ac:dyDescent="0.35">
      <c r="A126" s="65">
        <v>140</v>
      </c>
      <c r="B126" s="65" t="s">
        <v>336</v>
      </c>
      <c r="C126" s="65" t="s">
        <v>337</v>
      </c>
      <c r="D126" s="65" t="s">
        <v>139</v>
      </c>
      <c r="E126" s="65" t="s">
        <v>81</v>
      </c>
      <c r="F126" s="65" t="s">
        <v>103</v>
      </c>
      <c r="G126" s="65" t="s">
        <v>86</v>
      </c>
      <c r="H126" s="66">
        <v>0.4613475237518247</v>
      </c>
      <c r="I126" s="66">
        <v>0.43240721365623153</v>
      </c>
      <c r="J126" s="67">
        <v>40.8288997611401</v>
      </c>
      <c r="K126" s="67">
        <v>12.426753635307639</v>
      </c>
      <c r="L126" s="67">
        <v>43.253682887790987</v>
      </c>
      <c r="M126" s="67">
        <v>26.096064288552927</v>
      </c>
      <c r="N126" s="67">
        <v>98.756939520723648</v>
      </c>
      <c r="O126" s="67">
        <v>89.185997703942064</v>
      </c>
      <c r="P126" s="67">
        <v>68.399839969600038</v>
      </c>
      <c r="Q126" s="67">
        <v>84.042502085100509</v>
      </c>
      <c r="R126" s="67">
        <v>85.718430805364278</v>
      </c>
      <c r="S126" s="67">
        <v>69.287592258157915</v>
      </c>
      <c r="T126" s="68">
        <v>5209.3239999999996</v>
      </c>
      <c r="U126" s="68">
        <v>5209.3239999999996</v>
      </c>
      <c r="V126" s="68">
        <v>5343.02</v>
      </c>
      <c r="W126" s="67">
        <v>40.012732775467569</v>
      </c>
      <c r="X126" s="68">
        <v>2137.888427734375</v>
      </c>
      <c r="Y126" s="79">
        <v>10</v>
      </c>
      <c r="Z126" s="80" t="s">
        <v>84</v>
      </c>
    </row>
    <row r="127" spans="1:26" x14ac:dyDescent="0.35">
      <c r="A127" s="65">
        <v>140</v>
      </c>
      <c r="B127" s="65" t="s">
        <v>336</v>
      </c>
      <c r="C127" s="65" t="s">
        <v>337</v>
      </c>
      <c r="D127" s="65" t="s">
        <v>139</v>
      </c>
      <c r="E127" s="65" t="s">
        <v>81</v>
      </c>
      <c r="F127" s="65" t="s">
        <v>103</v>
      </c>
      <c r="G127" s="65" t="s">
        <v>87</v>
      </c>
      <c r="H127" s="66">
        <v>0.4613475237518247</v>
      </c>
      <c r="I127" s="66">
        <v>0.39990011187827768</v>
      </c>
      <c r="J127" s="67">
        <v>23.00300726508808</v>
      </c>
      <c r="K127" s="67">
        <v>6.2224695795990606</v>
      </c>
      <c r="L127" s="67">
        <v>51.426318491076074</v>
      </c>
      <c r="M127" s="67">
        <v>23.35656104392864</v>
      </c>
      <c r="N127" s="67">
        <v>99.037186157485365</v>
      </c>
      <c r="O127" s="67">
        <v>88.414433949487773</v>
      </c>
      <c r="P127" s="67">
        <v>65.51242407482512</v>
      </c>
      <c r="Q127" s="67">
        <v>85.544507227812517</v>
      </c>
      <c r="R127" s="67">
        <v>85.292539165067467</v>
      </c>
      <c r="S127" s="67">
        <v>70.73653586592215</v>
      </c>
      <c r="T127" s="68">
        <v>5209.3239999999996</v>
      </c>
      <c r="U127" s="68">
        <v>5209.3239999999996</v>
      </c>
      <c r="V127" s="68">
        <v>5343.02</v>
      </c>
      <c r="W127" s="67">
        <v>3.8154223949665402</v>
      </c>
      <c r="X127" s="68">
        <v>203.85877990722656</v>
      </c>
      <c r="Y127" s="79">
        <v>10</v>
      </c>
      <c r="Z127" s="80" t="s">
        <v>84</v>
      </c>
    </row>
    <row r="128" spans="1:26" x14ac:dyDescent="0.35">
      <c r="A128" s="69">
        <v>140</v>
      </c>
      <c r="B128" s="69" t="s">
        <v>336</v>
      </c>
      <c r="C128" s="69" t="s">
        <v>337</v>
      </c>
      <c r="D128" s="69" t="s">
        <v>139</v>
      </c>
      <c r="E128" s="69" t="s">
        <v>81</v>
      </c>
      <c r="F128" s="69" t="s">
        <v>103</v>
      </c>
      <c r="G128" s="69" t="s">
        <v>346</v>
      </c>
      <c r="H128" s="70">
        <v>0.4613475237518247</v>
      </c>
      <c r="I128" s="70">
        <v>0.48613625429635449</v>
      </c>
      <c r="J128" s="71">
        <v>49.181955089814849</v>
      </c>
      <c r="K128" s="71">
        <v>12.28275518531024</v>
      </c>
      <c r="L128" s="71">
        <v>48.119219802571813</v>
      </c>
      <c r="M128" s="71">
        <v>35.069126004606439</v>
      </c>
      <c r="N128" s="71">
        <v>99.444195729599883</v>
      </c>
      <c r="O128" s="71">
        <v>90.068354737361503</v>
      </c>
      <c r="P128" s="71">
        <v>70.447686433112921</v>
      </c>
      <c r="Q128" s="71">
        <v>87.350034476923426</v>
      </c>
      <c r="R128" s="71">
        <v>87.780942646386208</v>
      </c>
      <c r="S128" s="71">
        <v>71.965512411978949</v>
      </c>
      <c r="T128" s="72">
        <v>5209.3239999999996</v>
      </c>
      <c r="U128" s="72">
        <v>5209.3239999999996</v>
      </c>
      <c r="V128" s="72">
        <v>5343.02</v>
      </c>
      <c r="W128" s="71">
        <v>56.171844829565643</v>
      </c>
      <c r="X128" s="72">
        <v>3001.27294921875</v>
      </c>
      <c r="Y128" s="81">
        <v>10</v>
      </c>
      <c r="Z128" s="82" t="s">
        <v>84</v>
      </c>
    </row>
    <row r="129" spans="1:26" x14ac:dyDescent="0.35">
      <c r="A129" s="69">
        <v>140</v>
      </c>
      <c r="B129" s="69" t="s">
        <v>336</v>
      </c>
      <c r="C129" s="69" t="s">
        <v>337</v>
      </c>
      <c r="D129" s="69" t="s">
        <v>139</v>
      </c>
      <c r="E129" s="69" t="s">
        <v>81</v>
      </c>
      <c r="F129" s="69" t="s">
        <v>103</v>
      </c>
      <c r="G129" s="69" t="s">
        <v>347</v>
      </c>
      <c r="H129" s="70">
        <v>0.4613475237518247</v>
      </c>
      <c r="I129" s="70">
        <v>0.42957733583826729</v>
      </c>
      <c r="J129" s="71">
        <v>39.277082004375657</v>
      </c>
      <c r="K129" s="71">
        <v>11.88664501702717</v>
      </c>
      <c r="L129" s="71">
        <v>43.965144659006711</v>
      </c>
      <c r="M129" s="71">
        <v>25.857579187138569</v>
      </c>
      <c r="N129" s="71">
        <v>98.781336150923039</v>
      </c>
      <c r="O129" s="71">
        <v>89.118829884159453</v>
      </c>
      <c r="P129" s="71">
        <v>68.148478459500495</v>
      </c>
      <c r="Q129" s="71">
        <v>84.17325785240476</v>
      </c>
      <c r="R129" s="71">
        <v>85.681355174507601</v>
      </c>
      <c r="S129" s="71">
        <v>69.413728799123504</v>
      </c>
      <c r="T129" s="72">
        <v>5209.3239999999996</v>
      </c>
      <c r="U129" s="72">
        <v>5209.3239999999996</v>
      </c>
      <c r="V129" s="72">
        <v>5343.02</v>
      </c>
      <c r="W129" s="71">
        <v>43.828155170434172</v>
      </c>
      <c r="X129" s="72">
        <v>2341.7470703125</v>
      </c>
      <c r="Y129" s="81">
        <v>10</v>
      </c>
      <c r="Z129" s="82" t="s">
        <v>84</v>
      </c>
    </row>
    <row r="130" spans="1:26" x14ac:dyDescent="0.35">
      <c r="A130" s="65">
        <v>148</v>
      </c>
      <c r="B130" s="65" t="s">
        <v>338</v>
      </c>
      <c r="C130" s="65" t="s">
        <v>339</v>
      </c>
      <c r="D130" s="65" t="s">
        <v>139</v>
      </c>
      <c r="E130" s="65" t="s">
        <v>81</v>
      </c>
      <c r="F130" s="65" t="s">
        <v>82</v>
      </c>
      <c r="G130" s="65" t="s">
        <v>83</v>
      </c>
      <c r="H130" s="66">
        <v>0.517011206983083</v>
      </c>
      <c r="I130" s="66">
        <v>0.55770236387059635</v>
      </c>
      <c r="J130" s="67">
        <v>56.195400512622129</v>
      </c>
      <c r="K130" s="67">
        <v>15.520306326287288</v>
      </c>
      <c r="L130" s="67">
        <v>62.132300581816267</v>
      </c>
      <c r="M130" s="67">
        <v>58.872472369174623</v>
      </c>
      <c r="N130" s="67">
        <v>95.118131094940011</v>
      </c>
      <c r="O130" s="67">
        <v>89.32946177838916</v>
      </c>
      <c r="P130" s="67">
        <v>52.636934446506366</v>
      </c>
      <c r="Q130" s="67">
        <v>93.116335584638634</v>
      </c>
      <c r="R130" s="67">
        <v>92.532537116805003</v>
      </c>
      <c r="S130" s="67">
        <v>47.949326022256976</v>
      </c>
      <c r="T130" s="68">
        <v>16126.866</v>
      </c>
      <c r="U130" s="68">
        <v>16126.866</v>
      </c>
      <c r="V130" s="68">
        <v>16644.701000000001</v>
      </c>
      <c r="W130" s="67">
        <v>38.843431480942648</v>
      </c>
      <c r="X130" s="68">
        <v>6465.373046875</v>
      </c>
      <c r="Y130" s="79">
        <v>10</v>
      </c>
      <c r="Z130" s="80" t="s">
        <v>84</v>
      </c>
    </row>
    <row r="131" spans="1:26" x14ac:dyDescent="0.35">
      <c r="A131" s="65">
        <v>148</v>
      </c>
      <c r="B131" s="65" t="s">
        <v>338</v>
      </c>
      <c r="C131" s="65" t="s">
        <v>339</v>
      </c>
      <c r="D131" s="65" t="s">
        <v>139</v>
      </c>
      <c r="E131" s="65" t="s">
        <v>81</v>
      </c>
      <c r="F131" s="65" t="s">
        <v>82</v>
      </c>
      <c r="G131" s="65" t="s">
        <v>85</v>
      </c>
      <c r="H131" s="66">
        <v>0.517011206983083</v>
      </c>
      <c r="I131" s="66">
        <v>0.5152679505336526</v>
      </c>
      <c r="J131" s="67">
        <v>38.262276381150102</v>
      </c>
      <c r="K131" s="67">
        <v>15.004986563439502</v>
      </c>
      <c r="L131" s="67">
        <v>56.104305890342069</v>
      </c>
      <c r="M131" s="67">
        <v>66.489465483140492</v>
      </c>
      <c r="N131" s="67">
        <v>93.956684347658253</v>
      </c>
      <c r="O131" s="67">
        <v>87.133394626543378</v>
      </c>
      <c r="P131" s="67">
        <v>51.006858120392664</v>
      </c>
      <c r="Q131" s="67">
        <v>91.672317831640569</v>
      </c>
      <c r="R131" s="67">
        <v>91.592753532883535</v>
      </c>
      <c r="S131" s="67">
        <v>45.301257397348685</v>
      </c>
      <c r="T131" s="68">
        <v>16126.866</v>
      </c>
      <c r="U131" s="68">
        <v>16126.866</v>
      </c>
      <c r="V131" s="68">
        <v>16644.701000000001</v>
      </c>
      <c r="W131" s="67">
        <v>20.810530751706409</v>
      </c>
      <c r="X131" s="68">
        <v>3463.8505859375</v>
      </c>
      <c r="Y131" s="79">
        <v>10</v>
      </c>
      <c r="Z131" s="80" t="s">
        <v>84</v>
      </c>
    </row>
    <row r="132" spans="1:26" x14ac:dyDescent="0.35">
      <c r="A132" s="65">
        <v>148</v>
      </c>
      <c r="B132" s="65" t="s">
        <v>338</v>
      </c>
      <c r="C132" s="65" t="s">
        <v>339</v>
      </c>
      <c r="D132" s="65" t="s">
        <v>139</v>
      </c>
      <c r="E132" s="65" t="s">
        <v>81</v>
      </c>
      <c r="F132" s="65" t="s">
        <v>82</v>
      </c>
      <c r="G132" s="65" t="s">
        <v>86</v>
      </c>
      <c r="H132" s="66">
        <v>0.517011206983083</v>
      </c>
      <c r="I132" s="66">
        <v>0.47928601315099811</v>
      </c>
      <c r="J132" s="67">
        <v>41.589650499227346</v>
      </c>
      <c r="K132" s="67">
        <v>15.08273424885869</v>
      </c>
      <c r="L132" s="67">
        <v>54.468871115272364</v>
      </c>
      <c r="M132" s="67">
        <v>48.619238297186264</v>
      </c>
      <c r="N132" s="67">
        <v>91.644434891229366</v>
      </c>
      <c r="O132" s="67">
        <v>87.043485337638117</v>
      </c>
      <c r="P132" s="67">
        <v>51.000765168027449</v>
      </c>
      <c r="Q132" s="67">
        <v>90.335409954437281</v>
      </c>
      <c r="R132" s="67">
        <v>89.909624455307664</v>
      </c>
      <c r="S132" s="67">
        <v>44.558802724590194</v>
      </c>
      <c r="T132" s="68">
        <v>16126.866</v>
      </c>
      <c r="U132" s="68">
        <v>16126.866</v>
      </c>
      <c r="V132" s="68">
        <v>16644.701000000001</v>
      </c>
      <c r="W132" s="67">
        <v>36.21851783089447</v>
      </c>
      <c r="X132" s="68">
        <v>6028.4638671875</v>
      </c>
      <c r="Y132" s="79">
        <v>10</v>
      </c>
      <c r="Z132" s="80" t="s">
        <v>84</v>
      </c>
    </row>
    <row r="133" spans="1:26" x14ac:dyDescent="0.35">
      <c r="A133" s="65">
        <v>148</v>
      </c>
      <c r="B133" s="65" t="s">
        <v>338</v>
      </c>
      <c r="C133" s="65" t="s">
        <v>339</v>
      </c>
      <c r="D133" s="65" t="s">
        <v>139</v>
      </c>
      <c r="E133" s="65" t="s">
        <v>81</v>
      </c>
      <c r="F133" s="65" t="s">
        <v>82</v>
      </c>
      <c r="G133" s="65" t="s">
        <v>87</v>
      </c>
      <c r="H133" s="66">
        <v>0.517011206983083</v>
      </c>
      <c r="I133" s="66">
        <v>0.47444541109278943</v>
      </c>
      <c r="J133" s="67">
        <v>21.20507843101354</v>
      </c>
      <c r="K133" s="67">
        <v>8.7182628101500992</v>
      </c>
      <c r="L133" s="67">
        <v>68.555232293818236</v>
      </c>
      <c r="M133" s="67">
        <v>46.723438640017399</v>
      </c>
      <c r="N133" s="67">
        <v>92.625970985919835</v>
      </c>
      <c r="O133" s="67">
        <v>88.679854823324263</v>
      </c>
      <c r="P133" s="67">
        <v>51.02288097457398</v>
      </c>
      <c r="Q133" s="67">
        <v>91.533713487821004</v>
      </c>
      <c r="R133" s="67">
        <v>92.433753822350198</v>
      </c>
      <c r="S133" s="67">
        <v>60.189219577921584</v>
      </c>
      <c r="T133" s="68">
        <v>16126.866</v>
      </c>
      <c r="U133" s="68">
        <v>16126.866</v>
      </c>
      <c r="V133" s="68">
        <v>16644.701000000001</v>
      </c>
      <c r="W133" s="67">
        <v>4.1275199364546502</v>
      </c>
      <c r="X133" s="68">
        <v>687.01336669921875</v>
      </c>
      <c r="Y133" s="79">
        <v>10</v>
      </c>
      <c r="Z133" s="80" t="s">
        <v>84</v>
      </c>
    </row>
    <row r="134" spans="1:26" x14ac:dyDescent="0.35">
      <c r="A134" s="69">
        <v>148</v>
      </c>
      <c r="B134" s="69" t="s">
        <v>338</v>
      </c>
      <c r="C134" s="69" t="s">
        <v>339</v>
      </c>
      <c r="D134" s="69" t="s">
        <v>139</v>
      </c>
      <c r="E134" s="69" t="s">
        <v>81</v>
      </c>
      <c r="F134" s="69" t="s">
        <v>82</v>
      </c>
      <c r="G134" s="69" t="s">
        <v>346</v>
      </c>
      <c r="H134" s="70">
        <v>0.517011206983083</v>
      </c>
      <c r="I134" s="70">
        <v>0.54289894376858483</v>
      </c>
      <c r="J134" s="71">
        <v>49.939356198972376</v>
      </c>
      <c r="K134" s="71">
        <v>15.340534901718799</v>
      </c>
      <c r="L134" s="71">
        <v>60.029409772839713</v>
      </c>
      <c r="M134" s="71">
        <v>61.529691831236001</v>
      </c>
      <c r="N134" s="71">
        <v>94.71295560707344</v>
      </c>
      <c r="O134" s="71">
        <v>88.563354695375068</v>
      </c>
      <c r="P134" s="71">
        <v>52.068275597326561</v>
      </c>
      <c r="Q134" s="71">
        <v>92.612584036039507</v>
      </c>
      <c r="R134" s="71">
        <v>92.204689737667678</v>
      </c>
      <c r="S134" s="71">
        <v>47.025536361204587</v>
      </c>
      <c r="T134" s="72">
        <v>16126.866</v>
      </c>
      <c r="U134" s="72">
        <v>16126.866</v>
      </c>
      <c r="V134" s="72">
        <v>16644.701000000001</v>
      </c>
      <c r="W134" s="71">
        <v>59.65396223264986</v>
      </c>
      <c r="X134" s="72">
        <v>9929.2236328125</v>
      </c>
      <c r="Y134" s="81">
        <v>10</v>
      </c>
      <c r="Z134" s="82" t="s">
        <v>84</v>
      </c>
    </row>
    <row r="135" spans="1:26" x14ac:dyDescent="0.35">
      <c r="A135" s="69">
        <v>148</v>
      </c>
      <c r="B135" s="69" t="s">
        <v>338</v>
      </c>
      <c r="C135" s="69" t="s">
        <v>339</v>
      </c>
      <c r="D135" s="69" t="s">
        <v>139</v>
      </c>
      <c r="E135" s="69" t="s">
        <v>81</v>
      </c>
      <c r="F135" s="69" t="s">
        <v>82</v>
      </c>
      <c r="G135" s="69" t="s">
        <v>347</v>
      </c>
      <c r="H135" s="70">
        <v>0.517011206983083</v>
      </c>
      <c r="I135" s="70">
        <v>0.47879080513045619</v>
      </c>
      <c r="J135" s="71">
        <v>39.504248009574923</v>
      </c>
      <c r="K135" s="71">
        <v>14.43162984798192</v>
      </c>
      <c r="L135" s="71">
        <v>55.909947855740249</v>
      </c>
      <c r="M135" s="71">
        <v>48.425292340817371</v>
      </c>
      <c r="N135" s="71">
        <v>91.744848959707639</v>
      </c>
      <c r="O135" s="71">
        <v>87.210890814094938</v>
      </c>
      <c r="P135" s="71">
        <v>51.00302768096541</v>
      </c>
      <c r="Q135" s="71">
        <v>90.457999978084729</v>
      </c>
      <c r="R135" s="71">
        <v>90.16785041406861</v>
      </c>
      <c r="S135" s="71">
        <v>46.157840963468757</v>
      </c>
      <c r="T135" s="72">
        <v>16126.866</v>
      </c>
      <c r="U135" s="72">
        <v>16126.866</v>
      </c>
      <c r="V135" s="72">
        <v>16644.701000000001</v>
      </c>
      <c r="W135" s="71">
        <v>40.346037767348818</v>
      </c>
      <c r="X135" s="72">
        <v>6715.4775390625</v>
      </c>
      <c r="Y135" s="81">
        <v>10</v>
      </c>
      <c r="Z135" s="82" t="s">
        <v>84</v>
      </c>
    </row>
    <row r="136" spans="1:26" x14ac:dyDescent="0.35">
      <c r="A136" s="65">
        <v>156</v>
      </c>
      <c r="B136" s="65" t="s">
        <v>185</v>
      </c>
      <c r="C136" s="65" t="s">
        <v>186</v>
      </c>
      <c r="D136" s="65" t="s">
        <v>123</v>
      </c>
      <c r="E136" s="65" t="s">
        <v>187</v>
      </c>
      <c r="F136" s="65" t="s">
        <v>157</v>
      </c>
      <c r="G136" s="65" t="s">
        <v>83</v>
      </c>
      <c r="H136" s="66">
        <v>1.6066725408367E-2</v>
      </c>
      <c r="I136" s="66">
        <v>3.0636907339351201E-2</v>
      </c>
      <c r="J136" s="67">
        <v>43.620930452329198</v>
      </c>
      <c r="K136" s="67">
        <v>8.727109272970001E-3</v>
      </c>
      <c r="L136" s="67">
        <v>5.70272090713192</v>
      </c>
      <c r="M136" s="67">
        <v>6.0108883060454099</v>
      </c>
      <c r="N136" s="67">
        <v>34.15959391110917</v>
      </c>
      <c r="O136" s="67">
        <v>6.3189353081007802</v>
      </c>
      <c r="P136" s="67">
        <v>32.539062843760888</v>
      </c>
      <c r="Q136" s="67">
        <v>0.42457586165786004</v>
      </c>
      <c r="R136" s="67"/>
      <c r="S136" s="67">
        <v>1.5468395428966299</v>
      </c>
      <c r="T136" s="68">
        <v>1385189.6680000001</v>
      </c>
      <c r="U136" s="68">
        <v>1421864.031</v>
      </c>
      <c r="V136" s="68">
        <v>1424929.781</v>
      </c>
      <c r="W136" s="67">
        <v>11.031717708973179</v>
      </c>
      <c r="X136" s="68">
        <v>157194.234375</v>
      </c>
      <c r="Y136" s="79">
        <v>9</v>
      </c>
      <c r="Z136" s="80" t="s">
        <v>29</v>
      </c>
    </row>
    <row r="137" spans="1:26" x14ac:dyDescent="0.35">
      <c r="A137" s="65">
        <v>156</v>
      </c>
      <c r="B137" s="65" t="s">
        <v>185</v>
      </c>
      <c r="C137" s="65" t="s">
        <v>186</v>
      </c>
      <c r="D137" s="65" t="s">
        <v>123</v>
      </c>
      <c r="E137" s="65" t="s">
        <v>187</v>
      </c>
      <c r="F137" s="65" t="s">
        <v>157</v>
      </c>
      <c r="G137" s="65" t="s">
        <v>85</v>
      </c>
      <c r="H137" s="66">
        <v>1.6066725408367E-2</v>
      </c>
      <c r="I137" s="66">
        <v>1.9003033469429099E-2</v>
      </c>
      <c r="J137" s="67">
        <v>27.764912028525877</v>
      </c>
      <c r="K137" s="67">
        <v>0.250805306098</v>
      </c>
      <c r="L137" s="67">
        <v>3.0095167703053898</v>
      </c>
      <c r="M137" s="67">
        <v>5.4477909677322005</v>
      </c>
      <c r="N137" s="67">
        <v>35.540016870625088</v>
      </c>
      <c r="O137" s="67">
        <v>8.0604463581033308</v>
      </c>
      <c r="P137" s="67">
        <v>30.335949929213868</v>
      </c>
      <c r="Q137" s="67">
        <v>0.14745024757672001</v>
      </c>
      <c r="R137" s="67"/>
      <c r="S137" s="67">
        <v>2.11069763827062</v>
      </c>
      <c r="T137" s="68">
        <v>1385189.6680000001</v>
      </c>
      <c r="U137" s="68">
        <v>1421864.031</v>
      </c>
      <c r="V137" s="68">
        <v>1424929.781</v>
      </c>
      <c r="W137" s="67">
        <v>7.8424017925320095</v>
      </c>
      <c r="X137" s="68">
        <v>111748.71875</v>
      </c>
      <c r="Y137" s="79">
        <v>9</v>
      </c>
      <c r="Z137" s="80" t="s">
        <v>29</v>
      </c>
    </row>
    <row r="138" spans="1:26" x14ac:dyDescent="0.35">
      <c r="A138" s="65">
        <v>156</v>
      </c>
      <c r="B138" s="65" t="s">
        <v>185</v>
      </c>
      <c r="C138" s="65" t="s">
        <v>186</v>
      </c>
      <c r="D138" s="65" t="s">
        <v>123</v>
      </c>
      <c r="E138" s="65" t="s">
        <v>187</v>
      </c>
      <c r="F138" s="65" t="s">
        <v>157</v>
      </c>
      <c r="G138" s="65" t="s">
        <v>86</v>
      </c>
      <c r="H138" s="66">
        <v>1.6066725408367E-2</v>
      </c>
      <c r="I138" s="66">
        <v>1.16502121329916E-2</v>
      </c>
      <c r="J138" s="67">
        <v>26.627098455490312</v>
      </c>
      <c r="K138" s="67">
        <v>5.1117602715639997E-2</v>
      </c>
      <c r="L138" s="67">
        <v>3.21984056294021</v>
      </c>
      <c r="M138" s="67">
        <v>3.0121028796305302</v>
      </c>
      <c r="N138" s="67">
        <v>30.924854721901163</v>
      </c>
      <c r="O138" s="67">
        <v>5.6056144393546701</v>
      </c>
      <c r="P138" s="67">
        <v>27.488631605251264</v>
      </c>
      <c r="Q138" s="67">
        <v>0.21830016781883002</v>
      </c>
      <c r="R138" s="67"/>
      <c r="S138" s="67">
        <v>1.6630921152944103</v>
      </c>
      <c r="T138" s="68">
        <v>1385189.6680000001</v>
      </c>
      <c r="U138" s="68">
        <v>1421864.031</v>
      </c>
      <c r="V138" s="68">
        <v>1424929.781</v>
      </c>
      <c r="W138" s="67">
        <v>64.884641647862367</v>
      </c>
      <c r="X138" s="68">
        <v>924560.5625</v>
      </c>
      <c r="Y138" s="79">
        <v>9</v>
      </c>
      <c r="Z138" s="80" t="s">
        <v>29</v>
      </c>
    </row>
    <row r="139" spans="1:26" x14ac:dyDescent="0.35">
      <c r="A139" s="65">
        <v>156</v>
      </c>
      <c r="B139" s="65" t="s">
        <v>185</v>
      </c>
      <c r="C139" s="65" t="s">
        <v>186</v>
      </c>
      <c r="D139" s="65" t="s">
        <v>123</v>
      </c>
      <c r="E139" s="65" t="s">
        <v>187</v>
      </c>
      <c r="F139" s="65" t="s">
        <v>157</v>
      </c>
      <c r="G139" s="65" t="s">
        <v>87</v>
      </c>
      <c r="H139" s="66">
        <v>1.6066725408367E-2</v>
      </c>
      <c r="I139" s="66">
        <v>2.2396417405308199E-2</v>
      </c>
      <c r="J139" s="67">
        <v>20.614507414637469</v>
      </c>
      <c r="K139" s="67">
        <v>6.2100153116909994E-2</v>
      </c>
      <c r="L139" s="67">
        <v>18.886507377480211</v>
      </c>
      <c r="M139" s="67">
        <v>2.05122842896087</v>
      </c>
      <c r="N139" s="67">
        <v>42.540911400237817</v>
      </c>
      <c r="O139" s="67">
        <v>5.9386652123166197</v>
      </c>
      <c r="P139" s="67">
        <v>31.613988563940943</v>
      </c>
      <c r="Q139" s="67">
        <v>0.25461668209923</v>
      </c>
      <c r="R139" s="67"/>
      <c r="S139" s="67">
        <v>6.9553463681605603</v>
      </c>
      <c r="T139" s="68">
        <v>1385189.6680000001</v>
      </c>
      <c r="U139" s="68">
        <v>1421864.031</v>
      </c>
      <c r="V139" s="68">
        <v>1424929.781</v>
      </c>
      <c r="W139" s="67">
        <v>16.241238850632438</v>
      </c>
      <c r="X139" s="68">
        <v>231426.25</v>
      </c>
      <c r="Y139" s="79">
        <v>9</v>
      </c>
      <c r="Z139" s="80" t="s">
        <v>29</v>
      </c>
    </row>
    <row r="140" spans="1:26" x14ac:dyDescent="0.35">
      <c r="A140" s="69">
        <v>156</v>
      </c>
      <c r="B140" s="69" t="s">
        <v>185</v>
      </c>
      <c r="C140" s="69" t="s">
        <v>186</v>
      </c>
      <c r="D140" s="69" t="s">
        <v>123</v>
      </c>
      <c r="E140" s="69" t="s">
        <v>187</v>
      </c>
      <c r="F140" s="69" t="s">
        <v>157</v>
      </c>
      <c r="G140" s="69" t="s">
        <v>346</v>
      </c>
      <c r="H140" s="70">
        <v>1.6066725408367E-2</v>
      </c>
      <c r="I140" s="70">
        <v>2.5802906299763999E-2</v>
      </c>
      <c r="J140" s="71">
        <v>37.032582460819505</v>
      </c>
      <c r="K140" s="71">
        <v>0.10931323116131</v>
      </c>
      <c r="L140" s="71">
        <v>4.5836653162939704</v>
      </c>
      <c r="M140" s="71">
        <v>5.7769152417652299</v>
      </c>
      <c r="N140" s="71">
        <v>34.73317465437492</v>
      </c>
      <c r="O140" s="71">
        <v>7.0425520775699493</v>
      </c>
      <c r="P140" s="71">
        <v>31.623645482499818</v>
      </c>
      <c r="Q140" s="71">
        <v>0.30942715697507001</v>
      </c>
      <c r="R140" s="71"/>
      <c r="S140" s="71">
        <v>1.78112871000411</v>
      </c>
      <c r="T140" s="72">
        <v>1385189.6680000001</v>
      </c>
      <c r="U140" s="72">
        <v>1421864.031</v>
      </c>
      <c r="V140" s="72">
        <v>1424929.781</v>
      </c>
      <c r="W140" s="71">
        <v>18.874119501505191</v>
      </c>
      <c r="X140" s="72">
        <v>268942.9375</v>
      </c>
      <c r="Y140" s="81">
        <v>9</v>
      </c>
      <c r="Z140" s="82" t="s">
        <v>29</v>
      </c>
    </row>
    <row r="141" spans="1:26" x14ac:dyDescent="0.35">
      <c r="A141" s="69">
        <v>156</v>
      </c>
      <c r="B141" s="69" t="s">
        <v>185</v>
      </c>
      <c r="C141" s="69" t="s">
        <v>186</v>
      </c>
      <c r="D141" s="69" t="s">
        <v>123</v>
      </c>
      <c r="E141" s="69" t="s">
        <v>187</v>
      </c>
      <c r="F141" s="69" t="s">
        <v>157</v>
      </c>
      <c r="G141" s="69" t="s">
        <v>347</v>
      </c>
      <c r="H141" s="70">
        <v>1.6066725408367E-2</v>
      </c>
      <c r="I141" s="70">
        <v>1.3801580913129E-2</v>
      </c>
      <c r="J141" s="71">
        <v>25.423389767145473</v>
      </c>
      <c r="K141" s="71">
        <v>5.3316287317399999E-2</v>
      </c>
      <c r="L141" s="71">
        <v>6.3562758923902489</v>
      </c>
      <c r="M141" s="71">
        <v>2.8197377384092204</v>
      </c>
      <c r="N141" s="71">
        <v>33.250366011961667</v>
      </c>
      <c r="O141" s="71">
        <v>5.6722905372882204</v>
      </c>
      <c r="P141" s="71">
        <v>28.314519808849141</v>
      </c>
      <c r="Q141" s="71">
        <v>0.22557066126711001</v>
      </c>
      <c r="R141" s="71"/>
      <c r="S141" s="71">
        <v>2.7225908208976</v>
      </c>
      <c r="T141" s="72">
        <v>1385189.6680000001</v>
      </c>
      <c r="U141" s="72">
        <v>1421864.031</v>
      </c>
      <c r="V141" s="72">
        <v>1424929.781</v>
      </c>
      <c r="W141" s="71">
        <v>81.125880498494809</v>
      </c>
      <c r="X141" s="72">
        <v>1155986.875</v>
      </c>
      <c r="Y141" s="81">
        <v>9</v>
      </c>
      <c r="Z141" s="82" t="s">
        <v>29</v>
      </c>
    </row>
    <row r="142" spans="1:26" x14ac:dyDescent="0.35">
      <c r="A142" s="65">
        <v>170</v>
      </c>
      <c r="B142" s="65" t="s">
        <v>195</v>
      </c>
      <c r="C142" s="65" t="s">
        <v>196</v>
      </c>
      <c r="D142" s="65" t="s">
        <v>108</v>
      </c>
      <c r="E142" s="65" t="s">
        <v>90</v>
      </c>
      <c r="F142" s="65" t="s">
        <v>91</v>
      </c>
      <c r="G142" s="65" t="s">
        <v>83</v>
      </c>
      <c r="H142" s="66">
        <v>1.9657272628334801E-2</v>
      </c>
      <c r="I142" s="66">
        <v>3.1419913447379003E-2</v>
      </c>
      <c r="J142" s="67"/>
      <c r="K142" s="67">
        <v>1.2410042788621198</v>
      </c>
      <c r="L142" s="67">
        <v>11.53211355063319</v>
      </c>
      <c r="M142" s="67">
        <v>3.0546465075460096</v>
      </c>
      <c r="N142" s="67">
        <v>16.333195224286882</v>
      </c>
      <c r="O142" s="67">
        <v>20.864231957531359</v>
      </c>
      <c r="P142" s="67">
        <v>16.421360376495713</v>
      </c>
      <c r="Q142" s="67">
        <v>4.3307469596903498</v>
      </c>
      <c r="R142" s="67">
        <v>21.110844574769391</v>
      </c>
      <c r="S142" s="67">
        <v>3.6979322646572603</v>
      </c>
      <c r="T142" s="68">
        <v>47625.955000000002</v>
      </c>
      <c r="U142" s="68">
        <v>50187.406000000003</v>
      </c>
      <c r="V142" s="68">
        <v>50930.661999999997</v>
      </c>
      <c r="W142" s="67">
        <v>15.943963681716818</v>
      </c>
      <c r="X142" s="68">
        <v>8120.3662109375</v>
      </c>
      <c r="Y142" s="79">
        <v>9</v>
      </c>
      <c r="Z142" s="80" t="s">
        <v>22</v>
      </c>
    </row>
    <row r="143" spans="1:26" x14ac:dyDescent="0.35">
      <c r="A143" s="65">
        <v>170</v>
      </c>
      <c r="B143" s="65" t="s">
        <v>195</v>
      </c>
      <c r="C143" s="65" t="s">
        <v>196</v>
      </c>
      <c r="D143" s="65" t="s">
        <v>108</v>
      </c>
      <c r="E143" s="65" t="s">
        <v>90</v>
      </c>
      <c r="F143" s="65" t="s">
        <v>91</v>
      </c>
      <c r="G143" s="65" t="s">
        <v>85</v>
      </c>
      <c r="H143" s="66">
        <v>1.9657272628334801E-2</v>
      </c>
      <c r="I143" s="66">
        <v>2.08830324125064E-2</v>
      </c>
      <c r="J143" s="67"/>
      <c r="K143" s="67">
        <v>0.70516974363265006</v>
      </c>
      <c r="L143" s="67">
        <v>7.4688428871360903</v>
      </c>
      <c r="M143" s="67">
        <v>3.8393256603042603</v>
      </c>
      <c r="N143" s="67">
        <v>15.689662608139528</v>
      </c>
      <c r="O143" s="67">
        <v>16.80316629988948</v>
      </c>
      <c r="P143" s="67">
        <v>14.29301167091174</v>
      </c>
      <c r="Q143" s="67">
        <v>2.7306018338287701</v>
      </c>
      <c r="R143" s="67">
        <v>19.296856419419232</v>
      </c>
      <c r="S143" s="67">
        <v>2.4069208284692798</v>
      </c>
      <c r="T143" s="68">
        <v>47625.955000000002</v>
      </c>
      <c r="U143" s="68">
        <v>50187.406000000003</v>
      </c>
      <c r="V143" s="68">
        <v>50930.661999999997</v>
      </c>
      <c r="W143" s="67">
        <v>14.804850702850009</v>
      </c>
      <c r="X143" s="68">
        <v>7540.20849609375</v>
      </c>
      <c r="Y143" s="79">
        <v>9</v>
      </c>
      <c r="Z143" s="80" t="s">
        <v>22</v>
      </c>
    </row>
    <row r="144" spans="1:26" x14ac:dyDescent="0.35">
      <c r="A144" s="65">
        <v>170</v>
      </c>
      <c r="B144" s="65" t="s">
        <v>195</v>
      </c>
      <c r="C144" s="65" t="s">
        <v>196</v>
      </c>
      <c r="D144" s="65" t="s">
        <v>108</v>
      </c>
      <c r="E144" s="65" t="s">
        <v>90</v>
      </c>
      <c r="F144" s="65" t="s">
        <v>91</v>
      </c>
      <c r="G144" s="65" t="s">
        <v>86</v>
      </c>
      <c r="H144" s="66">
        <v>1.9657272628334801E-2</v>
      </c>
      <c r="I144" s="66">
        <v>1.5313976306421499E-2</v>
      </c>
      <c r="J144" s="67"/>
      <c r="K144" s="67">
        <v>0.67027907869657</v>
      </c>
      <c r="L144" s="67">
        <v>8.3833202887088998</v>
      </c>
      <c r="M144" s="67">
        <v>1.5312778746037301</v>
      </c>
      <c r="N144" s="67">
        <v>11.099722064128709</v>
      </c>
      <c r="O144" s="67">
        <v>13.949504843872981</v>
      </c>
      <c r="P144" s="67">
        <v>10.63089974713113</v>
      </c>
      <c r="Q144" s="67">
        <v>2.0602820963052202</v>
      </c>
      <c r="R144" s="67">
        <v>13.805153940247461</v>
      </c>
      <c r="S144" s="67">
        <v>1.7468288802535199</v>
      </c>
      <c r="T144" s="68">
        <v>47625.955000000002</v>
      </c>
      <c r="U144" s="68">
        <v>50187.406000000003</v>
      </c>
      <c r="V144" s="68">
        <v>50930.661999999997</v>
      </c>
      <c r="W144" s="67">
        <v>56.3618384529031</v>
      </c>
      <c r="X144" s="68">
        <v>28705.45703125</v>
      </c>
      <c r="Y144" s="79">
        <v>9</v>
      </c>
      <c r="Z144" s="80" t="s">
        <v>22</v>
      </c>
    </row>
    <row r="145" spans="1:26" x14ac:dyDescent="0.35">
      <c r="A145" s="65">
        <v>170</v>
      </c>
      <c r="B145" s="65" t="s">
        <v>195</v>
      </c>
      <c r="C145" s="65" t="s">
        <v>196</v>
      </c>
      <c r="D145" s="65" t="s">
        <v>108</v>
      </c>
      <c r="E145" s="65" t="s">
        <v>90</v>
      </c>
      <c r="F145" s="65" t="s">
        <v>91</v>
      </c>
      <c r="G145" s="65" t="s">
        <v>87</v>
      </c>
      <c r="H145" s="66">
        <v>1.9657272628334801E-2</v>
      </c>
      <c r="I145" s="66">
        <v>2.2554381188893101E-2</v>
      </c>
      <c r="J145" s="67"/>
      <c r="K145" s="67">
        <v>0.20804232240109999</v>
      </c>
      <c r="L145" s="67">
        <v>29.015134068900679</v>
      </c>
      <c r="M145" s="67">
        <v>0.69330345844558994</v>
      </c>
      <c r="N145" s="67">
        <v>14.17551674548227</v>
      </c>
      <c r="O145" s="67">
        <v>12.77862371403101</v>
      </c>
      <c r="P145" s="67">
        <v>10.634479134347991</v>
      </c>
      <c r="Q145" s="67">
        <v>2.1479430690046599</v>
      </c>
      <c r="R145" s="67">
        <v>15.404597222372091</v>
      </c>
      <c r="S145" s="67">
        <v>3.6636912701064603</v>
      </c>
      <c r="T145" s="68">
        <v>47625.955000000002</v>
      </c>
      <c r="U145" s="68">
        <v>50187.406000000003</v>
      </c>
      <c r="V145" s="68">
        <v>50930.661999999997</v>
      </c>
      <c r="W145" s="67">
        <v>12.88934716253006</v>
      </c>
      <c r="X145" s="68">
        <v>6564.6298828125</v>
      </c>
      <c r="Y145" s="79">
        <v>9</v>
      </c>
      <c r="Z145" s="80" t="s">
        <v>22</v>
      </c>
    </row>
    <row r="146" spans="1:26" x14ac:dyDescent="0.35">
      <c r="A146" s="69">
        <v>170</v>
      </c>
      <c r="B146" s="69" t="s">
        <v>195</v>
      </c>
      <c r="C146" s="69" t="s">
        <v>196</v>
      </c>
      <c r="D146" s="69" t="s">
        <v>108</v>
      </c>
      <c r="E146" s="69" t="s">
        <v>90</v>
      </c>
      <c r="F146" s="69" t="s">
        <v>91</v>
      </c>
      <c r="G146" s="69" t="s">
        <v>346</v>
      </c>
      <c r="H146" s="70">
        <v>1.9657272628334801E-2</v>
      </c>
      <c r="I146" s="70">
        <v>2.6346646275384401E-2</v>
      </c>
      <c r="J146" s="71"/>
      <c r="K146" s="71">
        <v>0.98301220813418999</v>
      </c>
      <c r="L146" s="71">
        <v>9.5757416793151897</v>
      </c>
      <c r="M146" s="71">
        <v>3.4324515689358099</v>
      </c>
      <c r="N146" s="71">
        <v>16.023348991345358</v>
      </c>
      <c r="O146" s="71">
        <v>18.90892174608997</v>
      </c>
      <c r="P146" s="71">
        <v>15.396609163792371</v>
      </c>
      <c r="Q146" s="71">
        <v>3.5603136872073602</v>
      </c>
      <c r="R146" s="71">
        <v>20.237450775554269</v>
      </c>
      <c r="S146" s="71">
        <v>3.0763397918747</v>
      </c>
      <c r="T146" s="72">
        <v>47625.955000000002</v>
      </c>
      <c r="U146" s="72">
        <v>50187.406000000003</v>
      </c>
      <c r="V146" s="72">
        <v>50930.661999999997</v>
      </c>
      <c r="W146" s="71">
        <v>30.748814384566842</v>
      </c>
      <c r="X146" s="72">
        <v>15660.5751953125</v>
      </c>
      <c r="Y146" s="81">
        <v>9</v>
      </c>
      <c r="Z146" s="82" t="s">
        <v>22</v>
      </c>
    </row>
    <row r="147" spans="1:26" x14ac:dyDescent="0.35">
      <c r="A147" s="69">
        <v>170</v>
      </c>
      <c r="B147" s="69" t="s">
        <v>195</v>
      </c>
      <c r="C147" s="69" t="s">
        <v>196</v>
      </c>
      <c r="D147" s="69" t="s">
        <v>108</v>
      </c>
      <c r="E147" s="69" t="s">
        <v>90</v>
      </c>
      <c r="F147" s="69" t="s">
        <v>91</v>
      </c>
      <c r="G147" s="69" t="s">
        <v>347</v>
      </c>
      <c r="H147" s="70">
        <v>1.9657272628334801E-2</v>
      </c>
      <c r="I147" s="70">
        <v>1.6661593553665501E-2</v>
      </c>
      <c r="J147" s="71"/>
      <c r="K147" s="71">
        <v>0.58424546107361996</v>
      </c>
      <c r="L147" s="71">
        <v>12.22340776219035</v>
      </c>
      <c r="M147" s="71">
        <v>1.3753102465090898</v>
      </c>
      <c r="N147" s="71">
        <v>11.67220302739751</v>
      </c>
      <c r="O147" s="71">
        <v>13.731575096757931</v>
      </c>
      <c r="P147" s="71">
        <v>10.63156595903866</v>
      </c>
      <c r="Q147" s="71">
        <v>2.0765979571773001</v>
      </c>
      <c r="R147" s="71">
        <v>14.102849633784961</v>
      </c>
      <c r="S147" s="71">
        <v>2.1036040688086399</v>
      </c>
      <c r="T147" s="72">
        <v>47625.955000000002</v>
      </c>
      <c r="U147" s="72">
        <v>50187.406000000003</v>
      </c>
      <c r="V147" s="72">
        <v>50930.661999999997</v>
      </c>
      <c r="W147" s="71">
        <v>69.251185615433158</v>
      </c>
      <c r="X147" s="72">
        <v>35270.0859375</v>
      </c>
      <c r="Y147" s="81">
        <v>9</v>
      </c>
      <c r="Z147" s="82" t="s">
        <v>22</v>
      </c>
    </row>
    <row r="148" spans="1:26" x14ac:dyDescent="0.35">
      <c r="A148" s="65">
        <v>174</v>
      </c>
      <c r="B148" s="65" t="s">
        <v>270</v>
      </c>
      <c r="C148" s="65" t="s">
        <v>271</v>
      </c>
      <c r="D148" s="65" t="s">
        <v>139</v>
      </c>
      <c r="E148" s="65" t="s">
        <v>90</v>
      </c>
      <c r="F148" s="65" t="s">
        <v>94</v>
      </c>
      <c r="G148" s="65" t="s">
        <v>83</v>
      </c>
      <c r="H148" s="66">
        <v>0.1807714052942492</v>
      </c>
      <c r="I148" s="66">
        <v>0.25847951870365887</v>
      </c>
      <c r="J148" s="67">
        <v>38.804831574449111</v>
      </c>
      <c r="K148" s="67">
        <v>5.8253072718127203</v>
      </c>
      <c r="L148" s="67">
        <v>31.683811401764679</v>
      </c>
      <c r="M148" s="67">
        <v>22.906895131361559</v>
      </c>
      <c r="N148" s="67">
        <v>84.081823244945895</v>
      </c>
      <c r="O148" s="67">
        <v>74.358467675916245</v>
      </c>
      <c r="P148" s="67">
        <v>40.075163768857855</v>
      </c>
      <c r="Q148" s="67">
        <v>36.946743765583669</v>
      </c>
      <c r="R148" s="67">
        <v>45.58162002845085</v>
      </c>
      <c r="S148" s="67">
        <v>38.702076225731744</v>
      </c>
      <c r="T148" s="68">
        <v>684.553</v>
      </c>
      <c r="U148" s="68">
        <v>790.98599999999999</v>
      </c>
      <c r="V148" s="68">
        <v>806.16600000000005</v>
      </c>
      <c r="W148" s="67">
        <v>28.079587406327889</v>
      </c>
      <c r="X148" s="68">
        <v>226.36808776855469</v>
      </c>
      <c r="Y148" s="79">
        <v>10</v>
      </c>
      <c r="Z148" s="80" t="s">
        <v>84</v>
      </c>
    </row>
    <row r="149" spans="1:26" x14ac:dyDescent="0.35">
      <c r="A149" s="65">
        <v>174</v>
      </c>
      <c r="B149" s="65" t="s">
        <v>270</v>
      </c>
      <c r="C149" s="65" t="s">
        <v>271</v>
      </c>
      <c r="D149" s="65" t="s">
        <v>139</v>
      </c>
      <c r="E149" s="65" t="s">
        <v>90</v>
      </c>
      <c r="F149" s="65" t="s">
        <v>94</v>
      </c>
      <c r="G149" s="65" t="s">
        <v>85</v>
      </c>
      <c r="H149" s="66">
        <v>0.1807714052942492</v>
      </c>
      <c r="I149" s="66">
        <v>0.16553230761220161</v>
      </c>
      <c r="J149" s="67">
        <v>20.889488775639812</v>
      </c>
      <c r="K149" s="67">
        <v>4.3104035117390405</v>
      </c>
      <c r="L149" s="67">
        <v>16.230128723692168</v>
      </c>
      <c r="M149" s="67">
        <v>20.261204202796989</v>
      </c>
      <c r="N149" s="67">
        <v>84.037586219296045</v>
      </c>
      <c r="O149" s="67">
        <v>71.989850577693133</v>
      </c>
      <c r="P149" s="67">
        <v>39.356676842192343</v>
      </c>
      <c r="Q149" s="67">
        <v>30.264342145958278</v>
      </c>
      <c r="R149" s="67">
        <v>41.137769711932272</v>
      </c>
      <c r="S149" s="67">
        <v>33.220088131719848</v>
      </c>
      <c r="T149" s="68">
        <v>684.553</v>
      </c>
      <c r="U149" s="68">
        <v>790.98599999999999</v>
      </c>
      <c r="V149" s="68">
        <v>806.16600000000005</v>
      </c>
      <c r="W149" s="67">
        <v>19.423683368940662</v>
      </c>
      <c r="X149" s="68">
        <v>156.58712768554688</v>
      </c>
      <c r="Y149" s="79">
        <v>10</v>
      </c>
      <c r="Z149" s="80" t="s">
        <v>84</v>
      </c>
    </row>
    <row r="150" spans="1:26" x14ac:dyDescent="0.35">
      <c r="A150" s="65">
        <v>174</v>
      </c>
      <c r="B150" s="65" t="s">
        <v>270</v>
      </c>
      <c r="C150" s="65" t="s">
        <v>271</v>
      </c>
      <c r="D150" s="65" t="s">
        <v>139</v>
      </c>
      <c r="E150" s="65" t="s">
        <v>90</v>
      </c>
      <c r="F150" s="65" t="s">
        <v>94</v>
      </c>
      <c r="G150" s="65" t="s">
        <v>86</v>
      </c>
      <c r="H150" s="66">
        <v>0.1807714052942492</v>
      </c>
      <c r="I150" s="66">
        <v>0.14508961671423429</v>
      </c>
      <c r="J150" s="67">
        <v>23.43384399975541</v>
      </c>
      <c r="K150" s="67">
        <v>4.4772602780864101</v>
      </c>
      <c r="L150" s="67">
        <v>17.943808360092049</v>
      </c>
      <c r="M150" s="67">
        <v>12.68091216425529</v>
      </c>
      <c r="N150" s="67">
        <v>76.837266797360527</v>
      </c>
      <c r="O150" s="67">
        <v>69.127281804160177</v>
      </c>
      <c r="P150" s="67">
        <v>38.267478710623379</v>
      </c>
      <c r="Q150" s="67">
        <v>26.399870378540218</v>
      </c>
      <c r="R150" s="67">
        <v>35.614645940995239</v>
      </c>
      <c r="S150" s="67">
        <v>28.432019801451393</v>
      </c>
      <c r="T150" s="68">
        <v>684.553</v>
      </c>
      <c r="U150" s="68">
        <v>790.98599999999999</v>
      </c>
      <c r="V150" s="68">
        <v>806.16600000000005</v>
      </c>
      <c r="W150" s="67">
        <v>44.231611650404091</v>
      </c>
      <c r="X150" s="68">
        <v>356.5802001953125</v>
      </c>
      <c r="Y150" s="79">
        <v>10</v>
      </c>
      <c r="Z150" s="80" t="s">
        <v>84</v>
      </c>
    </row>
    <row r="151" spans="1:26" x14ac:dyDescent="0.35">
      <c r="A151" s="65">
        <v>174</v>
      </c>
      <c r="B151" s="65" t="s">
        <v>270</v>
      </c>
      <c r="C151" s="65" t="s">
        <v>271</v>
      </c>
      <c r="D151" s="65" t="s">
        <v>139</v>
      </c>
      <c r="E151" s="65" t="s">
        <v>90</v>
      </c>
      <c r="F151" s="65" t="s">
        <v>94</v>
      </c>
      <c r="G151" s="65" t="s">
        <v>87</v>
      </c>
      <c r="H151" s="66">
        <v>0.1807714052942492</v>
      </c>
      <c r="I151" s="66">
        <v>0.14508316792211409</v>
      </c>
      <c r="J151" s="67">
        <v>12.918144912092139</v>
      </c>
      <c r="K151" s="67">
        <v>2.41448857310959</v>
      </c>
      <c r="L151" s="67">
        <v>27.668171540733361</v>
      </c>
      <c r="M151" s="67">
        <v>10.40289852444058</v>
      </c>
      <c r="N151" s="67">
        <v>80.951323436426463</v>
      </c>
      <c r="O151" s="67">
        <v>70.729620429383772</v>
      </c>
      <c r="P151" s="67">
        <v>43.957125032243688</v>
      </c>
      <c r="Q151" s="67">
        <v>26.33114328699439</v>
      </c>
      <c r="R151" s="67">
        <v>33.506582214729221</v>
      </c>
      <c r="S151" s="67">
        <v>32.867177570742179</v>
      </c>
      <c r="T151" s="68">
        <v>684.553</v>
      </c>
      <c r="U151" s="68">
        <v>790.98599999999999</v>
      </c>
      <c r="V151" s="68">
        <v>806.16600000000005</v>
      </c>
      <c r="W151" s="67">
        <v>8.2651175743268492</v>
      </c>
      <c r="X151" s="68">
        <v>66.630569458007813</v>
      </c>
      <c r="Y151" s="79">
        <v>10</v>
      </c>
      <c r="Z151" s="80" t="s">
        <v>84</v>
      </c>
    </row>
    <row r="152" spans="1:26" x14ac:dyDescent="0.35">
      <c r="A152" s="69">
        <v>174</v>
      </c>
      <c r="B152" s="69" t="s">
        <v>270</v>
      </c>
      <c r="C152" s="69" t="s">
        <v>271</v>
      </c>
      <c r="D152" s="69" t="s">
        <v>139</v>
      </c>
      <c r="E152" s="69" t="s">
        <v>90</v>
      </c>
      <c r="F152" s="69" t="s">
        <v>94</v>
      </c>
      <c r="G152" s="69" t="s">
        <v>346</v>
      </c>
      <c r="H152" s="70">
        <v>0.1807714052942492</v>
      </c>
      <c r="I152" s="70">
        <v>0.22047419467434221</v>
      </c>
      <c r="J152" s="71">
        <v>31.479400287489028</v>
      </c>
      <c r="K152" s="71">
        <v>5.2058760097151602</v>
      </c>
      <c r="L152" s="71">
        <v>25.36493199990197</v>
      </c>
      <c r="M152" s="71">
        <v>21.825094614264103</v>
      </c>
      <c r="N152" s="71">
        <v>84.063735101427</v>
      </c>
      <c r="O152" s="71">
        <v>73.389960291324215</v>
      </c>
      <c r="P152" s="71">
        <v>39.78138057581657</v>
      </c>
      <c r="Q152" s="71">
        <v>34.214366582173859</v>
      </c>
      <c r="R152" s="71">
        <v>43.764567432318039</v>
      </c>
      <c r="S152" s="71">
        <v>36.460537922524935</v>
      </c>
      <c r="T152" s="72">
        <v>684.553</v>
      </c>
      <c r="U152" s="72">
        <v>790.98599999999999</v>
      </c>
      <c r="V152" s="72">
        <v>806.16600000000005</v>
      </c>
      <c r="W152" s="71">
        <v>47.503270775268078</v>
      </c>
      <c r="X152" s="72">
        <v>382.95523071289063</v>
      </c>
      <c r="Y152" s="81">
        <v>10</v>
      </c>
      <c r="Z152" s="82" t="s">
        <v>84</v>
      </c>
    </row>
    <row r="153" spans="1:26" x14ac:dyDescent="0.35">
      <c r="A153" s="69">
        <v>174</v>
      </c>
      <c r="B153" s="69" t="s">
        <v>270</v>
      </c>
      <c r="C153" s="69" t="s">
        <v>271</v>
      </c>
      <c r="D153" s="69" t="s">
        <v>139</v>
      </c>
      <c r="E153" s="69" t="s">
        <v>90</v>
      </c>
      <c r="F153" s="69" t="s">
        <v>94</v>
      </c>
      <c r="G153" s="69" t="s">
        <v>347</v>
      </c>
      <c r="H153" s="70">
        <v>0.1807714052942492</v>
      </c>
      <c r="I153" s="70">
        <v>0.1450886014124074</v>
      </c>
      <c r="J153" s="71">
        <v>21.778245820224758</v>
      </c>
      <c r="K153" s="71">
        <v>4.1524962228317799</v>
      </c>
      <c r="L153" s="71">
        <v>19.47481812413643</v>
      </c>
      <c r="M153" s="71">
        <v>12.322260285423219</v>
      </c>
      <c r="N153" s="71">
        <v>77.484986423544129</v>
      </c>
      <c r="O153" s="71">
        <v>69.379554990069764</v>
      </c>
      <c r="P153" s="71">
        <v>39.163260152610142</v>
      </c>
      <c r="Q153" s="71">
        <v>26.389049942666286</v>
      </c>
      <c r="R153" s="71">
        <v>35.282751081847408</v>
      </c>
      <c r="S153" s="71">
        <v>29.130293788521239</v>
      </c>
      <c r="T153" s="72">
        <v>684.553</v>
      </c>
      <c r="U153" s="72">
        <v>790.98599999999999</v>
      </c>
      <c r="V153" s="72">
        <v>806.16600000000005</v>
      </c>
      <c r="W153" s="71">
        <v>52.49672922473092</v>
      </c>
      <c r="X153" s="72">
        <v>423.21078491210938</v>
      </c>
      <c r="Y153" s="81">
        <v>10</v>
      </c>
      <c r="Z153" s="82" t="s">
        <v>84</v>
      </c>
    </row>
    <row r="154" spans="1:26" x14ac:dyDescent="0.35">
      <c r="A154" s="65">
        <v>178</v>
      </c>
      <c r="B154" s="65" t="s">
        <v>254</v>
      </c>
      <c r="C154" s="65" t="s">
        <v>255</v>
      </c>
      <c r="D154" s="65" t="s">
        <v>139</v>
      </c>
      <c r="E154" s="65" t="s">
        <v>81</v>
      </c>
      <c r="F154" s="65" t="s">
        <v>256</v>
      </c>
      <c r="G154" s="65" t="s">
        <v>83</v>
      </c>
      <c r="H154" s="66">
        <v>0.11167629380039271</v>
      </c>
      <c r="I154" s="66">
        <v>0.14623670449621171</v>
      </c>
      <c r="J154" s="67">
        <v>29.064021764157072</v>
      </c>
      <c r="K154" s="67">
        <v>5.2094174764967498</v>
      </c>
      <c r="L154" s="67">
        <v>11.95427287959936</v>
      </c>
      <c r="M154" s="67">
        <v>5.7434026667278104</v>
      </c>
      <c r="N154" s="67">
        <v>66.701219650233142</v>
      </c>
      <c r="O154" s="67">
        <v>81.101582611798761</v>
      </c>
      <c r="P154" s="67">
        <v>31.024928148911378</v>
      </c>
      <c r="Q154" s="67">
        <v>42.85145159325171</v>
      </c>
      <c r="R154" s="67">
        <v>40.920008008665135</v>
      </c>
      <c r="S154" s="67">
        <v>21.371120133534959</v>
      </c>
      <c r="T154" s="68">
        <v>5064.3860000000004</v>
      </c>
      <c r="U154" s="68">
        <v>5570.7330000000002</v>
      </c>
      <c r="V154" s="68">
        <v>5702.174</v>
      </c>
      <c r="W154" s="67">
        <v>29.374378489978621</v>
      </c>
      <c r="X154" s="68">
        <v>1674.9781494140625</v>
      </c>
      <c r="Y154" s="79">
        <v>10</v>
      </c>
      <c r="Z154" s="80" t="s">
        <v>84</v>
      </c>
    </row>
    <row r="155" spans="1:26" x14ac:dyDescent="0.35">
      <c r="A155" s="65">
        <v>178</v>
      </c>
      <c r="B155" s="65" t="s">
        <v>254</v>
      </c>
      <c r="C155" s="65" t="s">
        <v>255</v>
      </c>
      <c r="D155" s="65" t="s">
        <v>139</v>
      </c>
      <c r="E155" s="65" t="s">
        <v>81</v>
      </c>
      <c r="F155" s="65" t="s">
        <v>256</v>
      </c>
      <c r="G155" s="65" t="s">
        <v>85</v>
      </c>
      <c r="H155" s="66">
        <v>0.11167629380039271</v>
      </c>
      <c r="I155" s="66">
        <v>9.7263719232314902E-2</v>
      </c>
      <c r="J155" s="67">
        <v>16.61703792879112</v>
      </c>
      <c r="K155" s="67">
        <v>4.2075188514738899</v>
      </c>
      <c r="L155" s="67">
        <v>7.5381903993645807</v>
      </c>
      <c r="M155" s="67">
        <v>6.5836805735023001</v>
      </c>
      <c r="N155" s="67">
        <v>62.181238483615289</v>
      </c>
      <c r="O155" s="67">
        <v>74.386505220629246</v>
      </c>
      <c r="P155" s="67">
        <v>25.821773015861488</v>
      </c>
      <c r="Q155" s="67">
        <v>36.107728900673678</v>
      </c>
      <c r="R155" s="67">
        <v>34.196277142443456</v>
      </c>
      <c r="S155" s="67">
        <v>16.503464241233029</v>
      </c>
      <c r="T155" s="68">
        <v>5064.3860000000004</v>
      </c>
      <c r="U155" s="68">
        <v>5570.7330000000002</v>
      </c>
      <c r="V155" s="68">
        <v>5702.174</v>
      </c>
      <c r="W155" s="67">
        <v>17.38513144402993</v>
      </c>
      <c r="X155" s="68">
        <v>991.3304443359375</v>
      </c>
      <c r="Y155" s="79">
        <v>10</v>
      </c>
      <c r="Z155" s="80" t="s">
        <v>84</v>
      </c>
    </row>
    <row r="156" spans="1:26" x14ac:dyDescent="0.35">
      <c r="A156" s="65">
        <v>178</v>
      </c>
      <c r="B156" s="65" t="s">
        <v>254</v>
      </c>
      <c r="C156" s="65" t="s">
        <v>255</v>
      </c>
      <c r="D156" s="65" t="s">
        <v>139</v>
      </c>
      <c r="E156" s="65" t="s">
        <v>81</v>
      </c>
      <c r="F156" s="65" t="s">
        <v>256</v>
      </c>
      <c r="G156" s="65" t="s">
        <v>86</v>
      </c>
      <c r="H156" s="66">
        <v>0.11167629380039271</v>
      </c>
      <c r="I156" s="66">
        <v>8.8788206688282606E-2</v>
      </c>
      <c r="J156" s="67">
        <v>16.303028694936991</v>
      </c>
      <c r="K156" s="67">
        <v>4.0174973397053</v>
      </c>
      <c r="L156" s="67">
        <v>8.8538374736199792</v>
      </c>
      <c r="M156" s="67">
        <v>3.39272703514095</v>
      </c>
      <c r="N156" s="67">
        <v>56.654627014985195</v>
      </c>
      <c r="O156" s="67">
        <v>74.542326381201406</v>
      </c>
      <c r="P156" s="67">
        <v>24.6727009580841</v>
      </c>
      <c r="Q156" s="67">
        <v>34.10225138064947</v>
      </c>
      <c r="R156" s="67">
        <v>31.679212654175121</v>
      </c>
      <c r="S156" s="67">
        <v>16.465385752822389</v>
      </c>
      <c r="T156" s="68">
        <v>5064.3860000000004</v>
      </c>
      <c r="U156" s="68">
        <v>5570.7330000000002</v>
      </c>
      <c r="V156" s="68">
        <v>5702.174</v>
      </c>
      <c r="W156" s="67">
        <v>47.862020200656616</v>
      </c>
      <c r="X156" s="68">
        <v>2729.17578125</v>
      </c>
      <c r="Y156" s="79">
        <v>10</v>
      </c>
      <c r="Z156" s="80" t="s">
        <v>84</v>
      </c>
    </row>
    <row r="157" spans="1:26" x14ac:dyDescent="0.35">
      <c r="A157" s="65">
        <v>178</v>
      </c>
      <c r="B157" s="65" t="s">
        <v>254</v>
      </c>
      <c r="C157" s="65" t="s">
        <v>255</v>
      </c>
      <c r="D157" s="65" t="s">
        <v>139</v>
      </c>
      <c r="E157" s="65" t="s">
        <v>81</v>
      </c>
      <c r="F157" s="65" t="s">
        <v>256</v>
      </c>
      <c r="G157" s="65" t="s">
        <v>87</v>
      </c>
      <c r="H157" s="66">
        <v>0.11167629380039271</v>
      </c>
      <c r="I157" s="66">
        <v>0.1731889572089311</v>
      </c>
      <c r="J157" s="67">
        <v>7.7592469253971803</v>
      </c>
      <c r="K157" s="67">
        <v>2.7062058623213501</v>
      </c>
      <c r="L157" s="67">
        <v>31.128668955565853</v>
      </c>
      <c r="M157" s="67">
        <v>3.7369293527609897</v>
      </c>
      <c r="N157" s="67">
        <v>78.144167883770976</v>
      </c>
      <c r="O157" s="67">
        <v>73.340013339309635</v>
      </c>
      <c r="P157" s="67">
        <v>36.170502306057514</v>
      </c>
      <c r="Q157" s="67">
        <v>53.846907711653515</v>
      </c>
      <c r="R157" s="67">
        <v>46.821531692428145</v>
      </c>
      <c r="S157" s="67">
        <v>32.992337660328062</v>
      </c>
      <c r="T157" s="68">
        <v>5064.3860000000004</v>
      </c>
      <c r="U157" s="68">
        <v>5570.7330000000002</v>
      </c>
      <c r="V157" s="68">
        <v>5702.174</v>
      </c>
      <c r="W157" s="67">
        <v>5.3784698653330905</v>
      </c>
      <c r="X157" s="68">
        <v>306.689697265625</v>
      </c>
      <c r="Y157" s="79">
        <v>10</v>
      </c>
      <c r="Z157" s="80" t="s">
        <v>84</v>
      </c>
    </row>
    <row r="158" spans="1:26" x14ac:dyDescent="0.35">
      <c r="A158" s="69">
        <v>178</v>
      </c>
      <c r="B158" s="69" t="s">
        <v>254</v>
      </c>
      <c r="C158" s="69" t="s">
        <v>255</v>
      </c>
      <c r="D158" s="69" t="s">
        <v>139</v>
      </c>
      <c r="E158" s="69" t="s">
        <v>81</v>
      </c>
      <c r="F158" s="69" t="s">
        <v>256</v>
      </c>
      <c r="G158" s="69" t="s">
        <v>346</v>
      </c>
      <c r="H158" s="70">
        <v>0.11167629380039271</v>
      </c>
      <c r="I158" s="70">
        <v>0.12802860549729239</v>
      </c>
      <c r="J158" s="71">
        <v>24.436247641525231</v>
      </c>
      <c r="K158" s="71">
        <v>4.8369127322383596</v>
      </c>
      <c r="L158" s="71">
        <v>10.312378546341581</v>
      </c>
      <c r="M158" s="71">
        <v>6.0558170157961699</v>
      </c>
      <c r="N158" s="71">
        <v>65.020695906141583</v>
      </c>
      <c r="O158" s="71">
        <v>78.604924642819313</v>
      </c>
      <c r="P158" s="71">
        <v>29.090401118165886</v>
      </c>
      <c r="Q158" s="71">
        <v>40.344143334503613</v>
      </c>
      <c r="R158" s="71">
        <v>38.420132687719601</v>
      </c>
      <c r="S158" s="71">
        <v>19.561331330542689</v>
      </c>
      <c r="T158" s="72">
        <v>5064.3860000000004</v>
      </c>
      <c r="U158" s="72">
        <v>5570.7330000000002</v>
      </c>
      <c r="V158" s="72">
        <v>5702.174</v>
      </c>
      <c r="W158" s="71">
        <v>46.759509934008548</v>
      </c>
      <c r="X158" s="72">
        <v>2666.30859375</v>
      </c>
      <c r="Y158" s="81">
        <v>10</v>
      </c>
      <c r="Z158" s="82" t="s">
        <v>84</v>
      </c>
    </row>
    <row r="159" spans="1:26" x14ac:dyDescent="0.35">
      <c r="A159" s="69">
        <v>178</v>
      </c>
      <c r="B159" s="69" t="s">
        <v>254</v>
      </c>
      <c r="C159" s="69" t="s">
        <v>255</v>
      </c>
      <c r="D159" s="69" t="s">
        <v>139</v>
      </c>
      <c r="E159" s="69" t="s">
        <v>81</v>
      </c>
      <c r="F159" s="69" t="s">
        <v>256</v>
      </c>
      <c r="G159" s="69" t="s">
        <v>347</v>
      </c>
      <c r="H159" s="70">
        <v>0.11167629380039271</v>
      </c>
      <c r="I159" s="70">
        <v>9.7314553698314599E-2</v>
      </c>
      <c r="J159" s="71">
        <v>15.439917316238249</v>
      </c>
      <c r="K159" s="71">
        <v>3.88502782849238</v>
      </c>
      <c r="L159" s="71">
        <v>11.104089297608171</v>
      </c>
      <c r="M159" s="71">
        <v>3.4274991003605302</v>
      </c>
      <c r="N159" s="71">
        <v>58.825547076752862</v>
      </c>
      <c r="O159" s="71">
        <v>74.420866108080418</v>
      </c>
      <c r="P159" s="71">
        <v>25.834233806316899</v>
      </c>
      <c r="Q159" s="71">
        <v>36.096899419126125</v>
      </c>
      <c r="R159" s="71">
        <v>33.208922589931923</v>
      </c>
      <c r="S159" s="71">
        <v>18.13497430638666</v>
      </c>
      <c r="T159" s="72">
        <v>5064.3860000000004</v>
      </c>
      <c r="U159" s="72">
        <v>5570.7330000000002</v>
      </c>
      <c r="V159" s="72">
        <v>5702.174</v>
      </c>
      <c r="W159" s="71">
        <v>53.240490065989746</v>
      </c>
      <c r="X159" s="72">
        <v>3035.865478515625</v>
      </c>
      <c r="Y159" s="81">
        <v>10</v>
      </c>
      <c r="Z159" s="82" t="s">
        <v>84</v>
      </c>
    </row>
    <row r="160" spans="1:26" x14ac:dyDescent="0.35">
      <c r="A160" s="65">
        <v>180</v>
      </c>
      <c r="B160" s="65" t="s">
        <v>318</v>
      </c>
      <c r="C160" s="65" t="s">
        <v>319</v>
      </c>
      <c r="D160" s="65" t="s">
        <v>139</v>
      </c>
      <c r="E160" s="65" t="s">
        <v>81</v>
      </c>
      <c r="F160" s="65" t="s">
        <v>113</v>
      </c>
      <c r="G160" s="65" t="s">
        <v>83</v>
      </c>
      <c r="H160" s="66">
        <v>0.3311887359526684</v>
      </c>
      <c r="I160" s="66">
        <v>0.38725027961721747</v>
      </c>
      <c r="J160" s="67">
        <v>55.173230601643063</v>
      </c>
      <c r="K160" s="67">
        <v>8.4912005417966405</v>
      </c>
      <c r="L160" s="67">
        <v>19.854238576561599</v>
      </c>
      <c r="M160" s="67">
        <v>27.222085200414408</v>
      </c>
      <c r="N160" s="67">
        <v>96.181290533643974</v>
      </c>
      <c r="O160" s="67">
        <v>88.058920771026578</v>
      </c>
      <c r="P160" s="67">
        <v>62.884822925311212</v>
      </c>
      <c r="Q160" s="67">
        <v>73.999016360171098</v>
      </c>
      <c r="R160" s="67">
        <v>76.166003129755381</v>
      </c>
      <c r="S160" s="67">
        <v>58.757670068221671</v>
      </c>
      <c r="T160" s="68">
        <v>87087.354999999996</v>
      </c>
      <c r="U160" s="68">
        <v>89906.89</v>
      </c>
      <c r="V160" s="68">
        <v>92853.164000000004</v>
      </c>
      <c r="W160" s="67">
        <v>35.962785912977452</v>
      </c>
      <c r="X160" s="68">
        <v>33392.5859375</v>
      </c>
      <c r="Y160" s="79">
        <v>10</v>
      </c>
      <c r="Z160" s="80" t="s">
        <v>84</v>
      </c>
    </row>
    <row r="161" spans="1:26" x14ac:dyDescent="0.35">
      <c r="A161" s="65">
        <v>180</v>
      </c>
      <c r="B161" s="65" t="s">
        <v>318</v>
      </c>
      <c r="C161" s="65" t="s">
        <v>319</v>
      </c>
      <c r="D161" s="65" t="s">
        <v>139</v>
      </c>
      <c r="E161" s="65" t="s">
        <v>81</v>
      </c>
      <c r="F161" s="65" t="s">
        <v>113</v>
      </c>
      <c r="G161" s="65" t="s">
        <v>85</v>
      </c>
      <c r="H161" s="66">
        <v>0.3311887359526684</v>
      </c>
      <c r="I161" s="66">
        <v>0.32374989593327108</v>
      </c>
      <c r="J161" s="67">
        <v>36.974476009085379</v>
      </c>
      <c r="K161" s="67">
        <v>7.7627355037498802</v>
      </c>
      <c r="L161" s="67">
        <v>13.818560616440001</v>
      </c>
      <c r="M161" s="67">
        <v>30.739182305040359</v>
      </c>
      <c r="N161" s="67">
        <v>95.362498011158564</v>
      </c>
      <c r="O161" s="67">
        <v>85.856469569686439</v>
      </c>
      <c r="P161" s="67">
        <v>59.216889040723608</v>
      </c>
      <c r="Q161" s="67">
        <v>70.625857901777252</v>
      </c>
      <c r="R161" s="67">
        <v>71.183872389723334</v>
      </c>
      <c r="S161" s="67">
        <v>52.518353441549614</v>
      </c>
      <c r="T161" s="68">
        <v>87087.354999999996</v>
      </c>
      <c r="U161" s="68">
        <v>89906.89</v>
      </c>
      <c r="V161" s="68">
        <v>92853.164000000004</v>
      </c>
      <c r="W161" s="67">
        <v>18.80534057316909</v>
      </c>
      <c r="X161" s="68">
        <v>17461.353515625</v>
      </c>
      <c r="Y161" s="79">
        <v>10</v>
      </c>
      <c r="Z161" s="80" t="s">
        <v>84</v>
      </c>
    </row>
    <row r="162" spans="1:26" x14ac:dyDescent="0.35">
      <c r="A162" s="65">
        <v>180</v>
      </c>
      <c r="B162" s="65" t="s">
        <v>318</v>
      </c>
      <c r="C162" s="65" t="s">
        <v>319</v>
      </c>
      <c r="D162" s="65" t="s">
        <v>139</v>
      </c>
      <c r="E162" s="65" t="s">
        <v>81</v>
      </c>
      <c r="F162" s="65" t="s">
        <v>113</v>
      </c>
      <c r="G162" s="65" t="s">
        <v>86</v>
      </c>
      <c r="H162" s="66">
        <v>0.3311887359526684</v>
      </c>
      <c r="I162" s="66">
        <v>0.29014620571873612</v>
      </c>
      <c r="J162" s="67">
        <v>36.043529385518688</v>
      </c>
      <c r="K162" s="67">
        <v>7.6545487678050197</v>
      </c>
      <c r="L162" s="67">
        <v>13.678839077296029</v>
      </c>
      <c r="M162" s="67">
        <v>18.803061399372289</v>
      </c>
      <c r="N162" s="67">
        <v>93.771753514658855</v>
      </c>
      <c r="O162" s="67">
        <v>85.719333266687059</v>
      </c>
      <c r="P162" s="67">
        <v>57.036313731574019</v>
      </c>
      <c r="Q162" s="67">
        <v>66.98236446583465</v>
      </c>
      <c r="R162" s="67">
        <v>67.951179665917067</v>
      </c>
      <c r="S162" s="67">
        <v>50.699105687810601</v>
      </c>
      <c r="T162" s="68">
        <v>87087.354999999996</v>
      </c>
      <c r="U162" s="68">
        <v>89906.89</v>
      </c>
      <c r="V162" s="68">
        <v>92853.164000000004</v>
      </c>
      <c r="W162" s="67">
        <v>40.881003641499916</v>
      </c>
      <c r="X162" s="68">
        <v>37959.3046875</v>
      </c>
      <c r="Y162" s="79">
        <v>10</v>
      </c>
      <c r="Z162" s="80" t="s">
        <v>84</v>
      </c>
    </row>
    <row r="163" spans="1:26" x14ac:dyDescent="0.35">
      <c r="A163" s="65">
        <v>180</v>
      </c>
      <c r="B163" s="65" t="s">
        <v>318</v>
      </c>
      <c r="C163" s="65" t="s">
        <v>319</v>
      </c>
      <c r="D163" s="65" t="s">
        <v>139</v>
      </c>
      <c r="E163" s="65" t="s">
        <v>81</v>
      </c>
      <c r="F163" s="65" t="s">
        <v>113</v>
      </c>
      <c r="G163" s="65" t="s">
        <v>87</v>
      </c>
      <c r="H163" s="66">
        <v>0.3311887359526684</v>
      </c>
      <c r="I163" s="66">
        <v>0.28597865727298999</v>
      </c>
      <c r="J163" s="67">
        <v>19.017057400834108</v>
      </c>
      <c r="K163" s="67">
        <v>3.02164083172817</v>
      </c>
      <c r="L163" s="67">
        <v>28.581029121909168</v>
      </c>
      <c r="M163" s="67">
        <v>14.94820927101107</v>
      </c>
      <c r="N163" s="67">
        <v>95.161750447607247</v>
      </c>
      <c r="O163" s="67">
        <v>84.750454732761725</v>
      </c>
      <c r="P163" s="67">
        <v>59.761518661582393</v>
      </c>
      <c r="Q163" s="67">
        <v>72.362178114015009</v>
      </c>
      <c r="R163" s="67">
        <v>71.942579149888743</v>
      </c>
      <c r="S163" s="67">
        <v>58.137632884732312</v>
      </c>
      <c r="T163" s="68">
        <v>87087.354999999996</v>
      </c>
      <c r="U163" s="68">
        <v>89906.89</v>
      </c>
      <c r="V163" s="68">
        <v>92853.164000000004</v>
      </c>
      <c r="W163" s="67">
        <v>4.3508698723510202</v>
      </c>
      <c r="X163" s="68">
        <v>4039.92041015625</v>
      </c>
      <c r="Y163" s="79">
        <v>10</v>
      </c>
      <c r="Z163" s="80" t="s">
        <v>84</v>
      </c>
    </row>
    <row r="164" spans="1:26" x14ac:dyDescent="0.35">
      <c r="A164" s="69">
        <v>180</v>
      </c>
      <c r="B164" s="69" t="s">
        <v>318</v>
      </c>
      <c r="C164" s="69" t="s">
        <v>319</v>
      </c>
      <c r="D164" s="69" t="s">
        <v>139</v>
      </c>
      <c r="E164" s="69" t="s">
        <v>81</v>
      </c>
      <c r="F164" s="69" t="s">
        <v>113</v>
      </c>
      <c r="G164" s="69" t="s">
        <v>346</v>
      </c>
      <c r="H164" s="70">
        <v>0.3311887359526684</v>
      </c>
      <c r="I164" s="70">
        <v>0.36544660623420522</v>
      </c>
      <c r="J164" s="71">
        <v>48.924454167650531</v>
      </c>
      <c r="K164" s="71">
        <v>8.24107270257654</v>
      </c>
      <c r="L164" s="71">
        <v>17.781810927265269</v>
      </c>
      <c r="M164" s="71">
        <v>28.429725722829204</v>
      </c>
      <c r="N164" s="71">
        <v>95.900147590987586</v>
      </c>
      <c r="O164" s="71">
        <v>87.302680826476276</v>
      </c>
      <c r="P164" s="71">
        <v>61.625390654664393</v>
      </c>
      <c r="Q164" s="71">
        <v>72.840799023059844</v>
      </c>
      <c r="R164" s="71">
        <v>74.455324467594124</v>
      </c>
      <c r="S164" s="71">
        <v>56.615320463875307</v>
      </c>
      <c r="T164" s="72">
        <v>87087.354999999996</v>
      </c>
      <c r="U164" s="72">
        <v>89906.89</v>
      </c>
      <c r="V164" s="72">
        <v>92853.164000000004</v>
      </c>
      <c r="W164" s="71">
        <v>54.76812648614623</v>
      </c>
      <c r="X164" s="72">
        <v>50853.9375</v>
      </c>
      <c r="Y164" s="81">
        <v>10</v>
      </c>
      <c r="Z164" s="82" t="s">
        <v>84</v>
      </c>
    </row>
    <row r="165" spans="1:26" x14ac:dyDescent="0.35">
      <c r="A165" s="69">
        <v>180</v>
      </c>
      <c r="B165" s="69" t="s">
        <v>318</v>
      </c>
      <c r="C165" s="69" t="s">
        <v>319</v>
      </c>
      <c r="D165" s="69" t="s">
        <v>139</v>
      </c>
      <c r="E165" s="69" t="s">
        <v>81</v>
      </c>
      <c r="F165" s="69" t="s">
        <v>113</v>
      </c>
      <c r="G165" s="69" t="s">
        <v>347</v>
      </c>
      <c r="H165" s="70">
        <v>0.3311887359526684</v>
      </c>
      <c r="I165" s="70">
        <v>0.28974532776331702</v>
      </c>
      <c r="J165" s="71">
        <v>34.405747037902991</v>
      </c>
      <c r="K165" s="71">
        <v>7.20890771881606</v>
      </c>
      <c r="L165" s="71">
        <v>15.112285995591629</v>
      </c>
      <c r="M165" s="71">
        <v>18.43226181304723</v>
      </c>
      <c r="N165" s="71">
        <v>93.905457810069436</v>
      </c>
      <c r="O165" s="71">
        <v>85.626136498662845</v>
      </c>
      <c r="P165" s="71">
        <v>57.298452155320156</v>
      </c>
      <c r="Q165" s="71">
        <v>67.499850638800766</v>
      </c>
      <c r="R165" s="71">
        <v>68.335113790557031</v>
      </c>
      <c r="S165" s="71">
        <v>51.414620243400989</v>
      </c>
      <c r="T165" s="72">
        <v>87087.354999999996</v>
      </c>
      <c r="U165" s="72">
        <v>89906.89</v>
      </c>
      <c r="V165" s="72">
        <v>92853.164000000004</v>
      </c>
      <c r="W165" s="71">
        <v>45.231873513850331</v>
      </c>
      <c r="X165" s="72">
        <v>41999.2265625</v>
      </c>
      <c r="Y165" s="81">
        <v>10</v>
      </c>
      <c r="Z165" s="82" t="s">
        <v>84</v>
      </c>
    </row>
    <row r="166" spans="1:26" x14ac:dyDescent="0.35">
      <c r="A166" s="65">
        <v>188</v>
      </c>
      <c r="B166" s="65" t="s">
        <v>119</v>
      </c>
      <c r="C166" s="65" t="s">
        <v>120</v>
      </c>
      <c r="D166" s="65" t="s">
        <v>108</v>
      </c>
      <c r="E166" s="65" t="s">
        <v>81</v>
      </c>
      <c r="F166" s="65" t="s">
        <v>100</v>
      </c>
      <c r="G166" s="65" t="s">
        <v>83</v>
      </c>
      <c r="H166" s="66">
        <v>2.0063009860110999E-3</v>
      </c>
      <c r="I166" s="66">
        <v>4.860640799215E-3</v>
      </c>
      <c r="J166" s="67">
        <v>9.0395210877350696</v>
      </c>
      <c r="K166" s="67">
        <v>2.9861798835223201</v>
      </c>
      <c r="L166" s="67">
        <v>2.9656416282606699</v>
      </c>
      <c r="M166" s="67">
        <v>1.71555095918558</v>
      </c>
      <c r="N166" s="67"/>
      <c r="O166" s="67">
        <v>5.0055813622014798</v>
      </c>
      <c r="P166" s="67">
        <v>0.76813250497843</v>
      </c>
      <c r="Q166" s="67">
        <v>0.40391902924694001</v>
      </c>
      <c r="R166" s="67">
        <v>17.434005168689971</v>
      </c>
      <c r="S166" s="67">
        <v>0.40311501686155998</v>
      </c>
      <c r="T166" s="68">
        <v>5040.7340000000004</v>
      </c>
      <c r="U166" s="68">
        <v>5084.5320000000002</v>
      </c>
      <c r="V166" s="68">
        <v>5123.1049999999996</v>
      </c>
      <c r="W166" s="67">
        <v>13.518014681866719</v>
      </c>
      <c r="X166" s="68">
        <v>692.5421142578125</v>
      </c>
      <c r="Y166" s="79">
        <v>9</v>
      </c>
      <c r="Z166" s="80" t="s">
        <v>97</v>
      </c>
    </row>
    <row r="167" spans="1:26" x14ac:dyDescent="0.35">
      <c r="A167" s="65">
        <v>188</v>
      </c>
      <c r="B167" s="65" t="s">
        <v>119</v>
      </c>
      <c r="C167" s="65" t="s">
        <v>120</v>
      </c>
      <c r="D167" s="65" t="s">
        <v>108</v>
      </c>
      <c r="E167" s="65" t="s">
        <v>81</v>
      </c>
      <c r="F167" s="65" t="s">
        <v>100</v>
      </c>
      <c r="G167" s="65" t="s">
        <v>85</v>
      </c>
      <c r="H167" s="66">
        <v>2.0063009860110999E-3</v>
      </c>
      <c r="I167" s="66">
        <v>1.6879049892142999E-3</v>
      </c>
      <c r="J167" s="67">
        <v>3.0691749371163102</v>
      </c>
      <c r="K167" s="67">
        <v>3.4658382603945097</v>
      </c>
      <c r="L167" s="67">
        <v>1.29784318993174</v>
      </c>
      <c r="M167" s="67">
        <v>2.6958386837793902</v>
      </c>
      <c r="N167" s="67"/>
      <c r="O167" s="67">
        <v>4.2047003404492305</v>
      </c>
      <c r="P167" s="67">
        <v>0.65620503259237006</v>
      </c>
      <c r="Q167" s="67">
        <v>0.24258943022690999</v>
      </c>
      <c r="R167" s="67">
        <v>14.200990733088789</v>
      </c>
      <c r="S167" s="67">
        <v>0.17474379907679</v>
      </c>
      <c r="T167" s="68">
        <v>5040.7340000000004</v>
      </c>
      <c r="U167" s="68">
        <v>5084.5320000000002</v>
      </c>
      <c r="V167" s="68">
        <v>5123.1049999999996</v>
      </c>
      <c r="W167" s="67">
        <v>12.53723926372216</v>
      </c>
      <c r="X167" s="68">
        <v>642.29595947265625</v>
      </c>
      <c r="Y167" s="79">
        <v>9</v>
      </c>
      <c r="Z167" s="80" t="s">
        <v>97</v>
      </c>
    </row>
    <row r="168" spans="1:26" x14ac:dyDescent="0.35">
      <c r="A168" s="65">
        <v>188</v>
      </c>
      <c r="B168" s="65" t="s">
        <v>119</v>
      </c>
      <c r="C168" s="65" t="s">
        <v>120</v>
      </c>
      <c r="D168" s="65" t="s">
        <v>108</v>
      </c>
      <c r="E168" s="65" t="s">
        <v>81</v>
      </c>
      <c r="F168" s="65" t="s">
        <v>100</v>
      </c>
      <c r="G168" s="65" t="s">
        <v>86</v>
      </c>
      <c r="H168" s="66">
        <v>2.0063009860110999E-3</v>
      </c>
      <c r="I168" s="66">
        <v>1.7237112924709001E-3</v>
      </c>
      <c r="J168" s="67">
        <v>2.5558937429670299</v>
      </c>
      <c r="K168" s="67">
        <v>2.4475848634744399</v>
      </c>
      <c r="L168" s="67">
        <v>2.4950294937237198</v>
      </c>
      <c r="M168" s="67">
        <v>0.95754197984294009</v>
      </c>
      <c r="N168" s="67"/>
      <c r="O168" s="67">
        <v>3.7651182639337604</v>
      </c>
      <c r="P168" s="67">
        <v>0.35590408308033</v>
      </c>
      <c r="Q168" s="67">
        <v>0.31883737918374999</v>
      </c>
      <c r="R168" s="67">
        <v>13.041121644657611</v>
      </c>
      <c r="S168" s="67">
        <v>0.27351696133601999</v>
      </c>
      <c r="T168" s="68">
        <v>5040.7340000000004</v>
      </c>
      <c r="U168" s="68">
        <v>5084.5320000000002</v>
      </c>
      <c r="V168" s="68">
        <v>5123.1049999999996</v>
      </c>
      <c r="W168" s="67">
        <v>59.161078337929077</v>
      </c>
      <c r="X168" s="68">
        <v>3030.88427734375</v>
      </c>
      <c r="Y168" s="79">
        <v>9</v>
      </c>
      <c r="Z168" s="80" t="s">
        <v>97</v>
      </c>
    </row>
    <row r="169" spans="1:26" x14ac:dyDescent="0.35">
      <c r="A169" s="65">
        <v>188</v>
      </c>
      <c r="B169" s="65" t="s">
        <v>119</v>
      </c>
      <c r="C169" s="65" t="s">
        <v>120</v>
      </c>
      <c r="D169" s="65" t="s">
        <v>108</v>
      </c>
      <c r="E169" s="65" t="s">
        <v>81</v>
      </c>
      <c r="F169" s="65" t="s">
        <v>100</v>
      </c>
      <c r="G169" s="65" t="s">
        <v>87</v>
      </c>
      <c r="H169" s="66">
        <v>2.0063009860110999E-3</v>
      </c>
      <c r="I169" s="66">
        <v>8.320118483508E-4</v>
      </c>
      <c r="J169" s="67">
        <v>0.89533006013715988</v>
      </c>
      <c r="K169" s="67">
        <v>0.92086194150064993</v>
      </c>
      <c r="L169" s="67">
        <v>13.196117257074699</v>
      </c>
      <c r="M169" s="67">
        <v>0.15454565151628</v>
      </c>
      <c r="N169" s="67"/>
      <c r="O169" s="67">
        <v>4.0105004221780804</v>
      </c>
      <c r="P169" s="67">
        <v>0.34674517656801002</v>
      </c>
      <c r="Q169" s="67">
        <v>0.17227880493122</v>
      </c>
      <c r="R169" s="67">
        <v>10.71098114433714</v>
      </c>
      <c r="S169" s="67">
        <v>0.82848891909637001</v>
      </c>
      <c r="T169" s="68">
        <v>5040.7340000000004</v>
      </c>
      <c r="U169" s="68">
        <v>5084.5320000000002</v>
      </c>
      <c r="V169" s="68">
        <v>5123.1049999999996</v>
      </c>
      <c r="W169" s="67">
        <v>14.78366771648151</v>
      </c>
      <c r="X169" s="68">
        <v>757.3828125</v>
      </c>
      <c r="Y169" s="79">
        <v>9</v>
      </c>
      <c r="Z169" s="80" t="s">
        <v>97</v>
      </c>
    </row>
    <row r="170" spans="1:26" x14ac:dyDescent="0.35">
      <c r="A170" s="69">
        <v>188</v>
      </c>
      <c r="B170" s="69" t="s">
        <v>119</v>
      </c>
      <c r="C170" s="69" t="s">
        <v>120</v>
      </c>
      <c r="D170" s="69" t="s">
        <v>108</v>
      </c>
      <c r="E170" s="69" t="s">
        <v>81</v>
      </c>
      <c r="F170" s="69" t="s">
        <v>100</v>
      </c>
      <c r="G170" s="69" t="s">
        <v>346</v>
      </c>
      <c r="H170" s="70">
        <v>2.0063009860110999E-3</v>
      </c>
      <c r="I170" s="70">
        <v>3.3339871709823E-3</v>
      </c>
      <c r="J170" s="71">
        <v>6.1667163039527901</v>
      </c>
      <c r="K170" s="71">
        <v>3.2169813889788998</v>
      </c>
      <c r="L170" s="71">
        <v>2.1631321570938398</v>
      </c>
      <c r="M170" s="71">
        <v>2.1872447594528102</v>
      </c>
      <c r="N170" s="71"/>
      <c r="O170" s="71">
        <v>4.6202142875819003</v>
      </c>
      <c r="P170" s="71">
        <v>0.71427536336629993</v>
      </c>
      <c r="Q170" s="71">
        <v>0.32629062510786</v>
      </c>
      <c r="R170" s="71">
        <v>15.878346735774901</v>
      </c>
      <c r="S170" s="71">
        <v>0.29322759821292999</v>
      </c>
      <c r="T170" s="72">
        <v>5040.7340000000004</v>
      </c>
      <c r="U170" s="72">
        <v>5084.5320000000002</v>
      </c>
      <c r="V170" s="72">
        <v>5123.1049999999996</v>
      </c>
      <c r="W170" s="71">
        <v>26.055253945588852</v>
      </c>
      <c r="X170" s="72">
        <v>1334.8380126953125</v>
      </c>
      <c r="Y170" s="81">
        <v>9</v>
      </c>
      <c r="Z170" s="82" t="s">
        <v>97</v>
      </c>
    </row>
    <row r="171" spans="1:26" x14ac:dyDescent="0.35">
      <c r="A171" s="69">
        <v>188</v>
      </c>
      <c r="B171" s="69" t="s">
        <v>119</v>
      </c>
      <c r="C171" s="69" t="s">
        <v>120</v>
      </c>
      <c r="D171" s="69" t="s">
        <v>108</v>
      </c>
      <c r="E171" s="69" t="s">
        <v>81</v>
      </c>
      <c r="F171" s="69" t="s">
        <v>100</v>
      </c>
      <c r="G171" s="69" t="s">
        <v>347</v>
      </c>
      <c r="H171" s="70">
        <v>2.0063009860110999E-3</v>
      </c>
      <c r="I171" s="70">
        <v>1.5454350931701001E-3</v>
      </c>
      <c r="J171" s="71">
        <v>2.2238996119580499</v>
      </c>
      <c r="K171" s="71">
        <v>2.14234932507678</v>
      </c>
      <c r="L171" s="71">
        <v>4.6344827225153695</v>
      </c>
      <c r="M171" s="71">
        <v>0.79700006809169011</v>
      </c>
      <c r="N171" s="71"/>
      <c r="O171" s="71">
        <v>3.8141771691921305</v>
      </c>
      <c r="P171" s="71">
        <v>0.35407295595164001</v>
      </c>
      <c r="Q171" s="71">
        <v>0.28953613226140001</v>
      </c>
      <c r="R171" s="71">
        <v>12.57525997459244</v>
      </c>
      <c r="S171" s="71">
        <v>0.38447171408420999</v>
      </c>
      <c r="T171" s="72">
        <v>5040.7340000000004</v>
      </c>
      <c r="U171" s="72">
        <v>5084.5320000000002</v>
      </c>
      <c r="V171" s="72">
        <v>5123.1049999999996</v>
      </c>
      <c r="W171" s="71">
        <v>73.94474605441053</v>
      </c>
      <c r="X171" s="72">
        <v>3788.26708984375</v>
      </c>
      <c r="Y171" s="81">
        <v>9</v>
      </c>
      <c r="Z171" s="82" t="s">
        <v>97</v>
      </c>
    </row>
    <row r="172" spans="1:26" x14ac:dyDescent="0.35">
      <c r="A172" s="65">
        <v>384</v>
      </c>
      <c r="B172" s="65" t="s">
        <v>291</v>
      </c>
      <c r="C172" s="65" t="s">
        <v>292</v>
      </c>
      <c r="D172" s="65" t="s">
        <v>139</v>
      </c>
      <c r="E172" s="65" t="s">
        <v>81</v>
      </c>
      <c r="F172" s="65" t="s">
        <v>179</v>
      </c>
      <c r="G172" s="65" t="s">
        <v>83</v>
      </c>
      <c r="H172" s="66">
        <v>0.23587099610055451</v>
      </c>
      <c r="I172" s="66">
        <v>0.30177662575777769</v>
      </c>
      <c r="J172" s="67">
        <v>33.65476694109396</v>
      </c>
      <c r="K172" s="67">
        <v>9.9417517909487394</v>
      </c>
      <c r="L172" s="67">
        <v>45.400389314977154</v>
      </c>
      <c r="M172" s="67">
        <v>37.564118999318758</v>
      </c>
      <c r="N172" s="67">
        <v>79.336506443746615</v>
      </c>
      <c r="O172" s="67">
        <v>73.738320577675893</v>
      </c>
      <c r="P172" s="67">
        <v>33.788896218047647</v>
      </c>
      <c r="Q172" s="67">
        <v>41.161304533985081</v>
      </c>
      <c r="R172" s="67">
        <v>35.16269185757551</v>
      </c>
      <c r="S172" s="67">
        <v>14.40372666174696</v>
      </c>
      <c r="T172" s="68">
        <v>24213.621999999999</v>
      </c>
      <c r="U172" s="68">
        <v>26147.550999999999</v>
      </c>
      <c r="V172" s="68">
        <v>26811.79</v>
      </c>
      <c r="W172" s="67">
        <v>30.460991791348508</v>
      </c>
      <c r="X172" s="68">
        <v>8167.13720703125</v>
      </c>
      <c r="Y172" s="79">
        <v>10</v>
      </c>
      <c r="Z172" s="80" t="s">
        <v>84</v>
      </c>
    </row>
    <row r="173" spans="1:26" x14ac:dyDescent="0.35">
      <c r="A173" s="65">
        <v>384</v>
      </c>
      <c r="B173" s="65" t="s">
        <v>291</v>
      </c>
      <c r="C173" s="65" t="s">
        <v>292</v>
      </c>
      <c r="D173" s="65" t="s">
        <v>139</v>
      </c>
      <c r="E173" s="65" t="s">
        <v>81</v>
      </c>
      <c r="F173" s="65" t="s">
        <v>179</v>
      </c>
      <c r="G173" s="65" t="s">
        <v>85</v>
      </c>
      <c r="H173" s="66">
        <v>0.23587099610055451</v>
      </c>
      <c r="I173" s="66">
        <v>0.2256460905537937</v>
      </c>
      <c r="J173" s="67">
        <v>21.993576204505221</v>
      </c>
      <c r="K173" s="67">
        <v>8.3985316123994895</v>
      </c>
      <c r="L173" s="67">
        <v>29.789125484731787</v>
      </c>
      <c r="M173" s="67">
        <v>38.588238123173767</v>
      </c>
      <c r="N173" s="67">
        <v>73.87234358202052</v>
      </c>
      <c r="O173" s="67">
        <v>66.195097464689439</v>
      </c>
      <c r="P173" s="67">
        <v>28.86780299985892</v>
      </c>
      <c r="Q173" s="67">
        <v>33.695580717432108</v>
      </c>
      <c r="R173" s="67">
        <v>27.76605670429662</v>
      </c>
      <c r="S173" s="67">
        <v>13.386699938792271</v>
      </c>
      <c r="T173" s="68">
        <v>24213.621999999999</v>
      </c>
      <c r="U173" s="68">
        <v>26147.550999999999</v>
      </c>
      <c r="V173" s="68">
        <v>26811.79</v>
      </c>
      <c r="W173" s="67">
        <v>17.869722025114889</v>
      </c>
      <c r="X173" s="68">
        <v>4791.1923828125</v>
      </c>
      <c r="Y173" s="79">
        <v>10</v>
      </c>
      <c r="Z173" s="80" t="s">
        <v>84</v>
      </c>
    </row>
    <row r="174" spans="1:26" x14ac:dyDescent="0.35">
      <c r="A174" s="65">
        <v>384</v>
      </c>
      <c r="B174" s="65" t="s">
        <v>291</v>
      </c>
      <c r="C174" s="65" t="s">
        <v>292</v>
      </c>
      <c r="D174" s="65" t="s">
        <v>139</v>
      </c>
      <c r="E174" s="65" t="s">
        <v>81</v>
      </c>
      <c r="F174" s="65" t="s">
        <v>179</v>
      </c>
      <c r="G174" s="65" t="s">
        <v>86</v>
      </c>
      <c r="H174" s="66">
        <v>0.23587099610055451</v>
      </c>
      <c r="I174" s="66">
        <v>0.20127814082392101</v>
      </c>
      <c r="J174" s="67">
        <v>20.561200540843441</v>
      </c>
      <c r="K174" s="67">
        <v>8.0117878095735904</v>
      </c>
      <c r="L174" s="67">
        <v>35.474842589446411</v>
      </c>
      <c r="M174" s="67">
        <v>23.20570044744893</v>
      </c>
      <c r="N174" s="67">
        <v>65.272962716462672</v>
      </c>
      <c r="O174" s="67">
        <v>66.725307437728858</v>
      </c>
      <c r="P174" s="67">
        <v>27.906108808740882</v>
      </c>
      <c r="Q174" s="67">
        <v>32.441214685926809</v>
      </c>
      <c r="R174" s="67">
        <v>29.616024108510047</v>
      </c>
      <c r="S174" s="67">
        <v>13.488897250426628</v>
      </c>
      <c r="T174" s="68">
        <v>24213.621999999999</v>
      </c>
      <c r="U174" s="68">
        <v>26147.550999999999</v>
      </c>
      <c r="V174" s="68">
        <v>26811.79</v>
      </c>
      <c r="W174" s="67">
        <v>47.09753557075345</v>
      </c>
      <c r="X174" s="68">
        <v>12627.6923828125</v>
      </c>
      <c r="Y174" s="79">
        <v>10</v>
      </c>
      <c r="Z174" s="80" t="s">
        <v>84</v>
      </c>
    </row>
    <row r="175" spans="1:26" x14ac:dyDescent="0.35">
      <c r="A175" s="65">
        <v>384</v>
      </c>
      <c r="B175" s="65" t="s">
        <v>291</v>
      </c>
      <c r="C175" s="65" t="s">
        <v>292</v>
      </c>
      <c r="D175" s="65" t="s">
        <v>139</v>
      </c>
      <c r="E175" s="65" t="s">
        <v>81</v>
      </c>
      <c r="F175" s="65" t="s">
        <v>179</v>
      </c>
      <c r="G175" s="65" t="s">
        <v>87</v>
      </c>
      <c r="H175" s="66">
        <v>0.23587099610055451</v>
      </c>
      <c r="I175" s="66">
        <v>0.20156434515198079</v>
      </c>
      <c r="J175" s="67">
        <v>15.647022098448311</v>
      </c>
      <c r="K175" s="67">
        <v>3.8639671480015405</v>
      </c>
      <c r="L175" s="67">
        <v>39.195221755503901</v>
      </c>
      <c r="M175" s="67">
        <v>25.156810793429727</v>
      </c>
      <c r="N175" s="67">
        <v>79.034796395358839</v>
      </c>
      <c r="O175" s="67">
        <v>65.138755228372375</v>
      </c>
      <c r="P175" s="67">
        <v>28.611500149579921</v>
      </c>
      <c r="Q175" s="67">
        <v>35.873245311333569</v>
      </c>
      <c r="R175" s="67">
        <v>25.655452428715197</v>
      </c>
      <c r="S175" s="67">
        <v>19.424981157556161</v>
      </c>
      <c r="T175" s="68">
        <v>24213.621999999999</v>
      </c>
      <c r="U175" s="68">
        <v>26147.550999999999</v>
      </c>
      <c r="V175" s="68">
        <v>26811.79</v>
      </c>
      <c r="W175" s="67">
        <v>4.5717506127825605</v>
      </c>
      <c r="X175" s="68">
        <v>1225.7681884765625</v>
      </c>
      <c r="Y175" s="79">
        <v>10</v>
      </c>
      <c r="Z175" s="80" t="s">
        <v>84</v>
      </c>
    </row>
    <row r="176" spans="1:26" x14ac:dyDescent="0.35">
      <c r="A176" s="69">
        <v>384</v>
      </c>
      <c r="B176" s="69" t="s">
        <v>291</v>
      </c>
      <c r="C176" s="69" t="s">
        <v>292</v>
      </c>
      <c r="D176" s="69" t="s">
        <v>139</v>
      </c>
      <c r="E176" s="69" t="s">
        <v>81</v>
      </c>
      <c r="F176" s="69" t="s">
        <v>179</v>
      </c>
      <c r="G176" s="69" t="s">
        <v>346</v>
      </c>
      <c r="H176" s="70">
        <v>0.23587099610055451</v>
      </c>
      <c r="I176" s="70">
        <v>0.27362824154634457</v>
      </c>
      <c r="J176" s="71">
        <v>29.34317663982009</v>
      </c>
      <c r="K176" s="71">
        <v>9.3711639920812395</v>
      </c>
      <c r="L176" s="71">
        <v>39.628305207826749</v>
      </c>
      <c r="M176" s="71">
        <v>37.942775191597725</v>
      </c>
      <c r="N176" s="71">
        <v>77.316195471104692</v>
      </c>
      <c r="O176" s="71">
        <v>70.949301141413713</v>
      </c>
      <c r="P176" s="71">
        <v>31.969378960291412</v>
      </c>
      <c r="Q176" s="71">
        <v>38.400939565556556</v>
      </c>
      <c r="R176" s="71">
        <v>32.427871622719302</v>
      </c>
      <c r="S176" s="71">
        <v>14.02769280260844</v>
      </c>
      <c r="T176" s="72">
        <v>24213.621999999999</v>
      </c>
      <c r="U176" s="72">
        <v>26147.550999999999</v>
      </c>
      <c r="V176" s="72">
        <v>26811.79</v>
      </c>
      <c r="W176" s="71">
        <v>48.330713816464119</v>
      </c>
      <c r="X176" s="72">
        <v>12958.3291015625</v>
      </c>
      <c r="Y176" s="81">
        <v>10</v>
      </c>
      <c r="Z176" s="82" t="s">
        <v>84</v>
      </c>
    </row>
    <row r="177" spans="1:26" x14ac:dyDescent="0.35">
      <c r="A177" s="69">
        <v>384</v>
      </c>
      <c r="B177" s="69" t="s">
        <v>291</v>
      </c>
      <c r="C177" s="69" t="s">
        <v>292</v>
      </c>
      <c r="D177" s="69" t="s">
        <v>139</v>
      </c>
      <c r="E177" s="69" t="s">
        <v>81</v>
      </c>
      <c r="F177" s="69" t="s">
        <v>179</v>
      </c>
      <c r="G177" s="69" t="s">
        <v>347</v>
      </c>
      <c r="H177" s="70">
        <v>0.23587099610055451</v>
      </c>
      <c r="I177" s="70">
        <v>0.20130346447185141</v>
      </c>
      <c r="J177" s="71">
        <v>20.126389070339602</v>
      </c>
      <c r="K177" s="71">
        <v>7.6447844493201202</v>
      </c>
      <c r="L177" s="71">
        <v>35.804025494582412</v>
      </c>
      <c r="M177" s="71">
        <v>23.378336660926998</v>
      </c>
      <c r="N177" s="71">
        <v>66.490623655903889</v>
      </c>
      <c r="O177" s="71">
        <v>66.584927696278768</v>
      </c>
      <c r="P177" s="71">
        <v>27.968522546822587</v>
      </c>
      <c r="Q177" s="71">
        <v>32.744884221036116</v>
      </c>
      <c r="R177" s="71">
        <v>29.265588727232274</v>
      </c>
      <c r="S177" s="71">
        <v>14.0141279482835</v>
      </c>
      <c r="T177" s="72">
        <v>24213.621999999999</v>
      </c>
      <c r="U177" s="72">
        <v>26147.550999999999</v>
      </c>
      <c r="V177" s="72">
        <v>26811.79</v>
      </c>
      <c r="W177" s="71">
        <v>51.669286183536236</v>
      </c>
      <c r="X177" s="72">
        <v>13853.4609375</v>
      </c>
      <c r="Y177" s="81">
        <v>10</v>
      </c>
      <c r="Z177" s="82" t="s">
        <v>84</v>
      </c>
    </row>
    <row r="178" spans="1:26" x14ac:dyDescent="0.35">
      <c r="A178" s="65">
        <v>192</v>
      </c>
      <c r="B178" s="65" t="s">
        <v>131</v>
      </c>
      <c r="C178" s="65" t="s">
        <v>132</v>
      </c>
      <c r="D178" s="65" t="s">
        <v>108</v>
      </c>
      <c r="E178" s="65" t="s">
        <v>81</v>
      </c>
      <c r="F178" s="65" t="s">
        <v>82</v>
      </c>
      <c r="G178" s="65" t="s">
        <v>83</v>
      </c>
      <c r="H178" s="66">
        <v>2.6887050480684E-3</v>
      </c>
      <c r="I178" s="66">
        <v>2.2432745957731998E-3</v>
      </c>
      <c r="J178" s="67">
        <v>6.4664896636008207</v>
      </c>
      <c r="K178" s="67">
        <v>1.60346092022536</v>
      </c>
      <c r="L178" s="67">
        <v>0.18180721710362999</v>
      </c>
      <c r="M178" s="67">
        <v>1.0124838074431299</v>
      </c>
      <c r="N178" s="67">
        <v>3.0363167371531401</v>
      </c>
      <c r="O178" s="67">
        <v>13.731693501995659</v>
      </c>
      <c r="P178" s="67">
        <v>2.5713285192368001</v>
      </c>
      <c r="Q178" s="67">
        <v>8.3002966701500001E-3</v>
      </c>
      <c r="R178" s="67">
        <v>20.50388790755558</v>
      </c>
      <c r="S178" s="67">
        <v>5.5264872226495498</v>
      </c>
      <c r="T178" s="68">
        <v>11316.697</v>
      </c>
      <c r="U178" s="68">
        <v>11316.697</v>
      </c>
      <c r="V178" s="68">
        <v>11300.698</v>
      </c>
      <c r="W178" s="67">
        <v>11.06960035063368</v>
      </c>
      <c r="X178" s="68">
        <v>1250.942138671875</v>
      </c>
      <c r="Y178" s="79">
        <v>10</v>
      </c>
      <c r="Z178" s="80" t="s">
        <v>84</v>
      </c>
    </row>
    <row r="179" spans="1:26" x14ac:dyDescent="0.35">
      <c r="A179" s="65">
        <v>192</v>
      </c>
      <c r="B179" s="65" t="s">
        <v>131</v>
      </c>
      <c r="C179" s="65" t="s">
        <v>132</v>
      </c>
      <c r="D179" s="65" t="s">
        <v>108</v>
      </c>
      <c r="E179" s="65" t="s">
        <v>81</v>
      </c>
      <c r="F179" s="65" t="s">
        <v>82</v>
      </c>
      <c r="G179" s="65" t="s">
        <v>85</v>
      </c>
      <c r="H179" s="66">
        <v>2.6887050480684E-3</v>
      </c>
      <c r="I179" s="66">
        <v>2.1807499882885999E-3</v>
      </c>
      <c r="J179" s="67">
        <v>1.4271675970395101</v>
      </c>
      <c r="K179" s="67">
        <v>1.1971557052050399</v>
      </c>
      <c r="L179" s="67">
        <v>0.36085389780756999</v>
      </c>
      <c r="M179" s="67">
        <v>2.0876795634316001</v>
      </c>
      <c r="N179" s="67">
        <v>3.6701604395756005</v>
      </c>
      <c r="O179" s="67">
        <v>14.443127508038739</v>
      </c>
      <c r="P179" s="67">
        <v>2.8018819299991797</v>
      </c>
      <c r="Q179" s="67">
        <v>6.4340797216170004E-2</v>
      </c>
      <c r="R179" s="67">
        <v>21.802086062314231</v>
      </c>
      <c r="S179" s="67">
        <v>6.3061743690770697</v>
      </c>
      <c r="T179" s="68">
        <v>11316.697</v>
      </c>
      <c r="U179" s="68">
        <v>11316.697</v>
      </c>
      <c r="V179" s="68">
        <v>11300.698</v>
      </c>
      <c r="W179" s="67">
        <v>8.6085172188913308</v>
      </c>
      <c r="X179" s="68">
        <v>972.822509765625</v>
      </c>
      <c r="Y179" s="79">
        <v>10</v>
      </c>
      <c r="Z179" s="80" t="s">
        <v>84</v>
      </c>
    </row>
    <row r="180" spans="1:26" x14ac:dyDescent="0.35">
      <c r="A180" s="65">
        <v>192</v>
      </c>
      <c r="B180" s="65" t="s">
        <v>131</v>
      </c>
      <c r="C180" s="65" t="s">
        <v>132</v>
      </c>
      <c r="D180" s="65" t="s">
        <v>108</v>
      </c>
      <c r="E180" s="65" t="s">
        <v>81</v>
      </c>
      <c r="F180" s="65" t="s">
        <v>82</v>
      </c>
      <c r="G180" s="65" t="s">
        <v>86</v>
      </c>
      <c r="H180" s="66">
        <v>2.6887050480684E-3</v>
      </c>
      <c r="I180" s="66">
        <v>1.7419346166803E-3</v>
      </c>
      <c r="J180" s="67">
        <v>1.7827319733767</v>
      </c>
      <c r="K180" s="67">
        <v>0.97113835224153011</v>
      </c>
      <c r="L180" s="67">
        <v>0.70283114159721005</v>
      </c>
      <c r="M180" s="67">
        <v>0.64618971437583994</v>
      </c>
      <c r="N180" s="67">
        <v>3.3887531251749299</v>
      </c>
      <c r="O180" s="67">
        <v>12.93602731634479</v>
      </c>
      <c r="P180" s="67">
        <v>2.9963038395509001</v>
      </c>
      <c r="Q180" s="67">
        <v>0.17288951452948001</v>
      </c>
      <c r="R180" s="67">
        <v>17.539641910349971</v>
      </c>
      <c r="S180" s="67">
        <v>5.5238170685704597</v>
      </c>
      <c r="T180" s="68">
        <v>11316.697</v>
      </c>
      <c r="U180" s="68">
        <v>11316.697</v>
      </c>
      <c r="V180" s="68">
        <v>11300.698</v>
      </c>
      <c r="W180" s="67">
        <v>56.104151674510561</v>
      </c>
      <c r="X180" s="68">
        <v>6340.16064453125</v>
      </c>
      <c r="Y180" s="79">
        <v>10</v>
      </c>
      <c r="Z180" s="80" t="s">
        <v>84</v>
      </c>
    </row>
    <row r="181" spans="1:26" x14ac:dyDescent="0.35">
      <c r="A181" s="65">
        <v>192</v>
      </c>
      <c r="B181" s="65" t="s">
        <v>131</v>
      </c>
      <c r="C181" s="65" t="s">
        <v>132</v>
      </c>
      <c r="D181" s="65" t="s">
        <v>108</v>
      </c>
      <c r="E181" s="65" t="s">
        <v>81</v>
      </c>
      <c r="F181" s="65" t="s">
        <v>82</v>
      </c>
      <c r="G181" s="65" t="s">
        <v>87</v>
      </c>
      <c r="H181" s="66">
        <v>2.6887050480684E-3</v>
      </c>
      <c r="I181" s="66">
        <v>5.2693268301497002E-3</v>
      </c>
      <c r="J181" s="67">
        <v>0.73695266593122999</v>
      </c>
      <c r="K181" s="67">
        <v>0.25995946737816</v>
      </c>
      <c r="L181" s="67">
        <v>7.1917475383296807</v>
      </c>
      <c r="M181" s="67">
        <v>0.30699796526323997</v>
      </c>
      <c r="N181" s="67">
        <v>3.5809311393471099</v>
      </c>
      <c r="O181" s="67">
        <v>12.48690482731099</v>
      </c>
      <c r="P181" s="67">
        <v>3.6219867849755403</v>
      </c>
      <c r="Q181" s="67">
        <v>0.36490999246479</v>
      </c>
      <c r="R181" s="67">
        <v>18.48536441667628</v>
      </c>
      <c r="S181" s="67">
        <v>9.2135606621803596</v>
      </c>
      <c r="T181" s="68">
        <v>11316.697</v>
      </c>
      <c r="U181" s="68">
        <v>11316.697</v>
      </c>
      <c r="V181" s="68">
        <v>11300.698</v>
      </c>
      <c r="W181" s="67">
        <v>24.217730755963171</v>
      </c>
      <c r="X181" s="68">
        <v>2736.772705078125</v>
      </c>
      <c r="Y181" s="79">
        <v>10</v>
      </c>
      <c r="Z181" s="80" t="s">
        <v>84</v>
      </c>
    </row>
    <row r="182" spans="1:26" x14ac:dyDescent="0.35">
      <c r="A182" s="69">
        <v>192</v>
      </c>
      <c r="B182" s="69" t="s">
        <v>131</v>
      </c>
      <c r="C182" s="69" t="s">
        <v>132</v>
      </c>
      <c r="D182" s="69" t="s">
        <v>108</v>
      </c>
      <c r="E182" s="69" t="s">
        <v>81</v>
      </c>
      <c r="F182" s="69" t="s">
        <v>82</v>
      </c>
      <c r="G182" s="69" t="s">
        <v>346</v>
      </c>
      <c r="H182" s="70">
        <v>2.6887050480684E-3</v>
      </c>
      <c r="I182" s="70">
        <v>2.2159221745757002E-3</v>
      </c>
      <c r="J182" s="71">
        <v>4.2619550769838899</v>
      </c>
      <c r="K182" s="71">
        <v>1.4257159998959599</v>
      </c>
      <c r="L182" s="71">
        <v>0.26013414184017997</v>
      </c>
      <c r="M182" s="71">
        <v>1.4828459315845099</v>
      </c>
      <c r="N182" s="71">
        <v>3.3136021231719601</v>
      </c>
      <c r="O182" s="71">
        <v>14.042922046570011</v>
      </c>
      <c r="P182" s="71">
        <v>2.6721879128962698</v>
      </c>
      <c r="Q182" s="71">
        <v>3.2816138299890003E-2</v>
      </c>
      <c r="R182" s="71">
        <v>21.071806110569042</v>
      </c>
      <c r="S182" s="71">
        <v>5.8675742296589997</v>
      </c>
      <c r="T182" s="72">
        <v>11316.697</v>
      </c>
      <c r="U182" s="72">
        <v>11316.697</v>
      </c>
      <c r="V182" s="72">
        <v>11300.698</v>
      </c>
      <c r="W182" s="71">
        <v>19.678117569525032</v>
      </c>
      <c r="X182" s="72">
        <v>2223.7646484375</v>
      </c>
      <c r="Y182" s="81">
        <v>10</v>
      </c>
      <c r="Z182" s="82" t="s">
        <v>84</v>
      </c>
    </row>
    <row r="183" spans="1:26" x14ac:dyDescent="0.35">
      <c r="A183" s="69">
        <v>192</v>
      </c>
      <c r="B183" s="69" t="s">
        <v>131</v>
      </c>
      <c r="C183" s="69" t="s">
        <v>132</v>
      </c>
      <c r="D183" s="69" t="s">
        <v>108</v>
      </c>
      <c r="E183" s="69" t="s">
        <v>81</v>
      </c>
      <c r="F183" s="69" t="s">
        <v>82</v>
      </c>
      <c r="G183" s="69" t="s">
        <v>347</v>
      </c>
      <c r="H183" s="70">
        <v>2.6887050480684E-3</v>
      </c>
      <c r="I183" s="70">
        <v>2.8054733723914E-3</v>
      </c>
      <c r="J183" s="71">
        <v>1.46742061697523</v>
      </c>
      <c r="K183" s="71">
        <v>0.75671186929828993</v>
      </c>
      <c r="L183" s="71">
        <v>2.6592946287427801</v>
      </c>
      <c r="M183" s="71">
        <v>0.54392051691568999</v>
      </c>
      <c r="N183" s="71">
        <v>3.4466964310787302</v>
      </c>
      <c r="O183" s="71">
        <v>12.80061306574774</v>
      </c>
      <c r="P183" s="71">
        <v>3.1849525695406098</v>
      </c>
      <c r="Q183" s="71">
        <v>0.23078532191788001</v>
      </c>
      <c r="R183" s="71">
        <v>17.824785290149258</v>
      </c>
      <c r="S183" s="71">
        <v>6.6363061463249702</v>
      </c>
      <c r="T183" s="72">
        <v>11316.697</v>
      </c>
      <c r="U183" s="72">
        <v>11316.697</v>
      </c>
      <c r="V183" s="72">
        <v>11300.698</v>
      </c>
      <c r="W183" s="71">
        <v>80.321882430473778</v>
      </c>
      <c r="X183" s="72">
        <v>9076.93359375</v>
      </c>
      <c r="Y183" s="81">
        <v>10</v>
      </c>
      <c r="Z183" s="82" t="s">
        <v>84</v>
      </c>
    </row>
    <row r="184" spans="1:26" x14ac:dyDescent="0.35">
      <c r="A184" s="65">
        <v>214</v>
      </c>
      <c r="B184" s="65" t="s">
        <v>171</v>
      </c>
      <c r="C184" s="65" t="s">
        <v>172</v>
      </c>
      <c r="D184" s="65" t="s">
        <v>108</v>
      </c>
      <c r="E184" s="65" t="s">
        <v>81</v>
      </c>
      <c r="F184" s="65" t="s">
        <v>82</v>
      </c>
      <c r="G184" s="65" t="s">
        <v>83</v>
      </c>
      <c r="H184" s="66">
        <v>8.7861887056307E-3</v>
      </c>
      <c r="I184" s="66">
        <v>1.27969596902668E-2</v>
      </c>
      <c r="J184" s="67">
        <v>7.0575145327597992</v>
      </c>
      <c r="K184" s="67">
        <v>1.82914503433357</v>
      </c>
      <c r="L184" s="67">
        <v>5.7736051816873797</v>
      </c>
      <c r="M184" s="67">
        <v>3.2944119656386897</v>
      </c>
      <c r="N184" s="67">
        <v>5.9151520142531497</v>
      </c>
      <c r="O184" s="67">
        <v>14.33837999572428</v>
      </c>
      <c r="P184" s="67">
        <v>1.34873039576649</v>
      </c>
      <c r="Q184" s="67">
        <v>0.90867297266626001</v>
      </c>
      <c r="R184" s="67">
        <v>17.103378305744499</v>
      </c>
      <c r="S184" s="67">
        <v>4.54115135317398</v>
      </c>
      <c r="T184" s="68">
        <v>10881.882</v>
      </c>
      <c r="U184" s="68">
        <v>10881.882</v>
      </c>
      <c r="V184" s="68">
        <v>10999.664000000001</v>
      </c>
      <c r="W184" s="67">
        <v>18.09797383024658</v>
      </c>
      <c r="X184" s="68">
        <v>1990.71630859375</v>
      </c>
      <c r="Y184" s="79">
        <v>10</v>
      </c>
      <c r="Z184" s="80" t="s">
        <v>84</v>
      </c>
    </row>
    <row r="185" spans="1:26" x14ac:dyDescent="0.35">
      <c r="A185" s="65">
        <v>214</v>
      </c>
      <c r="B185" s="65" t="s">
        <v>171</v>
      </c>
      <c r="C185" s="65" t="s">
        <v>172</v>
      </c>
      <c r="D185" s="65" t="s">
        <v>108</v>
      </c>
      <c r="E185" s="65" t="s">
        <v>81</v>
      </c>
      <c r="F185" s="65" t="s">
        <v>82</v>
      </c>
      <c r="G185" s="65" t="s">
        <v>85</v>
      </c>
      <c r="H185" s="66">
        <v>8.7861887056307E-3</v>
      </c>
      <c r="I185" s="66">
        <v>7.6291153452564004E-3</v>
      </c>
      <c r="J185" s="67">
        <v>1.8962635045104801</v>
      </c>
      <c r="K185" s="67">
        <v>1.14782967534466</v>
      </c>
      <c r="L185" s="67">
        <v>3.5378259985491098</v>
      </c>
      <c r="M185" s="67">
        <v>3.4074069573296097</v>
      </c>
      <c r="N185" s="67">
        <v>6.7096495939010996</v>
      </c>
      <c r="O185" s="67">
        <v>10.578949771653349</v>
      </c>
      <c r="P185" s="67">
        <v>1.6813649426779198</v>
      </c>
      <c r="Q185" s="67">
        <v>0.97282990439265005</v>
      </c>
      <c r="R185" s="67">
        <v>16.544031014787318</v>
      </c>
      <c r="S185" s="67">
        <v>2.97405366774086</v>
      </c>
      <c r="T185" s="68">
        <v>10881.882</v>
      </c>
      <c r="U185" s="68">
        <v>10881.882</v>
      </c>
      <c r="V185" s="68">
        <v>10999.664000000001</v>
      </c>
      <c r="W185" s="67">
        <v>13.743986850749909</v>
      </c>
      <c r="X185" s="68">
        <v>1511.7923583984375</v>
      </c>
      <c r="Y185" s="79">
        <v>10</v>
      </c>
      <c r="Z185" s="80" t="s">
        <v>84</v>
      </c>
    </row>
    <row r="186" spans="1:26" x14ac:dyDescent="0.35">
      <c r="A186" s="65">
        <v>214</v>
      </c>
      <c r="B186" s="65" t="s">
        <v>171</v>
      </c>
      <c r="C186" s="65" t="s">
        <v>172</v>
      </c>
      <c r="D186" s="65" t="s">
        <v>108</v>
      </c>
      <c r="E186" s="65" t="s">
        <v>81</v>
      </c>
      <c r="F186" s="65" t="s">
        <v>82</v>
      </c>
      <c r="G186" s="65" t="s">
        <v>86</v>
      </c>
      <c r="H186" s="66">
        <v>8.7861887056307E-3</v>
      </c>
      <c r="I186" s="66">
        <v>7.4133240559555004E-3</v>
      </c>
      <c r="J186" s="67">
        <v>2.4604967077954201</v>
      </c>
      <c r="K186" s="67">
        <v>1.1645585475156</v>
      </c>
      <c r="L186" s="67">
        <v>6.2081600339485901</v>
      </c>
      <c r="M186" s="67">
        <v>1.5364343029427199</v>
      </c>
      <c r="N186" s="67">
        <v>5.5363762795818197</v>
      </c>
      <c r="O186" s="67">
        <v>12.227342323744599</v>
      </c>
      <c r="P186" s="67">
        <v>1.57152678074324</v>
      </c>
      <c r="Q186" s="67">
        <v>0.95094979507704003</v>
      </c>
      <c r="R186" s="67">
        <v>14.420945755803649</v>
      </c>
      <c r="S186" s="67">
        <v>4.5965580292961601</v>
      </c>
      <c r="T186" s="68">
        <v>10881.882</v>
      </c>
      <c r="U186" s="68">
        <v>10881.882</v>
      </c>
      <c r="V186" s="68">
        <v>10999.664000000001</v>
      </c>
      <c r="W186" s="67">
        <v>56.265954057442016</v>
      </c>
      <c r="X186" s="68">
        <v>6189.06591796875</v>
      </c>
      <c r="Y186" s="79">
        <v>10</v>
      </c>
      <c r="Z186" s="80" t="s">
        <v>84</v>
      </c>
    </row>
    <row r="187" spans="1:26" x14ac:dyDescent="0.35">
      <c r="A187" s="65">
        <v>214</v>
      </c>
      <c r="B187" s="65" t="s">
        <v>171</v>
      </c>
      <c r="C187" s="65" t="s">
        <v>172</v>
      </c>
      <c r="D187" s="65" t="s">
        <v>108</v>
      </c>
      <c r="E187" s="65" t="s">
        <v>81</v>
      </c>
      <c r="F187" s="65" t="s">
        <v>82</v>
      </c>
      <c r="G187" s="65" t="s">
        <v>87</v>
      </c>
      <c r="H187" s="66">
        <v>8.7861887056307E-3</v>
      </c>
      <c r="I187" s="66">
        <v>1.0468619547405401E-2</v>
      </c>
      <c r="J187" s="67">
        <v>0.59949508588908007</v>
      </c>
      <c r="K187" s="67">
        <v>0.14914294548452001</v>
      </c>
      <c r="L187" s="67">
        <v>24.056682218053847</v>
      </c>
      <c r="M187" s="67">
        <v>0.95007456171297</v>
      </c>
      <c r="N187" s="67">
        <v>8.5198202783388997</v>
      </c>
      <c r="O187" s="67">
        <v>8.7865482794006109</v>
      </c>
      <c r="P187" s="67">
        <v>2.3368330524804701</v>
      </c>
      <c r="Q187" s="67">
        <v>1.2914784917525399</v>
      </c>
      <c r="R187" s="67">
        <v>12.98735107237175</v>
      </c>
      <c r="S187" s="67">
        <v>6.0391028648267699</v>
      </c>
      <c r="T187" s="68">
        <v>10881.882</v>
      </c>
      <c r="U187" s="68">
        <v>10881.882</v>
      </c>
      <c r="V187" s="68">
        <v>10999.664000000001</v>
      </c>
      <c r="W187" s="67">
        <v>11.892085261560451</v>
      </c>
      <c r="X187" s="68">
        <v>1308.0894775390625</v>
      </c>
      <c r="Y187" s="79">
        <v>10</v>
      </c>
      <c r="Z187" s="80" t="s">
        <v>84</v>
      </c>
    </row>
    <row r="188" spans="1:26" x14ac:dyDescent="0.35">
      <c r="A188" s="69">
        <v>214</v>
      </c>
      <c r="B188" s="69" t="s">
        <v>171</v>
      </c>
      <c r="C188" s="69" t="s">
        <v>172</v>
      </c>
      <c r="D188" s="69" t="s">
        <v>108</v>
      </c>
      <c r="E188" s="69" t="s">
        <v>81</v>
      </c>
      <c r="F188" s="69" t="s">
        <v>82</v>
      </c>
      <c r="G188" s="69" t="s">
        <v>346</v>
      </c>
      <c r="H188" s="70">
        <v>8.7861887056307E-3</v>
      </c>
      <c r="I188" s="70">
        <v>1.05663563227131E-2</v>
      </c>
      <c r="J188" s="71">
        <v>4.8297570470842297</v>
      </c>
      <c r="K188" s="71">
        <v>1.53506800091943</v>
      </c>
      <c r="L188" s="71">
        <v>4.8085729086411195</v>
      </c>
      <c r="M188" s="71">
        <v>3.34318414068029</v>
      </c>
      <c r="N188" s="71">
        <v>6.2580820365916594</v>
      </c>
      <c r="O188" s="71">
        <v>12.71569224469088</v>
      </c>
      <c r="P188" s="71">
        <v>1.4923058773348901</v>
      </c>
      <c r="Q188" s="71">
        <v>0.9363651124457899</v>
      </c>
      <c r="R188" s="71">
        <v>16.861946507968831</v>
      </c>
      <c r="S188" s="71">
        <v>3.8647429435848499</v>
      </c>
      <c r="T188" s="72">
        <v>10881.882</v>
      </c>
      <c r="U188" s="72">
        <v>10881.882</v>
      </c>
      <c r="V188" s="72">
        <v>10999.664000000001</v>
      </c>
      <c r="W188" s="71">
        <v>31.841960680996262</v>
      </c>
      <c r="X188" s="72">
        <v>3502.5087890625</v>
      </c>
      <c r="Y188" s="81">
        <v>10</v>
      </c>
      <c r="Z188" s="82" t="s">
        <v>84</v>
      </c>
    </row>
    <row r="189" spans="1:26" x14ac:dyDescent="0.35">
      <c r="A189" s="69">
        <v>214</v>
      </c>
      <c r="B189" s="69" t="s">
        <v>171</v>
      </c>
      <c r="C189" s="69" t="s">
        <v>172</v>
      </c>
      <c r="D189" s="69" t="s">
        <v>108</v>
      </c>
      <c r="E189" s="69" t="s">
        <v>81</v>
      </c>
      <c r="F189" s="69" t="s">
        <v>82</v>
      </c>
      <c r="G189" s="69" t="s">
        <v>347</v>
      </c>
      <c r="H189" s="70">
        <v>8.7861887056307E-3</v>
      </c>
      <c r="I189" s="70">
        <v>7.9464062109970007E-3</v>
      </c>
      <c r="J189" s="71">
        <v>2.1357926790302599</v>
      </c>
      <c r="K189" s="71">
        <v>0.98739076164729001</v>
      </c>
      <c r="L189" s="71">
        <v>9.3223362885323802</v>
      </c>
      <c r="M189" s="71">
        <v>1.4341273688477501</v>
      </c>
      <c r="N189" s="71">
        <v>6.05692192263135</v>
      </c>
      <c r="O189" s="71">
        <v>11.626999113293589</v>
      </c>
      <c r="P189" s="71">
        <v>1.70505596564406</v>
      </c>
      <c r="Q189" s="71">
        <v>1.0103645953754898</v>
      </c>
      <c r="R189" s="71">
        <v>14.170814877975571</v>
      </c>
      <c r="S189" s="71">
        <v>4.84825051266498</v>
      </c>
      <c r="T189" s="72">
        <v>10881.882</v>
      </c>
      <c r="U189" s="72">
        <v>10881.882</v>
      </c>
      <c r="V189" s="72">
        <v>10999.664000000001</v>
      </c>
      <c r="W189" s="71">
        <v>68.158039319003237</v>
      </c>
      <c r="X189" s="72">
        <v>7497.1552734375</v>
      </c>
      <c r="Y189" s="81">
        <v>10</v>
      </c>
      <c r="Z189" s="82" t="s">
        <v>84</v>
      </c>
    </row>
    <row r="190" spans="1:26" x14ac:dyDescent="0.35">
      <c r="A190" s="65">
        <v>218</v>
      </c>
      <c r="B190" s="65" t="s">
        <v>161</v>
      </c>
      <c r="C190" s="65" t="s">
        <v>162</v>
      </c>
      <c r="D190" s="65" t="s">
        <v>108</v>
      </c>
      <c r="E190" s="65" t="s">
        <v>163</v>
      </c>
      <c r="F190" s="65" t="s">
        <v>100</v>
      </c>
      <c r="G190" s="65" t="s">
        <v>83</v>
      </c>
      <c r="H190" s="66">
        <v>7.9374393693256995E-3</v>
      </c>
      <c r="I190" s="66">
        <v>1.27876710808871E-2</v>
      </c>
      <c r="J190" s="67">
        <v>24.912755784703489</v>
      </c>
      <c r="K190" s="67">
        <v>0.75024287870329998</v>
      </c>
      <c r="L190" s="67">
        <v>1.6657552909818603</v>
      </c>
      <c r="M190" s="67">
        <v>1.9640440538431101</v>
      </c>
      <c r="N190" s="67">
        <v>3.72014008578885</v>
      </c>
      <c r="O190" s="67">
        <v>14.700344667904968</v>
      </c>
      <c r="P190" s="67">
        <v>6.28721967266757</v>
      </c>
      <c r="Q190" s="67">
        <v>1.9038026498788803</v>
      </c>
      <c r="R190" s="67">
        <v>9.5724950258883688</v>
      </c>
      <c r="S190" s="67">
        <v>7.0946029434298801</v>
      </c>
      <c r="T190" s="68">
        <v>17015.671999999999</v>
      </c>
      <c r="U190" s="68">
        <v>17343.740000000002</v>
      </c>
      <c r="V190" s="68">
        <v>17588.595000000001</v>
      </c>
      <c r="W190" s="67">
        <v>19.800141195003352</v>
      </c>
      <c r="X190" s="68">
        <v>3482.566650390625</v>
      </c>
      <c r="Y190" s="79">
        <v>10</v>
      </c>
      <c r="Z190" s="80" t="s">
        <v>84</v>
      </c>
    </row>
    <row r="191" spans="1:26" x14ac:dyDescent="0.35">
      <c r="A191" s="65">
        <v>218</v>
      </c>
      <c r="B191" s="65" t="s">
        <v>161</v>
      </c>
      <c r="C191" s="65" t="s">
        <v>162</v>
      </c>
      <c r="D191" s="65" t="s">
        <v>108</v>
      </c>
      <c r="E191" s="65" t="s">
        <v>163</v>
      </c>
      <c r="F191" s="65" t="s">
        <v>100</v>
      </c>
      <c r="G191" s="65" t="s">
        <v>85</v>
      </c>
      <c r="H191" s="66">
        <v>7.9374393693256995E-3</v>
      </c>
      <c r="I191" s="66">
        <v>7.5421977959903999E-3</v>
      </c>
      <c r="J191" s="67">
        <v>13.595119467981631</v>
      </c>
      <c r="K191" s="67">
        <v>0.66992364572375007</v>
      </c>
      <c r="L191" s="67">
        <v>0.55847735793136</v>
      </c>
      <c r="M191" s="67">
        <v>3.0076894933395399</v>
      </c>
      <c r="N191" s="67">
        <v>4.5765340743826703</v>
      </c>
      <c r="O191" s="67">
        <v>12.55622774238409</v>
      </c>
      <c r="P191" s="67">
        <v>6.0430468581197907</v>
      </c>
      <c r="Q191" s="67">
        <v>1.5904461698213599</v>
      </c>
      <c r="R191" s="67">
        <v>8.6834404280064401</v>
      </c>
      <c r="S191" s="67">
        <v>6.0314243631091804</v>
      </c>
      <c r="T191" s="68">
        <v>17015.671999999999</v>
      </c>
      <c r="U191" s="68">
        <v>17343.740000000002</v>
      </c>
      <c r="V191" s="68">
        <v>17588.595000000001</v>
      </c>
      <c r="W191" s="67">
        <v>16.01050198994157</v>
      </c>
      <c r="X191" s="68">
        <v>2816.0224609375</v>
      </c>
      <c r="Y191" s="79">
        <v>10</v>
      </c>
      <c r="Z191" s="80" t="s">
        <v>84</v>
      </c>
    </row>
    <row r="192" spans="1:26" x14ac:dyDescent="0.35">
      <c r="A192" s="65">
        <v>218</v>
      </c>
      <c r="B192" s="65" t="s">
        <v>161</v>
      </c>
      <c r="C192" s="65" t="s">
        <v>162</v>
      </c>
      <c r="D192" s="65" t="s">
        <v>108</v>
      </c>
      <c r="E192" s="65" t="s">
        <v>163</v>
      </c>
      <c r="F192" s="65" t="s">
        <v>100</v>
      </c>
      <c r="G192" s="65" t="s">
        <v>86</v>
      </c>
      <c r="H192" s="66">
        <v>7.9374393693256995E-3</v>
      </c>
      <c r="I192" s="66">
        <v>5.2188168521836997E-3</v>
      </c>
      <c r="J192" s="67">
        <v>13.072278428913439</v>
      </c>
      <c r="K192" s="67">
        <v>0.6208270031923</v>
      </c>
      <c r="L192" s="67">
        <v>1.7233550335964898</v>
      </c>
      <c r="M192" s="67">
        <v>1.2983412409202699</v>
      </c>
      <c r="N192" s="67">
        <v>2.8759320670246202</v>
      </c>
      <c r="O192" s="67">
        <v>11.33934686300495</v>
      </c>
      <c r="P192" s="67">
        <v>4.2716555657148794</v>
      </c>
      <c r="Q192" s="67">
        <v>1.0000932751692699</v>
      </c>
      <c r="R192" s="67">
        <v>6.6357810207711099</v>
      </c>
      <c r="S192" s="67">
        <v>4.3607062173280697</v>
      </c>
      <c r="T192" s="68">
        <v>17015.671999999999</v>
      </c>
      <c r="U192" s="68">
        <v>17343.740000000002</v>
      </c>
      <c r="V192" s="68">
        <v>17588.595000000001</v>
      </c>
      <c r="W192" s="67">
        <v>53.423193404519033</v>
      </c>
      <c r="X192" s="68">
        <v>9396.388671875</v>
      </c>
      <c r="Y192" s="79">
        <v>10</v>
      </c>
      <c r="Z192" s="80" t="s">
        <v>84</v>
      </c>
    </row>
    <row r="193" spans="1:26" x14ac:dyDescent="0.35">
      <c r="A193" s="65">
        <v>218</v>
      </c>
      <c r="B193" s="65" t="s">
        <v>161</v>
      </c>
      <c r="C193" s="65" t="s">
        <v>162</v>
      </c>
      <c r="D193" s="65" t="s">
        <v>108</v>
      </c>
      <c r="E193" s="65" t="s">
        <v>163</v>
      </c>
      <c r="F193" s="65" t="s">
        <v>100</v>
      </c>
      <c r="G193" s="65" t="s">
        <v>87</v>
      </c>
      <c r="H193" s="66">
        <v>7.9374393693256995E-3</v>
      </c>
      <c r="I193" s="66">
        <v>1.3095287870102799E-2</v>
      </c>
      <c r="J193" s="67">
        <v>5.1006082255793794</v>
      </c>
      <c r="K193" s="67">
        <v>0.26048593338444004</v>
      </c>
      <c r="L193" s="67">
        <v>18.28673476845395</v>
      </c>
      <c r="M193" s="67">
        <v>0.43694218407831004</v>
      </c>
      <c r="N193" s="67">
        <v>7.5441941875206506</v>
      </c>
      <c r="O193" s="67">
        <v>11.605378437680629</v>
      </c>
      <c r="P193" s="67">
        <v>5.0551991343295395</v>
      </c>
      <c r="Q193" s="67">
        <v>1.37133617417928</v>
      </c>
      <c r="R193" s="67">
        <v>9.038495169093979</v>
      </c>
      <c r="S193" s="67">
        <v>10.35634357379203</v>
      </c>
      <c r="T193" s="68">
        <v>17015.671999999999</v>
      </c>
      <c r="U193" s="68">
        <v>17343.740000000002</v>
      </c>
      <c r="V193" s="68">
        <v>17588.595000000001</v>
      </c>
      <c r="W193" s="67">
        <v>10.76616341053604</v>
      </c>
      <c r="X193" s="68">
        <v>1893.6168212890625</v>
      </c>
      <c r="Y193" s="79">
        <v>10</v>
      </c>
      <c r="Z193" s="80" t="s">
        <v>84</v>
      </c>
    </row>
    <row r="194" spans="1:26" x14ac:dyDescent="0.35">
      <c r="A194" s="69">
        <v>218</v>
      </c>
      <c r="B194" s="69" t="s">
        <v>161</v>
      </c>
      <c r="C194" s="69" t="s">
        <v>162</v>
      </c>
      <c r="D194" s="69" t="s">
        <v>108</v>
      </c>
      <c r="E194" s="69" t="s">
        <v>163</v>
      </c>
      <c r="F194" s="69" t="s">
        <v>100</v>
      </c>
      <c r="G194" s="69" t="s">
        <v>346</v>
      </c>
      <c r="H194" s="70">
        <v>7.9374393693256995E-3</v>
      </c>
      <c r="I194" s="70">
        <v>1.04424839243121E-2</v>
      </c>
      <c r="J194" s="71">
        <v>19.852778564118729</v>
      </c>
      <c r="K194" s="71">
        <v>0.71433312883345002</v>
      </c>
      <c r="L194" s="71">
        <v>1.1707048262648101</v>
      </c>
      <c r="M194" s="71">
        <v>2.4306452064545101</v>
      </c>
      <c r="N194" s="71">
        <v>4.1030233975390198</v>
      </c>
      <c r="O194" s="71">
        <v>13.741736130062479</v>
      </c>
      <c r="P194" s="71">
        <v>6.1780529840656104</v>
      </c>
      <c r="Q194" s="71">
        <v>1.76370478786586</v>
      </c>
      <c r="R194" s="71">
        <v>9.1750095539005496</v>
      </c>
      <c r="S194" s="71">
        <v>6.6192687616901908</v>
      </c>
      <c r="T194" s="72">
        <v>17015.671999999999</v>
      </c>
      <c r="U194" s="72">
        <v>17343.740000000002</v>
      </c>
      <c r="V194" s="72">
        <v>17588.595000000001</v>
      </c>
      <c r="W194" s="71">
        <v>35.810643184944915</v>
      </c>
      <c r="X194" s="72">
        <v>6298.5888671875</v>
      </c>
      <c r="Y194" s="81">
        <v>10</v>
      </c>
      <c r="Z194" s="82" t="s">
        <v>84</v>
      </c>
    </row>
    <row r="195" spans="1:26" x14ac:dyDescent="0.35">
      <c r="A195" s="69">
        <v>218</v>
      </c>
      <c r="B195" s="69" t="s">
        <v>161</v>
      </c>
      <c r="C195" s="69" t="s">
        <v>162</v>
      </c>
      <c r="D195" s="69" t="s">
        <v>108</v>
      </c>
      <c r="E195" s="69" t="s">
        <v>163</v>
      </c>
      <c r="F195" s="69" t="s">
        <v>100</v>
      </c>
      <c r="G195" s="69" t="s">
        <v>347</v>
      </c>
      <c r="H195" s="70">
        <v>7.9374393693256995E-3</v>
      </c>
      <c r="I195" s="70">
        <v>6.5398983878905996E-3</v>
      </c>
      <c r="J195" s="71">
        <v>11.735229604584569</v>
      </c>
      <c r="K195" s="71">
        <v>0.56038877739333004</v>
      </c>
      <c r="L195" s="71">
        <v>4.5014488127572703</v>
      </c>
      <c r="M195" s="71">
        <v>1.1538630366228999</v>
      </c>
      <c r="N195" s="71">
        <v>3.65891658854405</v>
      </c>
      <c r="O195" s="71">
        <v>11.38396702353363</v>
      </c>
      <c r="P195" s="71">
        <v>4.4030754539571904</v>
      </c>
      <c r="Q195" s="71">
        <v>1.06236001087218</v>
      </c>
      <c r="R195" s="71">
        <v>7.0387763837591404</v>
      </c>
      <c r="S195" s="71">
        <v>5.3663248234778296</v>
      </c>
      <c r="T195" s="72">
        <v>17015.671999999999</v>
      </c>
      <c r="U195" s="72">
        <v>17343.740000000002</v>
      </c>
      <c r="V195" s="72">
        <v>17588.595000000001</v>
      </c>
      <c r="W195" s="71">
        <v>64.189356815055078</v>
      </c>
      <c r="X195" s="72">
        <v>11290.005859375</v>
      </c>
      <c r="Y195" s="81">
        <v>10</v>
      </c>
      <c r="Z195" s="82" t="s">
        <v>84</v>
      </c>
    </row>
    <row r="196" spans="1:26" x14ac:dyDescent="0.35">
      <c r="A196" s="65">
        <v>818</v>
      </c>
      <c r="B196" s="65" t="s">
        <v>197</v>
      </c>
      <c r="C196" s="65" t="s">
        <v>198</v>
      </c>
      <c r="D196" s="65" t="s">
        <v>112</v>
      </c>
      <c r="E196" s="65" t="s">
        <v>90</v>
      </c>
      <c r="F196" s="65" t="s">
        <v>157</v>
      </c>
      <c r="G196" s="65" t="s">
        <v>83</v>
      </c>
      <c r="H196" s="66">
        <v>1.96817970481813E-2</v>
      </c>
      <c r="I196" s="66">
        <v>3.2998491475673901E-2</v>
      </c>
      <c r="J196" s="67">
        <v>28.521733013746132</v>
      </c>
      <c r="K196" s="67">
        <v>2.3374131471403801</v>
      </c>
      <c r="L196" s="67">
        <v>10.3484840006364</v>
      </c>
      <c r="M196" s="67">
        <v>12.78796521640751</v>
      </c>
      <c r="N196" s="67"/>
      <c r="O196" s="67">
        <v>10.517990261033141</v>
      </c>
      <c r="P196" s="67">
        <v>4.2908807254909398</v>
      </c>
      <c r="Q196" s="67">
        <v>0.24319881022199</v>
      </c>
      <c r="R196" s="67">
        <v>5.3642382884427606</v>
      </c>
      <c r="S196" s="67">
        <v>0.89550565651476</v>
      </c>
      <c r="T196" s="68">
        <v>95592.323999999993</v>
      </c>
      <c r="U196" s="68">
        <v>105618.671</v>
      </c>
      <c r="V196" s="68">
        <v>107465.13400000001</v>
      </c>
      <c r="W196" s="67">
        <v>24.139111268051717</v>
      </c>
      <c r="X196" s="68">
        <v>25941.12890625</v>
      </c>
      <c r="Y196" s="79">
        <v>9</v>
      </c>
      <c r="Z196" s="80" t="s">
        <v>97</v>
      </c>
    </row>
    <row r="197" spans="1:26" x14ac:dyDescent="0.35">
      <c r="A197" s="65">
        <v>818</v>
      </c>
      <c r="B197" s="65" t="s">
        <v>197</v>
      </c>
      <c r="C197" s="65" t="s">
        <v>198</v>
      </c>
      <c r="D197" s="65" t="s">
        <v>112</v>
      </c>
      <c r="E197" s="65" t="s">
        <v>90</v>
      </c>
      <c r="F197" s="65" t="s">
        <v>157</v>
      </c>
      <c r="G197" s="65" t="s">
        <v>85</v>
      </c>
      <c r="H197" s="66">
        <v>1.96817970481813E-2</v>
      </c>
      <c r="I197" s="66">
        <v>1.8362382620690901E-2</v>
      </c>
      <c r="J197" s="67">
        <v>13.545802151635488</v>
      </c>
      <c r="K197" s="67">
        <v>1.1976120130733399</v>
      </c>
      <c r="L197" s="67">
        <v>4.97006046727443</v>
      </c>
      <c r="M197" s="67">
        <v>11.14645091012364</v>
      </c>
      <c r="N197" s="67"/>
      <c r="O197" s="67">
        <v>9.4515182177375294</v>
      </c>
      <c r="P197" s="67">
        <v>4.3360298399596404</v>
      </c>
      <c r="Q197" s="67">
        <v>0.12889392804832001</v>
      </c>
      <c r="R197" s="67">
        <v>7.0608340174940203</v>
      </c>
      <c r="S197" s="67">
        <v>0.87974057548544005</v>
      </c>
      <c r="T197" s="68">
        <v>95592.323999999993</v>
      </c>
      <c r="U197" s="68">
        <v>105618.671</v>
      </c>
      <c r="V197" s="68">
        <v>107465.13400000001</v>
      </c>
      <c r="W197" s="67">
        <v>15.792565705839701</v>
      </c>
      <c r="X197" s="68">
        <v>16971.501953125</v>
      </c>
      <c r="Y197" s="79">
        <v>9</v>
      </c>
      <c r="Z197" s="80" t="s">
        <v>97</v>
      </c>
    </row>
    <row r="198" spans="1:26" x14ac:dyDescent="0.35">
      <c r="A198" s="65">
        <v>818</v>
      </c>
      <c r="B198" s="65" t="s">
        <v>197</v>
      </c>
      <c r="C198" s="65" t="s">
        <v>198</v>
      </c>
      <c r="D198" s="65" t="s">
        <v>112</v>
      </c>
      <c r="E198" s="65" t="s">
        <v>90</v>
      </c>
      <c r="F198" s="65" t="s">
        <v>157</v>
      </c>
      <c r="G198" s="65" t="s">
        <v>86</v>
      </c>
      <c r="H198" s="66">
        <v>1.96817970481813E-2</v>
      </c>
      <c r="I198" s="66">
        <v>1.56821946989893E-2</v>
      </c>
      <c r="J198" s="67">
        <v>14.372701852399361</v>
      </c>
      <c r="K198" s="67">
        <v>1.6594291989487899</v>
      </c>
      <c r="L198" s="67">
        <v>7.8373093756042707</v>
      </c>
      <c r="M198" s="67">
        <v>6.9833733604549693</v>
      </c>
      <c r="N198" s="67"/>
      <c r="O198" s="67">
        <v>9.765950838883219</v>
      </c>
      <c r="P198" s="67">
        <v>3.9118052341395599</v>
      </c>
      <c r="Q198" s="67">
        <v>0.15460605293635998</v>
      </c>
      <c r="R198" s="67">
        <v>5.2648330447304295</v>
      </c>
      <c r="S198" s="67">
        <v>0.84747108789982006</v>
      </c>
      <c r="T198" s="68">
        <v>95592.323999999993</v>
      </c>
      <c r="U198" s="68">
        <v>105618.671</v>
      </c>
      <c r="V198" s="68">
        <v>107465.13400000001</v>
      </c>
      <c r="W198" s="67">
        <v>52.396428423580375</v>
      </c>
      <c r="X198" s="68">
        <v>56307.890625</v>
      </c>
      <c r="Y198" s="79">
        <v>9</v>
      </c>
      <c r="Z198" s="80" t="s">
        <v>97</v>
      </c>
    </row>
    <row r="199" spans="1:26" x14ac:dyDescent="0.35">
      <c r="A199" s="65">
        <v>818</v>
      </c>
      <c r="B199" s="65" t="s">
        <v>197</v>
      </c>
      <c r="C199" s="65" t="s">
        <v>198</v>
      </c>
      <c r="D199" s="65" t="s">
        <v>112</v>
      </c>
      <c r="E199" s="65" t="s">
        <v>90</v>
      </c>
      <c r="F199" s="65" t="s">
        <v>157</v>
      </c>
      <c r="G199" s="65" t="s">
        <v>87</v>
      </c>
      <c r="H199" s="66">
        <v>1.96817970481813E-2</v>
      </c>
      <c r="I199" s="66">
        <v>7.8162740606469005E-3</v>
      </c>
      <c r="J199" s="67">
        <v>4.90638634796733</v>
      </c>
      <c r="K199" s="67">
        <v>0.70913446254429002</v>
      </c>
      <c r="L199" s="67">
        <v>30.245531397520008</v>
      </c>
      <c r="M199" s="67">
        <v>3.0608923806859201</v>
      </c>
      <c r="N199" s="67"/>
      <c r="O199" s="67">
        <v>9.6431196710966898</v>
      </c>
      <c r="P199" s="67">
        <v>3.7927399672137501</v>
      </c>
      <c r="Q199" s="67">
        <v>0.17854561310997</v>
      </c>
      <c r="R199" s="67">
        <v>6.8593331027531095</v>
      </c>
      <c r="S199" s="67">
        <v>3.4929002962818401</v>
      </c>
      <c r="T199" s="68">
        <v>95592.323999999993</v>
      </c>
      <c r="U199" s="68">
        <v>105618.671</v>
      </c>
      <c r="V199" s="68">
        <v>107465.13400000001</v>
      </c>
      <c r="W199" s="67">
        <v>7.6718946025297594</v>
      </c>
      <c r="X199" s="68">
        <v>8244.611328125</v>
      </c>
      <c r="Y199" s="79">
        <v>9</v>
      </c>
      <c r="Z199" s="80" t="s">
        <v>97</v>
      </c>
    </row>
    <row r="200" spans="1:26" x14ac:dyDescent="0.35">
      <c r="A200" s="69">
        <v>818</v>
      </c>
      <c r="B200" s="69" t="s">
        <v>197</v>
      </c>
      <c r="C200" s="69" t="s">
        <v>198</v>
      </c>
      <c r="D200" s="69" t="s">
        <v>112</v>
      </c>
      <c r="E200" s="69" t="s">
        <v>90</v>
      </c>
      <c r="F200" s="69" t="s">
        <v>157</v>
      </c>
      <c r="G200" s="69" t="s">
        <v>346</v>
      </c>
      <c r="H200" s="70">
        <v>1.96817970481813E-2</v>
      </c>
      <c r="I200" s="70">
        <v>2.7210061630333199E-2</v>
      </c>
      <c r="J200" s="71">
        <v>22.59890707531499</v>
      </c>
      <c r="K200" s="71">
        <v>1.88663357399308</v>
      </c>
      <c r="L200" s="71">
        <v>8.2213730581132509</v>
      </c>
      <c r="M200" s="71">
        <v>12.13876326688689</v>
      </c>
      <c r="N200" s="71"/>
      <c r="O200" s="71">
        <v>10.09621158571694</v>
      </c>
      <c r="P200" s="71">
        <v>4.3087367338240794</v>
      </c>
      <c r="Q200" s="71">
        <v>0.19799241021514</v>
      </c>
      <c r="R200" s="71">
        <v>6.03522437161672</v>
      </c>
      <c r="S200" s="71">
        <v>0.88927072983794997</v>
      </c>
      <c r="T200" s="72">
        <v>95592.323999999993</v>
      </c>
      <c r="U200" s="72">
        <v>105618.671</v>
      </c>
      <c r="V200" s="72">
        <v>107465.13400000001</v>
      </c>
      <c r="W200" s="71">
        <v>39.931676973892671</v>
      </c>
      <c r="X200" s="72">
        <v>42912.62890625</v>
      </c>
      <c r="Y200" s="81">
        <v>9</v>
      </c>
      <c r="Z200" s="82" t="s">
        <v>97</v>
      </c>
    </row>
    <row r="201" spans="1:26" x14ac:dyDescent="0.35">
      <c r="A201" s="69">
        <v>818</v>
      </c>
      <c r="B201" s="69" t="s">
        <v>197</v>
      </c>
      <c r="C201" s="69" t="s">
        <v>198</v>
      </c>
      <c r="D201" s="69" t="s">
        <v>112</v>
      </c>
      <c r="E201" s="69" t="s">
        <v>90</v>
      </c>
      <c r="F201" s="69" t="s">
        <v>157</v>
      </c>
      <c r="G201" s="69" t="s">
        <v>347</v>
      </c>
      <c r="H201" s="70">
        <v>1.96817970481813E-2</v>
      </c>
      <c r="I201" s="70">
        <v>1.46775634549471E-2</v>
      </c>
      <c r="J201" s="71">
        <v>13.16366901835884</v>
      </c>
      <c r="K201" s="71">
        <v>1.53805805536171</v>
      </c>
      <c r="L201" s="71">
        <v>10.69927569864409</v>
      </c>
      <c r="M201" s="71">
        <v>6.4823961541469703</v>
      </c>
      <c r="N201" s="71"/>
      <c r="O201" s="71">
        <v>9.7502629067801614</v>
      </c>
      <c r="P201" s="71">
        <v>3.8965982809125403</v>
      </c>
      <c r="Q201" s="71">
        <v>0.15766360096218002</v>
      </c>
      <c r="R201" s="71">
        <v>5.46848175294474</v>
      </c>
      <c r="S201" s="71">
        <v>1.1853439140870401</v>
      </c>
      <c r="T201" s="72">
        <v>95592.323999999993</v>
      </c>
      <c r="U201" s="72">
        <v>105618.671</v>
      </c>
      <c r="V201" s="72">
        <v>107465.13400000001</v>
      </c>
      <c r="W201" s="71">
        <v>60.068323026111969</v>
      </c>
      <c r="X201" s="72">
        <v>64552.50390625</v>
      </c>
      <c r="Y201" s="81">
        <v>9</v>
      </c>
      <c r="Z201" s="82" t="s">
        <v>97</v>
      </c>
    </row>
    <row r="202" spans="1:26" x14ac:dyDescent="0.35">
      <c r="A202" s="65">
        <v>222</v>
      </c>
      <c r="B202" s="65" t="s">
        <v>217</v>
      </c>
      <c r="C202" s="65" t="s">
        <v>218</v>
      </c>
      <c r="D202" s="65" t="s">
        <v>108</v>
      </c>
      <c r="E202" s="65" t="s">
        <v>81</v>
      </c>
      <c r="F202" s="65" t="s">
        <v>157</v>
      </c>
      <c r="G202" s="65" t="s">
        <v>83</v>
      </c>
      <c r="H202" s="66">
        <v>3.24625094524029E-2</v>
      </c>
      <c r="I202" s="66">
        <v>4.8796321739408698E-2</v>
      </c>
      <c r="J202" s="67">
        <v>14.078047356611911</v>
      </c>
      <c r="K202" s="67">
        <v>1.1831604827862301</v>
      </c>
      <c r="L202" s="67">
        <v>13.683207966784581</v>
      </c>
      <c r="M202" s="67">
        <v>7.49914900345743</v>
      </c>
      <c r="N202" s="67">
        <v>25.812558651083371</v>
      </c>
      <c r="O202" s="67">
        <v>28.421395079044558</v>
      </c>
      <c r="P202" s="67">
        <v>7.5716903366662605</v>
      </c>
      <c r="Q202" s="67">
        <v>5.8929761481147303</v>
      </c>
      <c r="R202" s="67">
        <v>27.91412720967373</v>
      </c>
      <c r="S202" s="67">
        <v>5.3256090088295895</v>
      </c>
      <c r="T202" s="68">
        <v>6209.5259999999998</v>
      </c>
      <c r="U202" s="68">
        <v>6280.2169999999996</v>
      </c>
      <c r="V202" s="68">
        <v>6292.7309999999998</v>
      </c>
      <c r="W202" s="67">
        <v>17.366286574227129</v>
      </c>
      <c r="X202" s="68">
        <v>1092.813720703125</v>
      </c>
      <c r="Y202" s="79">
        <v>10</v>
      </c>
      <c r="Z202" s="80" t="s">
        <v>84</v>
      </c>
    </row>
    <row r="203" spans="1:26" x14ac:dyDescent="0.35">
      <c r="A203" s="65">
        <v>222</v>
      </c>
      <c r="B203" s="65" t="s">
        <v>217</v>
      </c>
      <c r="C203" s="65" t="s">
        <v>218</v>
      </c>
      <c r="D203" s="65" t="s">
        <v>108</v>
      </c>
      <c r="E203" s="65" t="s">
        <v>81</v>
      </c>
      <c r="F203" s="65" t="s">
        <v>157</v>
      </c>
      <c r="G203" s="65" t="s">
        <v>85</v>
      </c>
      <c r="H203" s="66">
        <v>3.24625094524029E-2</v>
      </c>
      <c r="I203" s="66">
        <v>4.0617130625561597E-2</v>
      </c>
      <c r="J203" s="67">
        <v>5.6884745646072901</v>
      </c>
      <c r="K203" s="67">
        <v>1.2293794695807299</v>
      </c>
      <c r="L203" s="67">
        <v>9.0053373584980996</v>
      </c>
      <c r="M203" s="67">
        <v>12.28714627220924</v>
      </c>
      <c r="N203" s="67">
        <v>28.682887329844121</v>
      </c>
      <c r="O203" s="67">
        <v>24.47125051055917</v>
      </c>
      <c r="P203" s="67">
        <v>7.7506580158576197</v>
      </c>
      <c r="Q203" s="67">
        <v>5.5080586696944698</v>
      </c>
      <c r="R203" s="67">
        <v>26.499280576200018</v>
      </c>
      <c r="S203" s="67">
        <v>4.3021769289752205</v>
      </c>
      <c r="T203" s="68">
        <v>6209.5259999999998</v>
      </c>
      <c r="U203" s="68">
        <v>6280.2169999999996</v>
      </c>
      <c r="V203" s="68">
        <v>6292.7309999999998</v>
      </c>
      <c r="W203" s="67">
        <v>17.77480693570082</v>
      </c>
      <c r="X203" s="68">
        <v>1118.520751953125</v>
      </c>
      <c r="Y203" s="79">
        <v>10</v>
      </c>
      <c r="Z203" s="80" t="s">
        <v>84</v>
      </c>
    </row>
    <row r="204" spans="1:26" x14ac:dyDescent="0.35">
      <c r="A204" s="65">
        <v>222</v>
      </c>
      <c r="B204" s="65" t="s">
        <v>217</v>
      </c>
      <c r="C204" s="65" t="s">
        <v>218</v>
      </c>
      <c r="D204" s="65" t="s">
        <v>108</v>
      </c>
      <c r="E204" s="65" t="s">
        <v>81</v>
      </c>
      <c r="F204" s="65" t="s">
        <v>157</v>
      </c>
      <c r="G204" s="65" t="s">
        <v>86</v>
      </c>
      <c r="H204" s="66">
        <v>3.24625094524029E-2</v>
      </c>
      <c r="I204" s="66">
        <v>2.4396219691676699E-2</v>
      </c>
      <c r="J204" s="67">
        <v>5.7217945177410803</v>
      </c>
      <c r="K204" s="67">
        <v>1.00736395449828</v>
      </c>
      <c r="L204" s="67">
        <v>9.0219494425557798</v>
      </c>
      <c r="M204" s="67">
        <v>4.7615882818266497</v>
      </c>
      <c r="N204" s="67">
        <v>21.008882098167561</v>
      </c>
      <c r="O204" s="67">
        <v>22.258292396839199</v>
      </c>
      <c r="P204" s="67">
        <v>5.9793507340583893</v>
      </c>
      <c r="Q204" s="67">
        <v>4.0627448068296097</v>
      </c>
      <c r="R204" s="67">
        <v>22.27724873060599</v>
      </c>
      <c r="S204" s="67">
        <v>3.64723000560832</v>
      </c>
      <c r="T204" s="68">
        <v>6209.5259999999998</v>
      </c>
      <c r="U204" s="68">
        <v>6280.2169999999996</v>
      </c>
      <c r="V204" s="68">
        <v>6292.7309999999998</v>
      </c>
      <c r="W204" s="67">
        <v>53.649283608367718</v>
      </c>
      <c r="X204" s="68">
        <v>3376.005126953125</v>
      </c>
      <c r="Y204" s="79">
        <v>10</v>
      </c>
      <c r="Z204" s="80" t="s">
        <v>84</v>
      </c>
    </row>
    <row r="205" spans="1:26" x14ac:dyDescent="0.35">
      <c r="A205" s="65">
        <v>222</v>
      </c>
      <c r="B205" s="65" t="s">
        <v>217</v>
      </c>
      <c r="C205" s="65" t="s">
        <v>218</v>
      </c>
      <c r="D205" s="65" t="s">
        <v>108</v>
      </c>
      <c r="E205" s="65" t="s">
        <v>81</v>
      </c>
      <c r="F205" s="65" t="s">
        <v>157</v>
      </c>
      <c r="G205" s="65" t="s">
        <v>87</v>
      </c>
      <c r="H205" s="66">
        <v>3.24625094524029E-2</v>
      </c>
      <c r="I205" s="66">
        <v>3.2513407816768002E-2</v>
      </c>
      <c r="J205" s="67">
        <v>1.85727937942416</v>
      </c>
      <c r="K205" s="67">
        <v>0.51305590613440999</v>
      </c>
      <c r="L205" s="67">
        <v>28.609423727288853</v>
      </c>
      <c r="M205" s="67">
        <v>2.6549121646391201</v>
      </c>
      <c r="N205" s="67">
        <v>25.42154875383585</v>
      </c>
      <c r="O205" s="67">
        <v>20.205691929858368</v>
      </c>
      <c r="P205" s="67">
        <v>5.8559545210674502</v>
      </c>
      <c r="Q205" s="67">
        <v>4.5060233305354105</v>
      </c>
      <c r="R205" s="67">
        <v>20.30352935421606</v>
      </c>
      <c r="S205" s="67">
        <v>8.3051831671560894</v>
      </c>
      <c r="T205" s="68">
        <v>6209.5259999999998</v>
      </c>
      <c r="U205" s="68">
        <v>6280.2169999999996</v>
      </c>
      <c r="V205" s="68">
        <v>6292.7309999999998</v>
      </c>
      <c r="W205" s="67">
        <v>11.209622881704149</v>
      </c>
      <c r="X205" s="68">
        <v>705.39141845703125</v>
      </c>
      <c r="Y205" s="79">
        <v>10</v>
      </c>
      <c r="Z205" s="80" t="s">
        <v>84</v>
      </c>
    </row>
    <row r="206" spans="1:26" x14ac:dyDescent="0.35">
      <c r="A206" s="69">
        <v>222</v>
      </c>
      <c r="B206" s="69" t="s">
        <v>217</v>
      </c>
      <c r="C206" s="69" t="s">
        <v>218</v>
      </c>
      <c r="D206" s="69" t="s">
        <v>108</v>
      </c>
      <c r="E206" s="69" t="s">
        <v>81</v>
      </c>
      <c r="F206" s="69" t="s">
        <v>157</v>
      </c>
      <c r="G206" s="69" t="s">
        <v>346</v>
      </c>
      <c r="H206" s="70">
        <v>3.24625094524029E-2</v>
      </c>
      <c r="I206" s="70">
        <v>4.4659184034864699E-2</v>
      </c>
      <c r="J206" s="71">
        <v>9.8344959540705901</v>
      </c>
      <c r="K206" s="71">
        <v>1.20653862743059</v>
      </c>
      <c r="L206" s="71">
        <v>11.31708219699342</v>
      </c>
      <c r="M206" s="71">
        <v>9.92097822276396</v>
      </c>
      <c r="N206" s="71">
        <v>27.264406986211593</v>
      </c>
      <c r="O206" s="71">
        <v>26.423362290079076</v>
      </c>
      <c r="P206" s="71">
        <v>7.662214439009821</v>
      </c>
      <c r="Q206" s="71">
        <v>5.6982800478592299</v>
      </c>
      <c r="R206" s="71">
        <v>27.198479993217063</v>
      </c>
      <c r="S206" s="71">
        <v>4.8079441949536399</v>
      </c>
      <c r="T206" s="72">
        <v>6209.5259999999998</v>
      </c>
      <c r="U206" s="72">
        <v>6280.2169999999996</v>
      </c>
      <c r="V206" s="72">
        <v>6292.7309999999998</v>
      </c>
      <c r="W206" s="71">
        <v>35.141093509927948</v>
      </c>
      <c r="X206" s="72">
        <v>2211.33447265625</v>
      </c>
      <c r="Y206" s="81">
        <v>10</v>
      </c>
      <c r="Z206" s="82" t="s">
        <v>84</v>
      </c>
    </row>
    <row r="207" spans="1:26" x14ac:dyDescent="0.35">
      <c r="A207" s="69">
        <v>222</v>
      </c>
      <c r="B207" s="69" t="s">
        <v>217</v>
      </c>
      <c r="C207" s="69" t="s">
        <v>218</v>
      </c>
      <c r="D207" s="69" t="s">
        <v>108</v>
      </c>
      <c r="E207" s="69" t="s">
        <v>81</v>
      </c>
      <c r="F207" s="69" t="s">
        <v>157</v>
      </c>
      <c r="G207" s="69" t="s">
        <v>347</v>
      </c>
      <c r="H207" s="70">
        <v>3.24625094524029E-2</v>
      </c>
      <c r="I207" s="70">
        <v>2.5799120583261299E-2</v>
      </c>
      <c r="J207" s="71">
        <v>5.0538869061966301</v>
      </c>
      <c r="K207" s="71">
        <v>0.92193225190861994</v>
      </c>
      <c r="L207" s="71">
        <v>12.40727016131547</v>
      </c>
      <c r="M207" s="71">
        <v>4.3974895622286096</v>
      </c>
      <c r="N207" s="71">
        <v>21.771527227256922</v>
      </c>
      <c r="O207" s="71">
        <v>21.90353962028437</v>
      </c>
      <c r="P207" s="71">
        <v>5.9580240560813298</v>
      </c>
      <c r="Q207" s="71">
        <v>4.1393570309820698</v>
      </c>
      <c r="R207" s="71">
        <v>21.936129043566169</v>
      </c>
      <c r="S207" s="71">
        <v>4.4522682211321198</v>
      </c>
      <c r="T207" s="72">
        <v>6209.5259999999998</v>
      </c>
      <c r="U207" s="72">
        <v>6280.2169999999996</v>
      </c>
      <c r="V207" s="72">
        <v>6292.7309999999998</v>
      </c>
      <c r="W207" s="71">
        <v>64.858906490071774</v>
      </c>
      <c r="X207" s="72">
        <v>4081.396484375</v>
      </c>
      <c r="Y207" s="81">
        <v>10</v>
      </c>
      <c r="Z207" s="82" t="s">
        <v>84</v>
      </c>
    </row>
    <row r="208" spans="1:26" x14ac:dyDescent="0.35">
      <c r="A208" s="65">
        <v>748</v>
      </c>
      <c r="B208" s="65" t="s">
        <v>242</v>
      </c>
      <c r="C208" s="65" t="s">
        <v>243</v>
      </c>
      <c r="D208" s="65" t="s">
        <v>139</v>
      </c>
      <c r="E208" s="65" t="s">
        <v>81</v>
      </c>
      <c r="F208" s="65" t="s">
        <v>157</v>
      </c>
      <c r="G208" s="65" t="s">
        <v>83</v>
      </c>
      <c r="H208" s="66">
        <v>8.1271320070091399E-2</v>
      </c>
      <c r="I208" s="66">
        <v>0.1140106759083039</v>
      </c>
      <c r="J208" s="67">
        <v>28.537221075162929</v>
      </c>
      <c r="K208" s="67">
        <v>5.3069691004294199</v>
      </c>
      <c r="L208" s="67">
        <v>8.5036205208100597</v>
      </c>
      <c r="M208" s="67">
        <v>4.7646055393166602</v>
      </c>
      <c r="N208" s="67">
        <v>68.854531396415283</v>
      </c>
      <c r="O208" s="67">
        <v>48.407527412668408</v>
      </c>
      <c r="P208" s="67">
        <v>41.412957540006779</v>
      </c>
      <c r="Q208" s="67">
        <v>44.059001504594328</v>
      </c>
      <c r="R208" s="67">
        <v>18.5551155833023</v>
      </c>
      <c r="S208" s="67">
        <v>19.424208538861759</v>
      </c>
      <c r="T208" s="68">
        <v>1125.865</v>
      </c>
      <c r="U208" s="68">
        <v>1169.6130000000001</v>
      </c>
      <c r="V208" s="68">
        <v>1180.655</v>
      </c>
      <c r="W208" s="67">
        <v>26.498284141847687</v>
      </c>
      <c r="X208" s="68">
        <v>312.85330200195313</v>
      </c>
      <c r="Y208" s="79">
        <v>10</v>
      </c>
      <c r="Z208" s="80" t="s">
        <v>84</v>
      </c>
    </row>
    <row r="209" spans="1:26" x14ac:dyDescent="0.35">
      <c r="A209" s="65">
        <v>748</v>
      </c>
      <c r="B209" s="65" t="s">
        <v>242</v>
      </c>
      <c r="C209" s="65" t="s">
        <v>243</v>
      </c>
      <c r="D209" s="65" t="s">
        <v>139</v>
      </c>
      <c r="E209" s="65" t="s">
        <v>81</v>
      </c>
      <c r="F209" s="65" t="s">
        <v>157</v>
      </c>
      <c r="G209" s="65" t="s">
        <v>85</v>
      </c>
      <c r="H209" s="66">
        <v>8.1271320070091399E-2</v>
      </c>
      <c r="I209" s="66">
        <v>8.0641671655364899E-2</v>
      </c>
      <c r="J209" s="67">
        <v>17.96781715043808</v>
      </c>
      <c r="K209" s="67">
        <v>3.69632872392638</v>
      </c>
      <c r="L209" s="67">
        <v>6.6251039373733809</v>
      </c>
      <c r="M209" s="67">
        <v>3.3553386633463802</v>
      </c>
      <c r="N209" s="67">
        <v>73.771914802054312</v>
      </c>
      <c r="O209" s="67">
        <v>43.061833975762099</v>
      </c>
      <c r="P209" s="67">
        <v>42.370441845180082</v>
      </c>
      <c r="Q209" s="67">
        <v>42.869629930813851</v>
      </c>
      <c r="R209" s="67">
        <v>18.486910481745799</v>
      </c>
      <c r="S209" s="67">
        <v>18.159293234164149</v>
      </c>
      <c r="T209" s="68">
        <v>1125.865</v>
      </c>
      <c r="U209" s="68">
        <v>1169.6130000000001</v>
      </c>
      <c r="V209" s="68">
        <v>1180.655</v>
      </c>
      <c r="W209" s="67">
        <v>19.947451846514451</v>
      </c>
      <c r="X209" s="68">
        <v>235.51058959960938</v>
      </c>
      <c r="Y209" s="79">
        <v>10</v>
      </c>
      <c r="Z209" s="80" t="s">
        <v>84</v>
      </c>
    </row>
    <row r="210" spans="1:26" x14ac:dyDescent="0.35">
      <c r="A210" s="65">
        <v>748</v>
      </c>
      <c r="B210" s="65" t="s">
        <v>242</v>
      </c>
      <c r="C210" s="65" t="s">
        <v>243</v>
      </c>
      <c r="D210" s="65" t="s">
        <v>139</v>
      </c>
      <c r="E210" s="65" t="s">
        <v>81</v>
      </c>
      <c r="F210" s="65" t="s">
        <v>157</v>
      </c>
      <c r="G210" s="65" t="s">
        <v>86</v>
      </c>
      <c r="H210" s="66">
        <v>8.1271320070091399E-2</v>
      </c>
      <c r="I210" s="66">
        <v>5.9461360338298699E-2</v>
      </c>
      <c r="J210" s="67">
        <v>14.418130874198059</v>
      </c>
      <c r="K210" s="67">
        <v>4.2257593477040301</v>
      </c>
      <c r="L210" s="67">
        <v>5.86140326338273</v>
      </c>
      <c r="M210" s="67">
        <v>2.3253675264282601</v>
      </c>
      <c r="N210" s="67">
        <v>51.906136915715265</v>
      </c>
      <c r="O210" s="67">
        <v>48.467650329856447</v>
      </c>
      <c r="P210" s="67">
        <v>30.046900379912927</v>
      </c>
      <c r="Q210" s="67">
        <v>32.97833759780405</v>
      </c>
      <c r="R210" s="67">
        <v>12.74388178526554</v>
      </c>
      <c r="S210" s="67">
        <v>14.606084609456341</v>
      </c>
      <c r="T210" s="68">
        <v>1125.865</v>
      </c>
      <c r="U210" s="68">
        <v>1169.6130000000001</v>
      </c>
      <c r="V210" s="68">
        <v>1180.655</v>
      </c>
      <c r="W210" s="67">
        <v>46.377972859785039</v>
      </c>
      <c r="X210" s="68">
        <v>547.5638427734375</v>
      </c>
      <c r="Y210" s="79">
        <v>10</v>
      </c>
      <c r="Z210" s="80" t="s">
        <v>84</v>
      </c>
    </row>
    <row r="211" spans="1:26" x14ac:dyDescent="0.35">
      <c r="A211" s="65">
        <v>748</v>
      </c>
      <c r="B211" s="65" t="s">
        <v>242</v>
      </c>
      <c r="C211" s="65" t="s">
        <v>243</v>
      </c>
      <c r="D211" s="65" t="s">
        <v>139</v>
      </c>
      <c r="E211" s="65" t="s">
        <v>81</v>
      </c>
      <c r="F211" s="65" t="s">
        <v>157</v>
      </c>
      <c r="G211" s="65" t="s">
        <v>87</v>
      </c>
      <c r="H211" s="66">
        <v>8.1271320070091399E-2</v>
      </c>
      <c r="I211" s="66">
        <v>0.103082704950232</v>
      </c>
      <c r="J211" s="67">
        <v>12.661765367329769</v>
      </c>
      <c r="K211" s="67">
        <v>2.7594765260571301</v>
      </c>
      <c r="L211" s="67">
        <v>17.907626684559862</v>
      </c>
      <c r="M211" s="67">
        <v>3.1938089003674599</v>
      </c>
      <c r="N211" s="67">
        <v>78.691246833613349</v>
      </c>
      <c r="O211" s="67">
        <v>40.45133458292355</v>
      </c>
      <c r="P211" s="67">
        <v>42.640257073566318</v>
      </c>
      <c r="Q211" s="67">
        <v>48.319485504862506</v>
      </c>
      <c r="R211" s="67">
        <v>21.82482814649704</v>
      </c>
      <c r="S211" s="67">
        <v>22.784774857485889</v>
      </c>
      <c r="T211" s="68">
        <v>1125.865</v>
      </c>
      <c r="U211" s="68">
        <v>1169.6130000000001</v>
      </c>
      <c r="V211" s="68">
        <v>1180.655</v>
      </c>
      <c r="W211" s="67">
        <v>7.1762911518533397</v>
      </c>
      <c r="X211" s="68">
        <v>84.727241516113281</v>
      </c>
      <c r="Y211" s="79">
        <v>10</v>
      </c>
      <c r="Z211" s="80" t="s">
        <v>84</v>
      </c>
    </row>
    <row r="212" spans="1:26" x14ac:dyDescent="0.35">
      <c r="A212" s="69">
        <v>748</v>
      </c>
      <c r="B212" s="69" t="s">
        <v>242</v>
      </c>
      <c r="C212" s="69" t="s">
        <v>243</v>
      </c>
      <c r="D212" s="69" t="s">
        <v>139</v>
      </c>
      <c r="E212" s="69" t="s">
        <v>81</v>
      </c>
      <c r="F212" s="69" t="s">
        <v>157</v>
      </c>
      <c r="G212" s="69" t="s">
        <v>346</v>
      </c>
      <c r="H212" s="70">
        <v>8.1271320070091399E-2</v>
      </c>
      <c r="I212" s="70">
        <v>9.9679401113381499E-2</v>
      </c>
      <c r="J212" s="71">
        <v>23.997887779042049</v>
      </c>
      <c r="K212" s="71">
        <v>4.6152334508878399</v>
      </c>
      <c r="L212" s="71">
        <v>7.6968377603781502</v>
      </c>
      <c r="M212" s="71">
        <v>4.1593555083052198</v>
      </c>
      <c r="N212" s="71">
        <v>70.966442567753631</v>
      </c>
      <c r="O212" s="71">
        <v>46.11166622864851</v>
      </c>
      <c r="P212" s="71">
        <v>41.824176603819815</v>
      </c>
      <c r="Q212" s="71">
        <v>43.548191810426914</v>
      </c>
      <c r="R212" s="71">
        <v>18.525822948574199</v>
      </c>
      <c r="S212" s="71">
        <v>18.880954425358279</v>
      </c>
      <c r="T212" s="72">
        <v>1125.865</v>
      </c>
      <c r="U212" s="72">
        <v>1169.6130000000001</v>
      </c>
      <c r="V212" s="72">
        <v>1180.655</v>
      </c>
      <c r="W212" s="71">
        <v>46.445735988362138</v>
      </c>
      <c r="X212" s="72">
        <v>548.3638916015625</v>
      </c>
      <c r="Y212" s="81">
        <v>10</v>
      </c>
      <c r="Z212" s="82" t="s">
        <v>84</v>
      </c>
    </row>
    <row r="213" spans="1:26" x14ac:dyDescent="0.35">
      <c r="A213" s="69">
        <v>748</v>
      </c>
      <c r="B213" s="69" t="s">
        <v>242</v>
      </c>
      <c r="C213" s="69" t="s">
        <v>243</v>
      </c>
      <c r="D213" s="69" t="s">
        <v>139</v>
      </c>
      <c r="E213" s="69" t="s">
        <v>81</v>
      </c>
      <c r="F213" s="69" t="s">
        <v>157</v>
      </c>
      <c r="G213" s="69" t="s">
        <v>347</v>
      </c>
      <c r="H213" s="70">
        <v>8.1271320070091399E-2</v>
      </c>
      <c r="I213" s="70">
        <v>6.5306636622975894E-2</v>
      </c>
      <c r="J213" s="71">
        <v>14.182777247760059</v>
      </c>
      <c r="K213" s="71">
        <v>4.0292769081953494</v>
      </c>
      <c r="L213" s="71">
        <v>7.4756016497494304</v>
      </c>
      <c r="M213" s="71">
        <v>2.4417389911980703</v>
      </c>
      <c r="N213" s="71">
        <v>55.495351534806446</v>
      </c>
      <c r="O213" s="71">
        <v>47.393461059835509</v>
      </c>
      <c r="P213" s="71">
        <v>31.734414826814223</v>
      </c>
      <c r="Q213" s="71">
        <v>35.034057081891781</v>
      </c>
      <c r="R213" s="71">
        <v>13.960731950705222</v>
      </c>
      <c r="S213" s="71">
        <v>15.702032122579309</v>
      </c>
      <c r="T213" s="72">
        <v>1125.865</v>
      </c>
      <c r="U213" s="72">
        <v>1169.6130000000001</v>
      </c>
      <c r="V213" s="72">
        <v>1180.655</v>
      </c>
      <c r="W213" s="71">
        <v>53.554264011638267</v>
      </c>
      <c r="X213" s="72">
        <v>632.29107666015625</v>
      </c>
      <c r="Y213" s="81">
        <v>10</v>
      </c>
      <c r="Z213" s="82" t="s">
        <v>84</v>
      </c>
    </row>
    <row r="214" spans="1:26" x14ac:dyDescent="0.35">
      <c r="A214" s="65">
        <v>231</v>
      </c>
      <c r="B214" s="65" t="s">
        <v>322</v>
      </c>
      <c r="C214" s="65" t="s">
        <v>323</v>
      </c>
      <c r="D214" s="65" t="s">
        <v>139</v>
      </c>
      <c r="E214" s="65" t="s">
        <v>90</v>
      </c>
      <c r="F214" s="65" t="s">
        <v>82</v>
      </c>
      <c r="G214" s="65" t="s">
        <v>83</v>
      </c>
      <c r="H214" s="66">
        <v>0.36660424201658393</v>
      </c>
      <c r="I214" s="66">
        <v>0.44478866146076129</v>
      </c>
      <c r="J214" s="67">
        <v>42.290715576270429</v>
      </c>
      <c r="K214" s="67">
        <v>5.1305486128878002</v>
      </c>
      <c r="L214" s="67">
        <v>46.819516395867801</v>
      </c>
      <c r="M214" s="67">
        <v>36.790509174355002</v>
      </c>
      <c r="N214" s="67">
        <v>95.991091076751033</v>
      </c>
      <c r="O214" s="67">
        <v>91.040756304287967</v>
      </c>
      <c r="P214" s="67">
        <v>59.377879075971308</v>
      </c>
      <c r="Q214" s="67">
        <v>73.690490254702567</v>
      </c>
      <c r="R214" s="67">
        <v>94.096857460649147</v>
      </c>
      <c r="S214" s="67">
        <v>69.000794483537248</v>
      </c>
      <c r="T214" s="68">
        <v>114120.594</v>
      </c>
      <c r="U214" s="68">
        <v>114120.594</v>
      </c>
      <c r="V214" s="68">
        <v>117190.91099999999</v>
      </c>
      <c r="W214" s="67">
        <v>28.232773688024</v>
      </c>
      <c r="X214" s="68">
        <v>33086.24609375</v>
      </c>
      <c r="Y214" s="79">
        <v>10</v>
      </c>
      <c r="Z214" s="80" t="s">
        <v>84</v>
      </c>
    </row>
    <row r="215" spans="1:26" x14ac:dyDescent="0.35">
      <c r="A215" s="65">
        <v>231</v>
      </c>
      <c r="B215" s="65" t="s">
        <v>322</v>
      </c>
      <c r="C215" s="65" t="s">
        <v>323</v>
      </c>
      <c r="D215" s="65" t="s">
        <v>139</v>
      </c>
      <c r="E215" s="65" t="s">
        <v>90</v>
      </c>
      <c r="F215" s="65" t="s">
        <v>82</v>
      </c>
      <c r="G215" s="65" t="s">
        <v>85</v>
      </c>
      <c r="H215" s="66">
        <v>0.36660424201658393</v>
      </c>
      <c r="I215" s="66">
        <v>0.37208323223092471</v>
      </c>
      <c r="J215" s="67">
        <v>22.633677539734411</v>
      </c>
      <c r="K215" s="67">
        <v>3.97569080422433</v>
      </c>
      <c r="L215" s="67">
        <v>35.225953955681831</v>
      </c>
      <c r="M215" s="67">
        <v>40.972938645834958</v>
      </c>
      <c r="N215" s="67">
        <v>96.243191040666304</v>
      </c>
      <c r="O215" s="67">
        <v>89.526090271357262</v>
      </c>
      <c r="P215" s="67">
        <v>57.297145432640093</v>
      </c>
      <c r="Q215" s="67">
        <v>71.944877947520297</v>
      </c>
      <c r="R215" s="67">
        <v>94.459657499217144</v>
      </c>
      <c r="S215" s="67">
        <v>65.955369773197731</v>
      </c>
      <c r="T215" s="68">
        <v>114120.594</v>
      </c>
      <c r="U215" s="68">
        <v>114120.594</v>
      </c>
      <c r="V215" s="68">
        <v>117190.91099999999</v>
      </c>
      <c r="W215" s="67">
        <v>22.335178217900182</v>
      </c>
      <c r="X215" s="68">
        <v>26174.798828125</v>
      </c>
      <c r="Y215" s="79">
        <v>10</v>
      </c>
      <c r="Z215" s="80" t="s">
        <v>84</v>
      </c>
    </row>
    <row r="216" spans="1:26" x14ac:dyDescent="0.35">
      <c r="A216" s="65">
        <v>231</v>
      </c>
      <c r="B216" s="65" t="s">
        <v>322</v>
      </c>
      <c r="C216" s="65" t="s">
        <v>323</v>
      </c>
      <c r="D216" s="65" t="s">
        <v>139</v>
      </c>
      <c r="E216" s="65" t="s">
        <v>90</v>
      </c>
      <c r="F216" s="65" t="s">
        <v>82</v>
      </c>
      <c r="G216" s="65" t="s">
        <v>86</v>
      </c>
      <c r="H216" s="66">
        <v>0.36660424201658393</v>
      </c>
      <c r="I216" s="66">
        <v>0.31831167222332241</v>
      </c>
      <c r="J216" s="67">
        <v>23.016849201821447</v>
      </c>
      <c r="K216" s="67">
        <v>4.0262805917725295</v>
      </c>
      <c r="L216" s="67">
        <v>33.296591792694215</v>
      </c>
      <c r="M216" s="67">
        <v>24.903588865272379</v>
      </c>
      <c r="N216" s="67">
        <v>91.502153556064854</v>
      </c>
      <c r="O216" s="67">
        <v>88.212834830456245</v>
      </c>
      <c r="P216" s="67">
        <v>51.801875874560245</v>
      </c>
      <c r="Q216" s="67">
        <v>63.946921215234823</v>
      </c>
      <c r="R216" s="67">
        <v>91.801069513194406</v>
      </c>
      <c r="S216" s="67">
        <v>60.576982009201721</v>
      </c>
      <c r="T216" s="68">
        <v>114120.594</v>
      </c>
      <c r="U216" s="68">
        <v>114120.594</v>
      </c>
      <c r="V216" s="68">
        <v>117190.91099999999</v>
      </c>
      <c r="W216" s="67">
        <v>43.108749184812808</v>
      </c>
      <c r="X216" s="68">
        <v>50519.53515625</v>
      </c>
      <c r="Y216" s="79">
        <v>10</v>
      </c>
      <c r="Z216" s="80" t="s">
        <v>84</v>
      </c>
    </row>
    <row r="217" spans="1:26" x14ac:dyDescent="0.35">
      <c r="A217" s="65">
        <v>231</v>
      </c>
      <c r="B217" s="65" t="s">
        <v>322</v>
      </c>
      <c r="C217" s="65" t="s">
        <v>323</v>
      </c>
      <c r="D217" s="65" t="s">
        <v>139</v>
      </c>
      <c r="E217" s="65" t="s">
        <v>90</v>
      </c>
      <c r="F217" s="65" t="s">
        <v>82</v>
      </c>
      <c r="G217" s="65" t="s">
        <v>87</v>
      </c>
      <c r="H217" s="66">
        <v>0.36660424201658393</v>
      </c>
      <c r="I217" s="66">
        <v>0.32631385010335762</v>
      </c>
      <c r="J217" s="67">
        <v>10.67266724783782</v>
      </c>
      <c r="K217" s="67">
        <v>1.68478654701423</v>
      </c>
      <c r="L217" s="67">
        <v>45.858558173875672</v>
      </c>
      <c r="M217" s="67">
        <v>21.838391902467961</v>
      </c>
      <c r="N217" s="67">
        <v>94.142485653802822</v>
      </c>
      <c r="O217" s="67">
        <v>89.042025033375893</v>
      </c>
      <c r="P217" s="67">
        <v>56.208885350740587</v>
      </c>
      <c r="Q217" s="67">
        <v>72.687155832682734</v>
      </c>
      <c r="R217" s="67">
        <v>95.310823190219011</v>
      </c>
      <c r="S217" s="67">
        <v>68.530823385063641</v>
      </c>
      <c r="T217" s="68">
        <v>114120.594</v>
      </c>
      <c r="U217" s="68">
        <v>114120.594</v>
      </c>
      <c r="V217" s="68">
        <v>117190.91099999999</v>
      </c>
      <c r="W217" s="67">
        <v>6.3232989092616902</v>
      </c>
      <c r="X217" s="68">
        <v>7410.33154296875</v>
      </c>
      <c r="Y217" s="79">
        <v>10</v>
      </c>
      <c r="Z217" s="80" t="s">
        <v>84</v>
      </c>
    </row>
    <row r="218" spans="1:26" x14ac:dyDescent="0.35">
      <c r="A218" s="69">
        <v>231</v>
      </c>
      <c r="B218" s="69" t="s">
        <v>322</v>
      </c>
      <c r="C218" s="69" t="s">
        <v>323</v>
      </c>
      <c r="D218" s="69" t="s">
        <v>139</v>
      </c>
      <c r="E218" s="69" t="s">
        <v>90</v>
      </c>
      <c r="F218" s="69" t="s">
        <v>82</v>
      </c>
      <c r="G218" s="69" t="s">
        <v>346</v>
      </c>
      <c r="H218" s="70">
        <v>0.36660424201658393</v>
      </c>
      <c r="I218" s="70">
        <v>0.4126756598846214</v>
      </c>
      <c r="J218" s="71">
        <v>33.60846859504322</v>
      </c>
      <c r="K218" s="71">
        <v>4.6204635886650305</v>
      </c>
      <c r="L218" s="71">
        <v>41.698797175053606</v>
      </c>
      <c r="M218" s="71">
        <v>38.637831521977674</v>
      </c>
      <c r="N218" s="71">
        <v>96.102440210155635</v>
      </c>
      <c r="O218" s="71">
        <v>90.371748869518868</v>
      </c>
      <c r="P218" s="71">
        <v>58.458847258463429</v>
      </c>
      <c r="Q218" s="71">
        <v>72.91947698422635</v>
      </c>
      <c r="R218" s="71">
        <v>94.257101314976737</v>
      </c>
      <c r="S218" s="71">
        <v>67.655671711289116</v>
      </c>
      <c r="T218" s="72">
        <v>114120.594</v>
      </c>
      <c r="U218" s="72">
        <v>114120.594</v>
      </c>
      <c r="V218" s="72">
        <v>117190.91099999999</v>
      </c>
      <c r="W218" s="71">
        <v>50.567951905923636</v>
      </c>
      <c r="X218" s="72">
        <v>59261.04296875</v>
      </c>
      <c r="Y218" s="81">
        <v>10</v>
      </c>
      <c r="Z218" s="82" t="s">
        <v>84</v>
      </c>
    </row>
    <row r="219" spans="1:26" x14ac:dyDescent="0.35">
      <c r="A219" s="69">
        <v>231</v>
      </c>
      <c r="B219" s="69" t="s">
        <v>322</v>
      </c>
      <c r="C219" s="69" t="s">
        <v>323</v>
      </c>
      <c r="D219" s="69" t="s">
        <v>139</v>
      </c>
      <c r="E219" s="69" t="s">
        <v>90</v>
      </c>
      <c r="F219" s="69" t="s">
        <v>82</v>
      </c>
      <c r="G219" s="69" t="s">
        <v>347</v>
      </c>
      <c r="H219" s="70">
        <v>0.36660424201658393</v>
      </c>
      <c r="I219" s="70">
        <v>0.31933530293682849</v>
      </c>
      <c r="J219" s="71">
        <v>21.43779360338052</v>
      </c>
      <c r="K219" s="71">
        <v>3.72675897957703</v>
      </c>
      <c r="L219" s="71">
        <v>34.903506160578409</v>
      </c>
      <c r="M219" s="71">
        <v>24.51149188853605</v>
      </c>
      <c r="N219" s="71">
        <v>91.839902237688534</v>
      </c>
      <c r="O219" s="71">
        <v>88.318904024589585</v>
      </c>
      <c r="P219" s="71">
        <v>52.365616186529664</v>
      </c>
      <c r="Q219" s="71">
        <v>65.064963419717671</v>
      </c>
      <c r="R219" s="71">
        <v>92.25003374699449</v>
      </c>
      <c r="S219" s="71">
        <v>61.594429564696618</v>
      </c>
      <c r="T219" s="72">
        <v>114120.594</v>
      </c>
      <c r="U219" s="72">
        <v>114120.594</v>
      </c>
      <c r="V219" s="72">
        <v>117190.91099999999</v>
      </c>
      <c r="W219" s="71">
        <v>49.432048094074389</v>
      </c>
      <c r="X219" s="72">
        <v>57929.8671875</v>
      </c>
      <c r="Y219" s="81">
        <v>10</v>
      </c>
      <c r="Z219" s="82" t="s">
        <v>84</v>
      </c>
    </row>
    <row r="220" spans="1:26" x14ac:dyDescent="0.35">
      <c r="A220" s="65">
        <v>266</v>
      </c>
      <c r="B220" s="65" t="s">
        <v>231</v>
      </c>
      <c r="C220" s="65" t="s">
        <v>232</v>
      </c>
      <c r="D220" s="65" t="s">
        <v>139</v>
      </c>
      <c r="E220" s="65" t="s">
        <v>90</v>
      </c>
      <c r="F220" s="65" t="s">
        <v>94</v>
      </c>
      <c r="G220" s="65" t="s">
        <v>83</v>
      </c>
      <c r="H220" s="66">
        <v>6.9695362281643997E-2</v>
      </c>
      <c r="I220" s="66">
        <v>9.0255197746177004E-2</v>
      </c>
      <c r="J220" s="67">
        <v>31.290824062986889</v>
      </c>
      <c r="K220" s="67">
        <v>8.4988889961127487</v>
      </c>
      <c r="L220" s="67">
        <v>10.16958299501491</v>
      </c>
      <c r="M220" s="67">
        <v>7.0277619539224396</v>
      </c>
      <c r="N220" s="67">
        <v>15.363232247629261</v>
      </c>
      <c r="O220" s="67">
        <v>66.170954349227813</v>
      </c>
      <c r="P220" s="67">
        <v>24.317600635468938</v>
      </c>
      <c r="Q220" s="67">
        <v>10.6444451571067</v>
      </c>
      <c r="R220" s="67">
        <v>16.489259856293152</v>
      </c>
      <c r="S220" s="67">
        <v>11.157100502582241</v>
      </c>
      <c r="T220" s="68">
        <v>1836.7049999999999</v>
      </c>
      <c r="U220" s="68">
        <v>2242.7849999999999</v>
      </c>
      <c r="V220" s="68">
        <v>2292.5729999999999</v>
      </c>
      <c r="W220" s="67">
        <v>28.390598534736711</v>
      </c>
      <c r="X220" s="68">
        <v>650.87518310546875</v>
      </c>
      <c r="Y220" s="79">
        <v>10</v>
      </c>
      <c r="Z220" s="80" t="s">
        <v>84</v>
      </c>
    </row>
    <row r="221" spans="1:26" x14ac:dyDescent="0.35">
      <c r="A221" s="65">
        <v>266</v>
      </c>
      <c r="B221" s="65" t="s">
        <v>231</v>
      </c>
      <c r="C221" s="65" t="s">
        <v>232</v>
      </c>
      <c r="D221" s="65" t="s">
        <v>139</v>
      </c>
      <c r="E221" s="65" t="s">
        <v>90</v>
      </c>
      <c r="F221" s="65" t="s">
        <v>94</v>
      </c>
      <c r="G221" s="65" t="s">
        <v>85</v>
      </c>
      <c r="H221" s="66">
        <v>6.9695362281643997E-2</v>
      </c>
      <c r="I221" s="66">
        <v>6.5358145585879004E-2</v>
      </c>
      <c r="J221" s="67">
        <v>22.596319658050071</v>
      </c>
      <c r="K221" s="67">
        <v>6.7030021719323098</v>
      </c>
      <c r="L221" s="67">
        <v>6.8154166744268201</v>
      </c>
      <c r="M221" s="67">
        <v>6.1191061218841902</v>
      </c>
      <c r="N221" s="67">
        <v>14.663669102600929</v>
      </c>
      <c r="O221" s="67">
        <v>61.0614100755949</v>
      </c>
      <c r="P221" s="67">
        <v>23.523906981195132</v>
      </c>
      <c r="Q221" s="67">
        <v>8.7539309796642311</v>
      </c>
      <c r="R221" s="67">
        <v>15.247413847640631</v>
      </c>
      <c r="S221" s="67">
        <v>9.2277897687086501</v>
      </c>
      <c r="T221" s="68">
        <v>1836.7049999999999</v>
      </c>
      <c r="U221" s="68">
        <v>2242.7849999999999</v>
      </c>
      <c r="V221" s="68">
        <v>2292.5729999999999</v>
      </c>
      <c r="W221" s="67">
        <v>18.185166652695848</v>
      </c>
      <c r="X221" s="68">
        <v>416.90823364257813</v>
      </c>
      <c r="Y221" s="79">
        <v>10</v>
      </c>
      <c r="Z221" s="80" t="s">
        <v>84</v>
      </c>
    </row>
    <row r="222" spans="1:26" x14ac:dyDescent="0.35">
      <c r="A222" s="65">
        <v>266</v>
      </c>
      <c r="B222" s="65" t="s">
        <v>231</v>
      </c>
      <c r="C222" s="65" t="s">
        <v>232</v>
      </c>
      <c r="D222" s="65" t="s">
        <v>139</v>
      </c>
      <c r="E222" s="65" t="s">
        <v>90</v>
      </c>
      <c r="F222" s="65" t="s">
        <v>94</v>
      </c>
      <c r="G222" s="65" t="s">
        <v>86</v>
      </c>
      <c r="H222" s="66">
        <v>6.9695362281643997E-2</v>
      </c>
      <c r="I222" s="66">
        <v>4.7926141683182197E-2</v>
      </c>
      <c r="J222" s="67">
        <v>18.628323628087809</v>
      </c>
      <c r="K222" s="67">
        <v>6.4457637837876298</v>
      </c>
      <c r="L222" s="67">
        <v>9.093477909496011</v>
      </c>
      <c r="M222" s="67">
        <v>3.3705862664901298</v>
      </c>
      <c r="N222" s="67">
        <v>11.55414822331343</v>
      </c>
      <c r="O222" s="67">
        <v>61.797080546610502</v>
      </c>
      <c r="P222" s="67">
        <v>17.767747235034658</v>
      </c>
      <c r="Q222" s="67">
        <v>7.8223714866099803</v>
      </c>
      <c r="R222" s="67">
        <v>11.988207040905131</v>
      </c>
      <c r="S222" s="67">
        <v>8.16720878966205</v>
      </c>
      <c r="T222" s="68">
        <v>1836.7049999999999</v>
      </c>
      <c r="U222" s="68">
        <v>2242.7849999999999</v>
      </c>
      <c r="V222" s="68">
        <v>2292.5729999999999</v>
      </c>
      <c r="W222" s="67">
        <v>47.082085820181653</v>
      </c>
      <c r="X222" s="68">
        <v>1079.3912353515625</v>
      </c>
      <c r="Y222" s="79">
        <v>10</v>
      </c>
      <c r="Z222" s="80" t="s">
        <v>84</v>
      </c>
    </row>
    <row r="223" spans="1:26" x14ac:dyDescent="0.35">
      <c r="A223" s="65">
        <v>266</v>
      </c>
      <c r="B223" s="65" t="s">
        <v>231</v>
      </c>
      <c r="C223" s="65" t="s">
        <v>232</v>
      </c>
      <c r="D223" s="65" t="s">
        <v>139</v>
      </c>
      <c r="E223" s="65" t="s">
        <v>90</v>
      </c>
      <c r="F223" s="65" t="s">
        <v>94</v>
      </c>
      <c r="G223" s="65" t="s">
        <v>87</v>
      </c>
      <c r="H223" s="66">
        <v>6.9695362281643997E-2</v>
      </c>
      <c r="I223" s="66">
        <v>0.15168990847592639</v>
      </c>
      <c r="J223" s="67">
        <v>13.64175736664982</v>
      </c>
      <c r="K223" s="67">
        <v>3.0125653278548699</v>
      </c>
      <c r="L223" s="67">
        <v>34.034174581109028</v>
      </c>
      <c r="M223" s="67">
        <v>3.4925773547782502</v>
      </c>
      <c r="N223" s="67">
        <v>45.812386989930708</v>
      </c>
      <c r="O223" s="67">
        <v>72.024564874310641</v>
      </c>
      <c r="P223" s="67">
        <v>38.840802333627529</v>
      </c>
      <c r="Q223" s="67">
        <v>29.919404133136901</v>
      </c>
      <c r="R223" s="67">
        <v>36.064830355429493</v>
      </c>
      <c r="S223" s="67">
        <v>30.23366274974471</v>
      </c>
      <c r="T223" s="68">
        <v>1836.7049999999999</v>
      </c>
      <c r="U223" s="68">
        <v>2242.7849999999999</v>
      </c>
      <c r="V223" s="68">
        <v>2292.5729999999999</v>
      </c>
      <c r="W223" s="67">
        <v>6.3421489923861598</v>
      </c>
      <c r="X223" s="68">
        <v>145.39839172363281</v>
      </c>
      <c r="Y223" s="79">
        <v>10</v>
      </c>
      <c r="Z223" s="80" t="s">
        <v>84</v>
      </c>
    </row>
    <row r="224" spans="1:26" x14ac:dyDescent="0.35">
      <c r="A224" s="69">
        <v>266</v>
      </c>
      <c r="B224" s="69" t="s">
        <v>231</v>
      </c>
      <c r="C224" s="69" t="s">
        <v>232</v>
      </c>
      <c r="D224" s="69" t="s">
        <v>139</v>
      </c>
      <c r="E224" s="69" t="s">
        <v>90</v>
      </c>
      <c r="F224" s="69" t="s">
        <v>94</v>
      </c>
      <c r="G224" s="69" t="s">
        <v>346</v>
      </c>
      <c r="H224" s="70">
        <v>6.9695362281643997E-2</v>
      </c>
      <c r="I224" s="70">
        <v>8.0534325939264503E-2</v>
      </c>
      <c r="J224" s="71">
        <v>27.896118448809691</v>
      </c>
      <c r="K224" s="71">
        <v>7.7976981288091896</v>
      </c>
      <c r="L224" s="71">
        <v>8.8599733026074787</v>
      </c>
      <c r="M224" s="71">
        <v>6.6729839343007997</v>
      </c>
      <c r="N224" s="71">
        <v>15.09009293740576</v>
      </c>
      <c r="O224" s="71">
        <v>64.175970181787477</v>
      </c>
      <c r="P224" s="71">
        <v>24.007708756804679</v>
      </c>
      <c r="Q224" s="71">
        <v>9.9063077322522606</v>
      </c>
      <c r="R224" s="71">
        <v>16.00439017066472</v>
      </c>
      <c r="S224" s="71">
        <v>10.403815246201891</v>
      </c>
      <c r="T224" s="72">
        <v>1836.7049999999999</v>
      </c>
      <c r="U224" s="72">
        <v>2242.7849999999999</v>
      </c>
      <c r="V224" s="72">
        <v>2292.5729999999999</v>
      </c>
      <c r="W224" s="71">
        <v>46.57576518743263</v>
      </c>
      <c r="X224" s="72">
        <v>1067.783447265625</v>
      </c>
      <c r="Y224" s="81">
        <v>10</v>
      </c>
      <c r="Z224" s="82" t="s">
        <v>84</v>
      </c>
    </row>
    <row r="225" spans="1:26" x14ac:dyDescent="0.35">
      <c r="A225" s="69">
        <v>266</v>
      </c>
      <c r="B225" s="69" t="s">
        <v>231</v>
      </c>
      <c r="C225" s="69" t="s">
        <v>232</v>
      </c>
      <c r="D225" s="69" t="s">
        <v>139</v>
      </c>
      <c r="E225" s="69" t="s">
        <v>90</v>
      </c>
      <c r="F225" s="69" t="s">
        <v>94</v>
      </c>
      <c r="G225" s="69" t="s">
        <v>347</v>
      </c>
      <c r="H225" s="70">
        <v>6.9695362281643997E-2</v>
      </c>
      <c r="I225" s="70">
        <v>6.0244245467346802E-2</v>
      </c>
      <c r="J225" s="71">
        <v>18.036353592365231</v>
      </c>
      <c r="K225" s="71">
        <v>6.0381986365403701</v>
      </c>
      <c r="L225" s="71">
        <v>12.054261808792351</v>
      </c>
      <c r="M225" s="71">
        <v>3.3850681895421002</v>
      </c>
      <c r="N225" s="71">
        <v>15.621045114525611</v>
      </c>
      <c r="O225" s="71">
        <v>63.011215473411738</v>
      </c>
      <c r="P225" s="71">
        <v>20.269391959173891</v>
      </c>
      <c r="Q225" s="71">
        <v>10.44557561532735</v>
      </c>
      <c r="R225" s="71">
        <v>14.846414235261571</v>
      </c>
      <c r="S225" s="71">
        <v>10.78678283203187</v>
      </c>
      <c r="T225" s="72">
        <v>1836.7049999999999</v>
      </c>
      <c r="U225" s="72">
        <v>2242.7849999999999</v>
      </c>
      <c r="V225" s="72">
        <v>2292.5729999999999</v>
      </c>
      <c r="W225" s="71">
        <v>53.424234812567896</v>
      </c>
      <c r="X225" s="72">
        <v>1224.78955078125</v>
      </c>
      <c r="Y225" s="81">
        <v>10</v>
      </c>
      <c r="Z225" s="82" t="s">
        <v>84</v>
      </c>
    </row>
    <row r="226" spans="1:26" x14ac:dyDescent="0.35">
      <c r="A226" s="65">
        <v>270</v>
      </c>
      <c r="B226" s="65" t="s">
        <v>275</v>
      </c>
      <c r="C226" s="65" t="s">
        <v>276</v>
      </c>
      <c r="D226" s="65" t="s">
        <v>139</v>
      </c>
      <c r="E226" s="65" t="s">
        <v>90</v>
      </c>
      <c r="F226" s="65" t="s">
        <v>109</v>
      </c>
      <c r="G226" s="65" t="s">
        <v>83</v>
      </c>
      <c r="H226" s="66">
        <v>0.19802306451214541</v>
      </c>
      <c r="I226" s="66">
        <v>0.23284385689953599</v>
      </c>
      <c r="J226" s="67">
        <v>49.638358336825803</v>
      </c>
      <c r="K226" s="67">
        <v>13.164628537489708</v>
      </c>
      <c r="L226" s="67">
        <v>17.674702295449627</v>
      </c>
      <c r="M226" s="67">
        <v>35.88340151359526</v>
      </c>
      <c r="N226" s="67">
        <v>98.668911919192098</v>
      </c>
      <c r="O226" s="67">
        <v>52.241093098553534</v>
      </c>
      <c r="P226" s="67">
        <v>13.27149046794994</v>
      </c>
      <c r="Q226" s="67">
        <v>41.297162109689651</v>
      </c>
      <c r="R226" s="67">
        <v>18.246076458751268</v>
      </c>
      <c r="S226" s="67">
        <v>5.08419126631917</v>
      </c>
      <c r="T226" s="68">
        <v>2573.9949999999999</v>
      </c>
      <c r="U226" s="68">
        <v>2508.8829999999998</v>
      </c>
      <c r="V226" s="68">
        <v>2573.9949999999999</v>
      </c>
      <c r="W226" s="67">
        <v>31.773287282554552</v>
      </c>
      <c r="X226" s="68">
        <v>817.84283447265625</v>
      </c>
      <c r="Y226" s="79">
        <v>10</v>
      </c>
      <c r="Z226" s="80" t="s">
        <v>84</v>
      </c>
    </row>
    <row r="227" spans="1:26" x14ac:dyDescent="0.35">
      <c r="A227" s="65">
        <v>270</v>
      </c>
      <c r="B227" s="65" t="s">
        <v>275</v>
      </c>
      <c r="C227" s="65" t="s">
        <v>276</v>
      </c>
      <c r="D227" s="65" t="s">
        <v>139</v>
      </c>
      <c r="E227" s="65" t="s">
        <v>90</v>
      </c>
      <c r="F227" s="65" t="s">
        <v>109</v>
      </c>
      <c r="G227" s="65" t="s">
        <v>85</v>
      </c>
      <c r="H227" s="66">
        <v>0.19802306451214541</v>
      </c>
      <c r="I227" s="66">
        <v>0.2099550641603399</v>
      </c>
      <c r="J227" s="67">
        <v>43.024570746598002</v>
      </c>
      <c r="K227" s="67">
        <v>11.698980384649071</v>
      </c>
      <c r="L227" s="67">
        <v>13.451794671645899</v>
      </c>
      <c r="M227" s="67">
        <v>38.749390797775611</v>
      </c>
      <c r="N227" s="67">
        <v>98.060593936305338</v>
      </c>
      <c r="O227" s="67">
        <v>49.627496008217861</v>
      </c>
      <c r="P227" s="67">
        <v>14.845247616051379</v>
      </c>
      <c r="Q227" s="67">
        <v>40.511672634854669</v>
      </c>
      <c r="R227" s="67">
        <v>15.289760337649961</v>
      </c>
      <c r="S227" s="67">
        <v>4.3836716645463003</v>
      </c>
      <c r="T227" s="68">
        <v>2573.9949999999999</v>
      </c>
      <c r="U227" s="68">
        <v>2508.8829999999998</v>
      </c>
      <c r="V227" s="68">
        <v>2573.9949999999999</v>
      </c>
      <c r="W227" s="67">
        <v>19.698951004837507</v>
      </c>
      <c r="X227" s="68">
        <v>507.05001831054688</v>
      </c>
      <c r="Y227" s="79">
        <v>10</v>
      </c>
      <c r="Z227" s="80" t="s">
        <v>84</v>
      </c>
    </row>
    <row r="228" spans="1:26" x14ac:dyDescent="0.35">
      <c r="A228" s="65">
        <v>270</v>
      </c>
      <c r="B228" s="65" t="s">
        <v>275</v>
      </c>
      <c r="C228" s="65" t="s">
        <v>276</v>
      </c>
      <c r="D228" s="65" t="s">
        <v>139</v>
      </c>
      <c r="E228" s="65" t="s">
        <v>90</v>
      </c>
      <c r="F228" s="65" t="s">
        <v>109</v>
      </c>
      <c r="G228" s="65" t="s">
        <v>86</v>
      </c>
      <c r="H228" s="66">
        <v>0.19802306451214541</v>
      </c>
      <c r="I228" s="66">
        <v>0.16626377131596071</v>
      </c>
      <c r="J228" s="67">
        <v>41.460618267755912</v>
      </c>
      <c r="K228" s="67">
        <v>11.364790176243771</v>
      </c>
      <c r="L228" s="67">
        <v>13.24839997149374</v>
      </c>
      <c r="M228" s="67">
        <v>27.614582503029329</v>
      </c>
      <c r="N228" s="67">
        <v>93.904634567137961</v>
      </c>
      <c r="O228" s="67">
        <v>46.956578049466543</v>
      </c>
      <c r="P228" s="67">
        <v>10.231320005257901</v>
      </c>
      <c r="Q228" s="67">
        <v>31.953578078120731</v>
      </c>
      <c r="R228" s="67">
        <v>13.98307258046912</v>
      </c>
      <c r="S228" s="67">
        <v>5.04807497612153</v>
      </c>
      <c r="T228" s="68">
        <v>2573.9949999999999</v>
      </c>
      <c r="U228" s="68">
        <v>2508.8829999999998</v>
      </c>
      <c r="V228" s="68">
        <v>2573.9949999999999</v>
      </c>
      <c r="W228" s="67">
        <v>42.620382609599325</v>
      </c>
      <c r="X228" s="68">
        <v>1097.0465087890625</v>
      </c>
      <c r="Y228" s="79">
        <v>10</v>
      </c>
      <c r="Z228" s="80" t="s">
        <v>84</v>
      </c>
    </row>
    <row r="229" spans="1:26" x14ac:dyDescent="0.35">
      <c r="A229" s="65">
        <v>270</v>
      </c>
      <c r="B229" s="65" t="s">
        <v>275</v>
      </c>
      <c r="C229" s="65" t="s">
        <v>276</v>
      </c>
      <c r="D229" s="65" t="s">
        <v>139</v>
      </c>
      <c r="E229" s="65" t="s">
        <v>90</v>
      </c>
      <c r="F229" s="65" t="s">
        <v>109</v>
      </c>
      <c r="G229" s="65" t="s">
        <v>87</v>
      </c>
      <c r="H229" s="66">
        <v>0.19802306451214541</v>
      </c>
      <c r="I229" s="66">
        <v>0.20064654902058279</v>
      </c>
      <c r="J229" s="67">
        <v>43.00616313624279</v>
      </c>
      <c r="K229" s="67">
        <v>10.956914624538939</v>
      </c>
      <c r="L229" s="67">
        <v>17.74251321059764</v>
      </c>
      <c r="M229" s="67">
        <v>30.015206839398378</v>
      </c>
      <c r="N229" s="67">
        <v>96.324737280483745</v>
      </c>
      <c r="O229" s="67">
        <v>51.130392541674283</v>
      </c>
      <c r="P229" s="67">
        <v>12.538788049696912</v>
      </c>
      <c r="Q229" s="67">
        <v>41.92029726422895</v>
      </c>
      <c r="R229" s="67">
        <v>17.639713117328579</v>
      </c>
      <c r="S229" s="67">
        <v>4.7646585968482595</v>
      </c>
      <c r="T229" s="68">
        <v>2573.9949999999999</v>
      </c>
      <c r="U229" s="68">
        <v>2508.8829999999998</v>
      </c>
      <c r="V229" s="68">
        <v>2573.9949999999999</v>
      </c>
      <c r="W229" s="67">
        <v>5.9073791030082905</v>
      </c>
      <c r="X229" s="68">
        <v>152.05564880371094</v>
      </c>
      <c r="Y229" s="79">
        <v>10</v>
      </c>
      <c r="Z229" s="80" t="s">
        <v>84</v>
      </c>
    </row>
    <row r="230" spans="1:26" x14ac:dyDescent="0.35">
      <c r="A230" s="69">
        <v>270</v>
      </c>
      <c r="B230" s="69" t="s">
        <v>275</v>
      </c>
      <c r="C230" s="69" t="s">
        <v>276</v>
      </c>
      <c r="D230" s="69" t="s">
        <v>139</v>
      </c>
      <c r="E230" s="69" t="s">
        <v>90</v>
      </c>
      <c r="F230" s="69" t="s">
        <v>109</v>
      </c>
      <c r="G230" s="69" t="s">
        <v>346</v>
      </c>
      <c r="H230" s="70">
        <v>0.19802306451214541</v>
      </c>
      <c r="I230" s="70">
        <v>0.2240840822767238</v>
      </c>
      <c r="J230" s="71">
        <v>47.107194314603916</v>
      </c>
      <c r="K230" s="71">
        <v>12.603710028527029</v>
      </c>
      <c r="L230" s="71">
        <v>16.058552441720838</v>
      </c>
      <c r="M230" s="71">
        <v>36.980244867759218</v>
      </c>
      <c r="N230" s="71">
        <v>98.436102417624582</v>
      </c>
      <c r="O230" s="71">
        <v>51.240842813313812</v>
      </c>
      <c r="P230" s="71">
        <v>13.873783392941341</v>
      </c>
      <c r="Q230" s="71">
        <v>40.996547269643763</v>
      </c>
      <c r="R230" s="71">
        <v>17.114664102070378</v>
      </c>
      <c r="S230" s="71">
        <v>4.8160952640392196</v>
      </c>
      <c r="T230" s="72">
        <v>2573.9949999999999</v>
      </c>
      <c r="U230" s="72">
        <v>2508.8829999999998</v>
      </c>
      <c r="V230" s="72">
        <v>2573.9949999999999</v>
      </c>
      <c r="W230" s="71">
        <v>51.472238287391768</v>
      </c>
      <c r="X230" s="72">
        <v>1324.892822265625</v>
      </c>
      <c r="Y230" s="81">
        <v>10</v>
      </c>
      <c r="Z230" s="82" t="s">
        <v>84</v>
      </c>
    </row>
    <row r="231" spans="1:26" x14ac:dyDescent="0.35">
      <c r="A231" s="69">
        <v>270</v>
      </c>
      <c r="B231" s="69" t="s">
        <v>275</v>
      </c>
      <c r="C231" s="69" t="s">
        <v>276</v>
      </c>
      <c r="D231" s="69" t="s">
        <v>139</v>
      </c>
      <c r="E231" s="69" t="s">
        <v>90</v>
      </c>
      <c r="F231" s="69" t="s">
        <v>109</v>
      </c>
      <c r="G231" s="69" t="s">
        <v>347</v>
      </c>
      <c r="H231" s="70">
        <v>0.19802306451214541</v>
      </c>
      <c r="I231" s="70">
        <v>0.17044925392112381</v>
      </c>
      <c r="J231" s="71">
        <v>41.648760459702139</v>
      </c>
      <c r="K231" s="71">
        <v>11.315138689636139</v>
      </c>
      <c r="L231" s="71">
        <v>13.795477143370279</v>
      </c>
      <c r="M231" s="71">
        <v>27.906815186721129</v>
      </c>
      <c r="N231" s="71">
        <v>94.199238391658071</v>
      </c>
      <c r="O231" s="71">
        <v>47.46466463003285</v>
      </c>
      <c r="P231" s="71">
        <v>10.51221259180047</v>
      </c>
      <c r="Q231" s="71">
        <v>33.166846248085861</v>
      </c>
      <c r="R231" s="71">
        <v>14.4282025665291</v>
      </c>
      <c r="S231" s="71">
        <v>5.0135741473735296</v>
      </c>
      <c r="T231" s="72">
        <v>2573.9949999999999</v>
      </c>
      <c r="U231" s="72">
        <v>2508.8829999999998</v>
      </c>
      <c r="V231" s="72">
        <v>2573.9949999999999</v>
      </c>
      <c r="W231" s="71">
        <v>48.527761712607855</v>
      </c>
      <c r="X231" s="72">
        <v>1249.1021728515625</v>
      </c>
      <c r="Y231" s="81">
        <v>10</v>
      </c>
      <c r="Z231" s="82" t="s">
        <v>84</v>
      </c>
    </row>
    <row r="232" spans="1:26" x14ac:dyDescent="0.35">
      <c r="A232" s="65">
        <v>268</v>
      </c>
      <c r="B232" s="65" t="s">
        <v>98</v>
      </c>
      <c r="C232" s="65" t="s">
        <v>99</v>
      </c>
      <c r="D232" s="65" t="s">
        <v>80</v>
      </c>
      <c r="E232" s="65" t="s">
        <v>81</v>
      </c>
      <c r="F232" s="65" t="s">
        <v>100</v>
      </c>
      <c r="G232" s="65" t="s">
        <v>83</v>
      </c>
      <c r="H232" s="66">
        <v>1.2446002611652999E-3</v>
      </c>
      <c r="I232" s="66">
        <v>1.6006788627105999E-3</v>
      </c>
      <c r="J232" s="67">
        <v>5.3479158858062199</v>
      </c>
      <c r="K232" s="67">
        <v>4.0768739069199604</v>
      </c>
      <c r="L232" s="67">
        <v>3.4011646656439999E-2</v>
      </c>
      <c r="M232" s="67">
        <v>1.05652766197296</v>
      </c>
      <c r="N232" s="67">
        <v>7.3053525543675004</v>
      </c>
      <c r="O232" s="67">
        <v>7.2118535984907099</v>
      </c>
      <c r="P232" s="67">
        <v>4.47428521713484</v>
      </c>
      <c r="Q232" s="67">
        <v>0.13710247687132002</v>
      </c>
      <c r="R232" s="67">
        <v>7.3976599250994495</v>
      </c>
      <c r="S232" s="67">
        <v>0.41148799682549997</v>
      </c>
      <c r="T232" s="68">
        <v>3772.3249999999998</v>
      </c>
      <c r="U232" s="68">
        <v>3770.8110000000001</v>
      </c>
      <c r="V232" s="68">
        <v>3765.9119999999998</v>
      </c>
      <c r="W232" s="67">
        <v>13.041176209090692</v>
      </c>
      <c r="X232" s="68">
        <v>491.11923217773438</v>
      </c>
      <c r="Y232" s="79">
        <v>10</v>
      </c>
      <c r="Z232" s="80" t="s">
        <v>84</v>
      </c>
    </row>
    <row r="233" spans="1:26" x14ac:dyDescent="0.35">
      <c r="A233" s="65">
        <v>268</v>
      </c>
      <c r="B233" s="65" t="s">
        <v>98</v>
      </c>
      <c r="C233" s="65" t="s">
        <v>99</v>
      </c>
      <c r="D233" s="65" t="s">
        <v>80</v>
      </c>
      <c r="E233" s="65" t="s">
        <v>81</v>
      </c>
      <c r="F233" s="65" t="s">
        <v>100</v>
      </c>
      <c r="G233" s="65" t="s">
        <v>85</v>
      </c>
      <c r="H233" s="66">
        <v>1.2446002611652999E-3</v>
      </c>
      <c r="I233" s="66">
        <v>1.812147019898E-3</v>
      </c>
      <c r="J233" s="67">
        <v>1.55014491595844</v>
      </c>
      <c r="K233" s="67">
        <v>5.2388735479397699</v>
      </c>
      <c r="L233" s="67">
        <v>2.4216524570110001E-2</v>
      </c>
      <c r="M233" s="67">
        <v>1.2709903886712999</v>
      </c>
      <c r="N233" s="67">
        <v>7.95794666095839</v>
      </c>
      <c r="O233" s="67">
        <v>8.8010941118455097</v>
      </c>
      <c r="P233" s="67">
        <v>3.6223821090724098</v>
      </c>
      <c r="Q233" s="67">
        <v>0</v>
      </c>
      <c r="R233" s="67">
        <v>7.9299863091398901</v>
      </c>
      <c r="S233" s="67">
        <v>0.50389274774204007</v>
      </c>
      <c r="T233" s="68">
        <v>3772.3249999999998</v>
      </c>
      <c r="U233" s="68">
        <v>3770.8110000000001</v>
      </c>
      <c r="V233" s="68">
        <v>3765.9119999999998</v>
      </c>
      <c r="W233" s="67">
        <v>9.1473304065583605</v>
      </c>
      <c r="X233" s="68">
        <v>344.48040771484375</v>
      </c>
      <c r="Y233" s="79">
        <v>10</v>
      </c>
      <c r="Z233" s="80" t="s">
        <v>84</v>
      </c>
    </row>
    <row r="234" spans="1:26" x14ac:dyDescent="0.35">
      <c r="A234" s="65">
        <v>268</v>
      </c>
      <c r="B234" s="65" t="s">
        <v>98</v>
      </c>
      <c r="C234" s="65" t="s">
        <v>99</v>
      </c>
      <c r="D234" s="65" t="s">
        <v>80</v>
      </c>
      <c r="E234" s="65" t="s">
        <v>81</v>
      </c>
      <c r="F234" s="65" t="s">
        <v>100</v>
      </c>
      <c r="G234" s="65" t="s">
        <v>86</v>
      </c>
      <c r="H234" s="66">
        <v>1.2446002611652999E-3</v>
      </c>
      <c r="I234" s="66">
        <v>1.1060979021614E-3</v>
      </c>
      <c r="J234" s="67">
        <v>1.6728955273337498</v>
      </c>
      <c r="K234" s="67">
        <v>3.9293352034221103</v>
      </c>
      <c r="L234" s="67">
        <v>3.1213340135540002E-2</v>
      </c>
      <c r="M234" s="67">
        <v>0.52237841464397006</v>
      </c>
      <c r="N234" s="67">
        <v>7.8921106685908695</v>
      </c>
      <c r="O234" s="67">
        <v>8.5373142060584204</v>
      </c>
      <c r="P234" s="67">
        <v>4.0021560923928901</v>
      </c>
      <c r="Q234" s="67">
        <v>0.10555076319024</v>
      </c>
      <c r="R234" s="67">
        <v>7.6819693739107393</v>
      </c>
      <c r="S234" s="67">
        <v>0.74726427021104003</v>
      </c>
      <c r="T234" s="68">
        <v>3772.3249999999998</v>
      </c>
      <c r="U234" s="68">
        <v>3770.8110000000001</v>
      </c>
      <c r="V234" s="68">
        <v>3765.9119999999998</v>
      </c>
      <c r="W234" s="67">
        <v>53.573623438138796</v>
      </c>
      <c r="X234" s="68">
        <v>2017.5355224609375</v>
      </c>
      <c r="Y234" s="79">
        <v>10</v>
      </c>
      <c r="Z234" s="80" t="s">
        <v>84</v>
      </c>
    </row>
    <row r="235" spans="1:26" x14ac:dyDescent="0.35">
      <c r="A235" s="65">
        <v>268</v>
      </c>
      <c r="B235" s="65" t="s">
        <v>98</v>
      </c>
      <c r="C235" s="65" t="s">
        <v>99</v>
      </c>
      <c r="D235" s="65" t="s">
        <v>80</v>
      </c>
      <c r="E235" s="65" t="s">
        <v>81</v>
      </c>
      <c r="F235" s="65" t="s">
        <v>100</v>
      </c>
      <c r="G235" s="65" t="s">
        <v>87</v>
      </c>
      <c r="H235" s="66">
        <v>1.2446002611652999E-3</v>
      </c>
      <c r="I235" s="66">
        <v>1.1449566749456E-3</v>
      </c>
      <c r="J235" s="67">
        <v>0.61452892167935003</v>
      </c>
      <c r="K235" s="67">
        <v>1.2901394503913199</v>
      </c>
      <c r="L235" s="67">
        <v>0.96821196334246007</v>
      </c>
      <c r="M235" s="67">
        <v>0.54552672790987999</v>
      </c>
      <c r="N235" s="67">
        <v>10.0107599966219</v>
      </c>
      <c r="O235" s="67">
        <v>9.5379401400701198</v>
      </c>
      <c r="P235" s="67">
        <v>5.5439675234512595</v>
      </c>
      <c r="Q235" s="67">
        <v>0.14699784744058</v>
      </c>
      <c r="R235" s="67">
        <v>8.7620502545657502</v>
      </c>
      <c r="S235" s="67">
        <v>2.0531735362128001</v>
      </c>
      <c r="T235" s="68">
        <v>3772.3249999999998</v>
      </c>
      <c r="U235" s="68">
        <v>3770.8110000000001</v>
      </c>
      <c r="V235" s="68">
        <v>3765.9119999999998</v>
      </c>
      <c r="W235" s="67">
        <v>24.237869946212211</v>
      </c>
      <c r="X235" s="68">
        <v>912.77685546875</v>
      </c>
      <c r="Y235" s="79">
        <v>10</v>
      </c>
      <c r="Z235" s="80" t="s">
        <v>84</v>
      </c>
    </row>
    <row r="236" spans="1:26" x14ac:dyDescent="0.35">
      <c r="A236" s="69">
        <v>268</v>
      </c>
      <c r="B236" s="69" t="s">
        <v>98</v>
      </c>
      <c r="C236" s="69" t="s">
        <v>99</v>
      </c>
      <c r="D236" s="69" t="s">
        <v>80</v>
      </c>
      <c r="E236" s="69" t="s">
        <v>81</v>
      </c>
      <c r="F236" s="69" t="s">
        <v>100</v>
      </c>
      <c r="G236" s="69" t="s">
        <v>346</v>
      </c>
      <c r="H236" s="70">
        <v>1.2446002611652999E-3</v>
      </c>
      <c r="I236" s="70">
        <v>1.6878577403955999E-3</v>
      </c>
      <c r="J236" s="71">
        <v>3.7822645118136697</v>
      </c>
      <c r="K236" s="71">
        <v>4.5559144675502701</v>
      </c>
      <c r="L236" s="71">
        <v>2.997355524054E-2</v>
      </c>
      <c r="M236" s="71">
        <v>1.1449410669390001</v>
      </c>
      <c r="N236" s="71">
        <v>7.5743879616512295</v>
      </c>
      <c r="O236" s="71">
        <v>7.8670264915096197</v>
      </c>
      <c r="P236" s="71">
        <v>4.1230836090768399</v>
      </c>
      <c r="Q236" s="71">
        <v>8.0581248235999992E-2</v>
      </c>
      <c r="R236" s="71">
        <v>7.6171143211655306</v>
      </c>
      <c r="S236" s="71">
        <v>0.44958234911385997</v>
      </c>
      <c r="T236" s="72">
        <v>3772.3249999999998</v>
      </c>
      <c r="U236" s="72">
        <v>3770.8110000000001</v>
      </c>
      <c r="V236" s="72">
        <v>3765.9119999999998</v>
      </c>
      <c r="W236" s="71">
        <v>22.18850661564915</v>
      </c>
      <c r="X236" s="72">
        <v>835.599609375</v>
      </c>
      <c r="Y236" s="81">
        <v>10</v>
      </c>
      <c r="Z236" s="82" t="s">
        <v>84</v>
      </c>
    </row>
    <row r="237" spans="1:26" x14ac:dyDescent="0.35">
      <c r="A237" s="69">
        <v>268</v>
      </c>
      <c r="B237" s="69" t="s">
        <v>98</v>
      </c>
      <c r="C237" s="69" t="s">
        <v>99</v>
      </c>
      <c r="D237" s="69" t="s">
        <v>80</v>
      </c>
      <c r="E237" s="69" t="s">
        <v>81</v>
      </c>
      <c r="F237" s="69" t="s">
        <v>100</v>
      </c>
      <c r="G237" s="69" t="s">
        <v>347</v>
      </c>
      <c r="H237" s="70">
        <v>1.2446002611652999E-3</v>
      </c>
      <c r="I237" s="70">
        <v>1.1182022050097999E-3</v>
      </c>
      <c r="J237" s="71">
        <v>1.34321990966433</v>
      </c>
      <c r="K237" s="71">
        <v>3.1072396408991803</v>
      </c>
      <c r="L237" s="71">
        <v>0.32308347115704</v>
      </c>
      <c r="M237" s="71">
        <v>0.52958899218220001</v>
      </c>
      <c r="N237" s="71">
        <v>8.5520587641863592</v>
      </c>
      <c r="O237" s="71">
        <v>8.8490039089353409</v>
      </c>
      <c r="P237" s="71">
        <v>4.4824222243251404</v>
      </c>
      <c r="Q237" s="71">
        <v>0.1184613114141</v>
      </c>
      <c r="R237" s="71">
        <v>8.0184088737593306</v>
      </c>
      <c r="S237" s="71">
        <v>1.15404812146751</v>
      </c>
      <c r="T237" s="72">
        <v>3772.3249999999998</v>
      </c>
      <c r="U237" s="72">
        <v>3770.8110000000001</v>
      </c>
      <c r="V237" s="72">
        <v>3765.9119999999998</v>
      </c>
      <c r="W237" s="71">
        <v>77.811493384351422</v>
      </c>
      <c r="X237" s="72">
        <v>2930.312255859375</v>
      </c>
      <c r="Y237" s="81">
        <v>10</v>
      </c>
      <c r="Z237" s="82" t="s">
        <v>84</v>
      </c>
    </row>
    <row r="238" spans="1:26" x14ac:dyDescent="0.35">
      <c r="A238" s="65">
        <v>288</v>
      </c>
      <c r="B238" s="65" t="s">
        <v>252</v>
      </c>
      <c r="C238" s="65" t="s">
        <v>253</v>
      </c>
      <c r="D238" s="65" t="s">
        <v>139</v>
      </c>
      <c r="E238" s="65" t="s">
        <v>81</v>
      </c>
      <c r="F238" s="65" t="s">
        <v>113</v>
      </c>
      <c r="G238" s="65" t="s">
        <v>83</v>
      </c>
      <c r="H238" s="66">
        <v>0.11121832374536531</v>
      </c>
      <c r="I238" s="66">
        <v>0.1450101707885372</v>
      </c>
      <c r="J238" s="67">
        <v>26.839073305651151</v>
      </c>
      <c r="K238" s="67">
        <v>5.3062253529795003</v>
      </c>
      <c r="L238" s="67">
        <v>18.04253619474731</v>
      </c>
      <c r="M238" s="67">
        <v>11.004390100001709</v>
      </c>
      <c r="N238" s="67">
        <v>86.925226075359717</v>
      </c>
      <c r="O238" s="67">
        <v>81.619912750744476</v>
      </c>
      <c r="P238" s="67">
        <v>26.657726035159719</v>
      </c>
      <c r="Q238" s="67">
        <v>21.729988992502349</v>
      </c>
      <c r="R238" s="67">
        <v>26.90794465845504</v>
      </c>
      <c r="S238" s="67">
        <v>17.779221004102972</v>
      </c>
      <c r="T238" s="68">
        <v>30870.641</v>
      </c>
      <c r="U238" s="68">
        <v>31522.29</v>
      </c>
      <c r="V238" s="68">
        <v>32180.401000000002</v>
      </c>
      <c r="W238" s="67">
        <v>30.471398711889019</v>
      </c>
      <c r="X238" s="68">
        <v>9805.818359375</v>
      </c>
      <c r="Y238" s="79">
        <v>10</v>
      </c>
      <c r="Z238" s="80" t="s">
        <v>84</v>
      </c>
    </row>
    <row r="239" spans="1:26" x14ac:dyDescent="0.35">
      <c r="A239" s="65">
        <v>288</v>
      </c>
      <c r="B239" s="65" t="s">
        <v>252</v>
      </c>
      <c r="C239" s="65" t="s">
        <v>253</v>
      </c>
      <c r="D239" s="65" t="s">
        <v>139</v>
      </c>
      <c r="E239" s="65" t="s">
        <v>81</v>
      </c>
      <c r="F239" s="65" t="s">
        <v>113</v>
      </c>
      <c r="G239" s="65" t="s">
        <v>85</v>
      </c>
      <c r="H239" s="66">
        <v>0.11121832374536531</v>
      </c>
      <c r="I239" s="66">
        <v>0.11015233787499031</v>
      </c>
      <c r="J239" s="67">
        <v>16.02139787342734</v>
      </c>
      <c r="K239" s="67">
        <v>4.1973418846908297</v>
      </c>
      <c r="L239" s="67">
        <v>13.025213212568579</v>
      </c>
      <c r="M239" s="67">
        <v>12.03513380937871</v>
      </c>
      <c r="N239" s="67">
        <v>88.658566894081758</v>
      </c>
      <c r="O239" s="67">
        <v>79.812952472767122</v>
      </c>
      <c r="P239" s="67">
        <v>26.264403941646048</v>
      </c>
      <c r="Q239" s="67">
        <v>20.882485401636899</v>
      </c>
      <c r="R239" s="67">
        <v>25.923146418638073</v>
      </c>
      <c r="S239" s="67">
        <v>16.347045078839308</v>
      </c>
      <c r="T239" s="68">
        <v>30870.641</v>
      </c>
      <c r="U239" s="68">
        <v>31522.29</v>
      </c>
      <c r="V239" s="68">
        <v>32180.401000000002</v>
      </c>
      <c r="W239" s="67">
        <v>20.810109989033709</v>
      </c>
      <c r="X239" s="68">
        <v>6696.77685546875</v>
      </c>
      <c r="Y239" s="79">
        <v>10</v>
      </c>
      <c r="Z239" s="80" t="s">
        <v>84</v>
      </c>
    </row>
    <row r="240" spans="1:26" x14ac:dyDescent="0.35">
      <c r="A240" s="65">
        <v>288</v>
      </c>
      <c r="B240" s="65" t="s">
        <v>252</v>
      </c>
      <c r="C240" s="65" t="s">
        <v>253</v>
      </c>
      <c r="D240" s="65" t="s">
        <v>139</v>
      </c>
      <c r="E240" s="65" t="s">
        <v>81</v>
      </c>
      <c r="F240" s="65" t="s">
        <v>113</v>
      </c>
      <c r="G240" s="65" t="s">
        <v>86</v>
      </c>
      <c r="H240" s="66">
        <v>0.11121832374536531</v>
      </c>
      <c r="I240" s="66">
        <v>8.9382728794305102E-2</v>
      </c>
      <c r="J240" s="67">
        <v>15.691768333640349</v>
      </c>
      <c r="K240" s="67">
        <v>4.6101850869325594</v>
      </c>
      <c r="L240" s="67">
        <v>11.894589777544889</v>
      </c>
      <c r="M240" s="67">
        <v>7.3370372205825598</v>
      </c>
      <c r="N240" s="67">
        <v>80.121091220600249</v>
      </c>
      <c r="O240" s="67">
        <v>77.594853307443628</v>
      </c>
      <c r="P240" s="67">
        <v>22.611638992456601</v>
      </c>
      <c r="Q240" s="67">
        <v>17.155414632681801</v>
      </c>
      <c r="R240" s="67">
        <v>22.434698207496009</v>
      </c>
      <c r="S240" s="67">
        <v>13.62235505745519</v>
      </c>
      <c r="T240" s="68">
        <v>30870.641</v>
      </c>
      <c r="U240" s="68">
        <v>31522.29</v>
      </c>
      <c r="V240" s="68">
        <v>32180.401000000002</v>
      </c>
      <c r="W240" s="67">
        <v>41.83528148954094</v>
      </c>
      <c r="X240" s="68">
        <v>13462.76171875</v>
      </c>
      <c r="Y240" s="79">
        <v>10</v>
      </c>
      <c r="Z240" s="80" t="s">
        <v>84</v>
      </c>
    </row>
    <row r="241" spans="1:26" x14ac:dyDescent="0.35">
      <c r="A241" s="65">
        <v>288</v>
      </c>
      <c r="B241" s="65" t="s">
        <v>252</v>
      </c>
      <c r="C241" s="65" t="s">
        <v>253</v>
      </c>
      <c r="D241" s="65" t="s">
        <v>139</v>
      </c>
      <c r="E241" s="65" t="s">
        <v>81</v>
      </c>
      <c r="F241" s="65" t="s">
        <v>113</v>
      </c>
      <c r="G241" s="65" t="s">
        <v>87</v>
      </c>
      <c r="H241" s="66">
        <v>0.11121832374536531</v>
      </c>
      <c r="I241" s="66">
        <v>9.7872352291035206E-2</v>
      </c>
      <c r="J241" s="67">
        <v>11.11778549462958</v>
      </c>
      <c r="K241" s="67">
        <v>2.8830926098657801</v>
      </c>
      <c r="L241" s="67">
        <v>17.920010868647271</v>
      </c>
      <c r="M241" s="67">
        <v>7.7433143922080703</v>
      </c>
      <c r="N241" s="67">
        <v>86.968579647511234</v>
      </c>
      <c r="O241" s="67">
        <v>73.855758464588249</v>
      </c>
      <c r="P241" s="67">
        <v>22.129662032948541</v>
      </c>
      <c r="Q241" s="67">
        <v>20.635813431598191</v>
      </c>
      <c r="R241" s="67">
        <v>24.653255038140408</v>
      </c>
      <c r="S241" s="67">
        <v>19.177280488506149</v>
      </c>
      <c r="T241" s="68">
        <v>30870.641</v>
      </c>
      <c r="U241" s="68">
        <v>31522.29</v>
      </c>
      <c r="V241" s="68">
        <v>32180.401000000002</v>
      </c>
      <c r="W241" s="67">
        <v>6.8832098095368597</v>
      </c>
      <c r="X241" s="68">
        <v>2215.04443359375</v>
      </c>
      <c r="Y241" s="79">
        <v>10</v>
      </c>
      <c r="Z241" s="80" t="s">
        <v>84</v>
      </c>
    </row>
    <row r="242" spans="1:26" x14ac:dyDescent="0.35">
      <c r="A242" s="69">
        <v>288</v>
      </c>
      <c r="B242" s="69" t="s">
        <v>252</v>
      </c>
      <c r="C242" s="69" t="s">
        <v>253</v>
      </c>
      <c r="D242" s="69" t="s">
        <v>139</v>
      </c>
      <c r="E242" s="69" t="s">
        <v>81</v>
      </c>
      <c r="F242" s="69" t="s">
        <v>113</v>
      </c>
      <c r="G242" s="69" t="s">
        <v>346</v>
      </c>
      <c r="H242" s="70">
        <v>0.11121832374536531</v>
      </c>
      <c r="I242" s="70">
        <v>0.1308648120561951</v>
      </c>
      <c r="J242" s="71">
        <v>22.449245056191021</v>
      </c>
      <c r="K242" s="71">
        <v>4.8562388466407596</v>
      </c>
      <c r="L242" s="71">
        <v>16.006499312163012</v>
      </c>
      <c r="M242" s="71">
        <v>11.422667379785659</v>
      </c>
      <c r="N242" s="71">
        <v>87.628618272661498</v>
      </c>
      <c r="O242" s="71">
        <v>80.886645670990035</v>
      </c>
      <c r="P242" s="71">
        <v>26.49811536389667</v>
      </c>
      <c r="Q242" s="71">
        <v>21.386070816364629</v>
      </c>
      <c r="R242" s="71">
        <v>26.508312116301909</v>
      </c>
      <c r="S242" s="71">
        <v>17.198041953732147</v>
      </c>
      <c r="T242" s="72">
        <v>30870.641</v>
      </c>
      <c r="U242" s="72">
        <v>31522.29</v>
      </c>
      <c r="V242" s="72">
        <v>32180.401000000002</v>
      </c>
      <c r="W242" s="71">
        <v>51.281508700922693</v>
      </c>
      <c r="X242" s="72">
        <v>16502.595703125</v>
      </c>
      <c r="Y242" s="81">
        <v>10</v>
      </c>
      <c r="Z242" s="82" t="s">
        <v>84</v>
      </c>
    </row>
    <row r="243" spans="1:26" x14ac:dyDescent="0.35">
      <c r="A243" s="69">
        <v>288</v>
      </c>
      <c r="B243" s="69" t="s">
        <v>252</v>
      </c>
      <c r="C243" s="69" t="s">
        <v>253</v>
      </c>
      <c r="D243" s="69" t="s">
        <v>139</v>
      </c>
      <c r="E243" s="69" t="s">
        <v>81</v>
      </c>
      <c r="F243" s="69" t="s">
        <v>113</v>
      </c>
      <c r="G243" s="69" t="s">
        <v>347</v>
      </c>
      <c r="H243" s="70">
        <v>0.11121832374536531</v>
      </c>
      <c r="I243" s="70">
        <v>9.0582188345981599E-2</v>
      </c>
      <c r="J243" s="71">
        <v>15.04553150021996</v>
      </c>
      <c r="K243" s="71">
        <v>4.3661721964851603</v>
      </c>
      <c r="L243" s="71">
        <v>12.74589359371314</v>
      </c>
      <c r="M243" s="71">
        <v>7.3944382389342005</v>
      </c>
      <c r="N243" s="71">
        <v>81.088541120094291</v>
      </c>
      <c r="O243" s="71">
        <v>77.066573929021516</v>
      </c>
      <c r="P243" s="71">
        <v>22.543542701968139</v>
      </c>
      <c r="Q243" s="71">
        <v>17.647144046196107</v>
      </c>
      <c r="R243" s="71">
        <v>22.748147818362622</v>
      </c>
      <c r="S243" s="71">
        <v>14.40718472271571</v>
      </c>
      <c r="T243" s="72">
        <v>30870.641</v>
      </c>
      <c r="U243" s="72">
        <v>31522.29</v>
      </c>
      <c r="V243" s="72">
        <v>32180.401000000002</v>
      </c>
      <c r="W243" s="71">
        <v>48.718491299077947</v>
      </c>
      <c r="X243" s="72">
        <v>15677.8056640625</v>
      </c>
      <c r="Y243" s="81">
        <v>10</v>
      </c>
      <c r="Z243" s="82" t="s">
        <v>84</v>
      </c>
    </row>
    <row r="244" spans="1:26" x14ac:dyDescent="0.35">
      <c r="A244" s="65">
        <v>320</v>
      </c>
      <c r="B244" s="65" t="s">
        <v>257</v>
      </c>
      <c r="C244" s="65" t="s">
        <v>258</v>
      </c>
      <c r="D244" s="65" t="s">
        <v>108</v>
      </c>
      <c r="E244" s="65" t="s">
        <v>90</v>
      </c>
      <c r="F244" s="65" t="s">
        <v>256</v>
      </c>
      <c r="G244" s="65" t="s">
        <v>83</v>
      </c>
      <c r="H244" s="66">
        <v>0.13351782041178339</v>
      </c>
      <c r="I244" s="66">
        <v>0.1907052253631896</v>
      </c>
      <c r="J244" s="67">
        <v>45.28845072403282</v>
      </c>
      <c r="K244" s="67">
        <v>3.3959832125749503</v>
      </c>
      <c r="L244" s="67">
        <v>27.606681090893346</v>
      </c>
      <c r="M244" s="67">
        <v>16.848034739614889</v>
      </c>
      <c r="N244" s="67">
        <v>72.738044355819724</v>
      </c>
      <c r="O244" s="67">
        <v>26.014393624879851</v>
      </c>
      <c r="P244" s="67">
        <v>37.881753215712287</v>
      </c>
      <c r="Q244" s="67">
        <v>16.909513021236599</v>
      </c>
      <c r="R244" s="67">
        <v>47.874015801261223</v>
      </c>
      <c r="S244" s="67">
        <v>18.387980653970683</v>
      </c>
      <c r="T244" s="68">
        <v>16001.107</v>
      </c>
      <c r="U244" s="68">
        <v>17106.338</v>
      </c>
      <c r="V244" s="68">
        <v>17362.718000000001</v>
      </c>
      <c r="W244" s="67">
        <v>24.72541105886031</v>
      </c>
      <c r="X244" s="68">
        <v>4293.00341796875</v>
      </c>
      <c r="Y244" s="79">
        <v>10</v>
      </c>
      <c r="Z244" s="80" t="s">
        <v>84</v>
      </c>
    </row>
    <row r="245" spans="1:26" x14ac:dyDescent="0.35">
      <c r="A245" s="65">
        <v>320</v>
      </c>
      <c r="B245" s="65" t="s">
        <v>257</v>
      </c>
      <c r="C245" s="65" t="s">
        <v>258</v>
      </c>
      <c r="D245" s="65" t="s">
        <v>108</v>
      </c>
      <c r="E245" s="65" t="s">
        <v>90</v>
      </c>
      <c r="F245" s="65" t="s">
        <v>256</v>
      </c>
      <c r="G245" s="65" t="s">
        <v>85</v>
      </c>
      <c r="H245" s="66">
        <v>0.13351782041178339</v>
      </c>
      <c r="I245" s="66">
        <v>0.14091820495819449</v>
      </c>
      <c r="J245" s="67">
        <v>26.589903463993842</v>
      </c>
      <c r="K245" s="67">
        <v>2.6489238392870802</v>
      </c>
      <c r="L245" s="67">
        <v>16.561334302446753</v>
      </c>
      <c r="M245" s="67">
        <v>26.559560335174591</v>
      </c>
      <c r="N245" s="67">
        <v>72.444629667202292</v>
      </c>
      <c r="O245" s="67">
        <v>19.57122729829549</v>
      </c>
      <c r="P245" s="67">
        <v>37.237914725571009</v>
      </c>
      <c r="Q245" s="67">
        <v>13.620287946264609</v>
      </c>
      <c r="R245" s="67">
        <v>43.306406764263798</v>
      </c>
      <c r="S245" s="67">
        <v>13.926668469777789</v>
      </c>
      <c r="T245" s="68">
        <v>16001.107</v>
      </c>
      <c r="U245" s="68">
        <v>17106.338</v>
      </c>
      <c r="V245" s="68">
        <v>17362.718000000001</v>
      </c>
      <c r="W245" s="67">
        <v>20.133031439781359</v>
      </c>
      <c r="X245" s="68">
        <v>3495.641357421875</v>
      </c>
      <c r="Y245" s="79">
        <v>10</v>
      </c>
      <c r="Z245" s="80" t="s">
        <v>84</v>
      </c>
    </row>
    <row r="246" spans="1:26" x14ac:dyDescent="0.35">
      <c r="A246" s="65">
        <v>320</v>
      </c>
      <c r="B246" s="65" t="s">
        <v>257</v>
      </c>
      <c r="C246" s="65" t="s">
        <v>258</v>
      </c>
      <c r="D246" s="65" t="s">
        <v>108</v>
      </c>
      <c r="E246" s="65" t="s">
        <v>90</v>
      </c>
      <c r="F246" s="65" t="s">
        <v>256</v>
      </c>
      <c r="G246" s="65" t="s">
        <v>86</v>
      </c>
      <c r="H246" s="66">
        <v>0.13351782041178339</v>
      </c>
      <c r="I246" s="66">
        <v>0.10628639333304669</v>
      </c>
      <c r="J246" s="67">
        <v>25.060817798547269</v>
      </c>
      <c r="K246" s="67">
        <v>2.7114932803982703</v>
      </c>
      <c r="L246" s="67">
        <v>16.433833086265949</v>
      </c>
      <c r="M246" s="67">
        <v>13.178341799761158</v>
      </c>
      <c r="N246" s="67">
        <v>61.994803216542515</v>
      </c>
      <c r="O246" s="67">
        <v>20.499920399010641</v>
      </c>
      <c r="P246" s="67">
        <v>42.414752778603656</v>
      </c>
      <c r="Q246" s="67">
        <v>11.09248540783536</v>
      </c>
      <c r="R246" s="67">
        <v>37.26596646360457</v>
      </c>
      <c r="S246" s="67">
        <v>11.33227753007553</v>
      </c>
      <c r="T246" s="68">
        <v>16001.107</v>
      </c>
      <c r="U246" s="68">
        <v>17106.338</v>
      </c>
      <c r="V246" s="68">
        <v>17362.718000000001</v>
      </c>
      <c r="W246" s="67">
        <v>47.490221626277076</v>
      </c>
      <c r="X246" s="68">
        <v>8245.5927734375</v>
      </c>
      <c r="Y246" s="79">
        <v>10</v>
      </c>
      <c r="Z246" s="80" t="s">
        <v>84</v>
      </c>
    </row>
    <row r="247" spans="1:26" x14ac:dyDescent="0.35">
      <c r="A247" s="65">
        <v>320</v>
      </c>
      <c r="B247" s="65" t="s">
        <v>257</v>
      </c>
      <c r="C247" s="65" t="s">
        <v>258</v>
      </c>
      <c r="D247" s="65" t="s">
        <v>108</v>
      </c>
      <c r="E247" s="65" t="s">
        <v>90</v>
      </c>
      <c r="F247" s="65" t="s">
        <v>256</v>
      </c>
      <c r="G247" s="65" t="s">
        <v>87</v>
      </c>
      <c r="H247" s="66">
        <v>0.13351782041178339</v>
      </c>
      <c r="I247" s="66">
        <v>9.8262831376254495E-2</v>
      </c>
      <c r="J247" s="67">
        <v>13.42966633815476</v>
      </c>
      <c r="K247" s="67">
        <v>1.4929530483668401</v>
      </c>
      <c r="L247" s="67">
        <v>32.288973813620096</v>
      </c>
      <c r="M247" s="67">
        <v>7.2868882237294095</v>
      </c>
      <c r="N247" s="67">
        <v>63.491249854619383</v>
      </c>
      <c r="O247" s="67">
        <v>16.84411419363984</v>
      </c>
      <c r="P247" s="67">
        <v>41.99549243323947</v>
      </c>
      <c r="Q247" s="67">
        <v>10.28901380436541</v>
      </c>
      <c r="R247" s="67">
        <v>36.829560607920456</v>
      </c>
      <c r="S247" s="67">
        <v>16.277144361016429</v>
      </c>
      <c r="T247" s="68">
        <v>16001.107</v>
      </c>
      <c r="U247" s="68">
        <v>17106.338</v>
      </c>
      <c r="V247" s="68">
        <v>17362.718000000001</v>
      </c>
      <c r="W247" s="67">
        <v>7.6513358750791003</v>
      </c>
      <c r="X247" s="68">
        <v>1328.4798583984375</v>
      </c>
      <c r="Y247" s="79">
        <v>10</v>
      </c>
      <c r="Z247" s="80" t="s">
        <v>84</v>
      </c>
    </row>
    <row r="248" spans="1:26" x14ac:dyDescent="0.35">
      <c r="A248" s="69">
        <v>320</v>
      </c>
      <c r="B248" s="69" t="s">
        <v>257</v>
      </c>
      <c r="C248" s="69" t="s">
        <v>258</v>
      </c>
      <c r="D248" s="69" t="s">
        <v>108</v>
      </c>
      <c r="E248" s="69" t="s">
        <v>90</v>
      </c>
      <c r="F248" s="69" t="s">
        <v>256</v>
      </c>
      <c r="G248" s="69" t="s">
        <v>346</v>
      </c>
      <c r="H248" s="70">
        <v>0.13351782041178339</v>
      </c>
      <c r="I248" s="70">
        <v>0.16836018636329311</v>
      </c>
      <c r="J248" s="71">
        <v>36.896308266657151</v>
      </c>
      <c r="K248" s="71">
        <v>3.06069359902577</v>
      </c>
      <c r="L248" s="71">
        <v>22.649390962913071</v>
      </c>
      <c r="M248" s="71">
        <v>21.206689192443122</v>
      </c>
      <c r="N248" s="71">
        <v>72.606356164662216</v>
      </c>
      <c r="O248" s="71">
        <v>23.122619791475081</v>
      </c>
      <c r="P248" s="71">
        <v>37.59279042872852</v>
      </c>
      <c r="Q248" s="71">
        <v>15.43326756646109</v>
      </c>
      <c r="R248" s="71">
        <v>45.824015595630982</v>
      </c>
      <c r="S248" s="71">
        <v>16.385687808654961</v>
      </c>
      <c r="T248" s="72">
        <v>16001.107</v>
      </c>
      <c r="U248" s="72">
        <v>17106.338</v>
      </c>
      <c r="V248" s="72">
        <v>17362.718000000001</v>
      </c>
      <c r="W248" s="71">
        <v>44.858442498641601</v>
      </c>
      <c r="X248" s="72">
        <v>7788.64501953125</v>
      </c>
      <c r="Y248" s="81">
        <v>10</v>
      </c>
      <c r="Z248" s="82" t="s">
        <v>84</v>
      </c>
    </row>
    <row r="249" spans="1:26" x14ac:dyDescent="0.35">
      <c r="A249" s="69">
        <v>320</v>
      </c>
      <c r="B249" s="69" t="s">
        <v>257</v>
      </c>
      <c r="C249" s="69" t="s">
        <v>258</v>
      </c>
      <c r="D249" s="69" t="s">
        <v>108</v>
      </c>
      <c r="E249" s="69" t="s">
        <v>90</v>
      </c>
      <c r="F249" s="69" t="s">
        <v>256</v>
      </c>
      <c r="G249" s="69" t="s">
        <v>347</v>
      </c>
      <c r="H249" s="70">
        <v>0.13351782041178339</v>
      </c>
      <c r="I249" s="70">
        <v>0.10517305939349671</v>
      </c>
      <c r="J249" s="71">
        <v>23.44690171655801</v>
      </c>
      <c r="K249" s="71">
        <v>2.5424109944592201</v>
      </c>
      <c r="L249" s="71">
        <v>18.63386174974088</v>
      </c>
      <c r="M249" s="71">
        <v>12.36085509562616</v>
      </c>
      <c r="N249" s="71">
        <v>62.20244725791315</v>
      </c>
      <c r="O249" s="71">
        <v>19.99264780028512</v>
      </c>
      <c r="P249" s="71">
        <v>42.356577023930761</v>
      </c>
      <c r="Q249" s="71">
        <v>10.98099724205254</v>
      </c>
      <c r="R249" s="71">
        <v>37.2054116310794</v>
      </c>
      <c r="S249" s="71">
        <v>12.018417688161211</v>
      </c>
      <c r="T249" s="72">
        <v>16001.107</v>
      </c>
      <c r="U249" s="72">
        <v>17106.338</v>
      </c>
      <c r="V249" s="72">
        <v>17362.718000000001</v>
      </c>
      <c r="W249" s="71">
        <v>55.141557501355976</v>
      </c>
      <c r="X249" s="72">
        <v>9574.0732421875</v>
      </c>
      <c r="Y249" s="81">
        <v>10</v>
      </c>
      <c r="Z249" s="82" t="s">
        <v>84</v>
      </c>
    </row>
    <row r="250" spans="1:26" x14ac:dyDescent="0.35">
      <c r="A250" s="65">
        <v>324</v>
      </c>
      <c r="B250" s="65" t="s">
        <v>326</v>
      </c>
      <c r="C250" s="65" t="s">
        <v>327</v>
      </c>
      <c r="D250" s="65" t="s">
        <v>139</v>
      </c>
      <c r="E250" s="65" t="s">
        <v>90</v>
      </c>
      <c r="F250" s="65" t="s">
        <v>100</v>
      </c>
      <c r="G250" s="65" t="s">
        <v>83</v>
      </c>
      <c r="H250" s="66">
        <v>0.37322163437067901</v>
      </c>
      <c r="I250" s="66">
        <v>0.42138359465460379</v>
      </c>
      <c r="J250" s="67">
        <v>49.400181844042429</v>
      </c>
      <c r="K250" s="67">
        <v>14.09613641267774</v>
      </c>
      <c r="L250" s="67">
        <v>54.695235139783513</v>
      </c>
      <c r="M250" s="67">
        <v>46.648500771820899</v>
      </c>
      <c r="N250" s="67">
        <v>98.442798979707547</v>
      </c>
      <c r="O250" s="67">
        <v>76.319006215152683</v>
      </c>
      <c r="P250" s="67">
        <v>45.986565566711811</v>
      </c>
      <c r="Q250" s="67">
        <v>59.176883743504092</v>
      </c>
      <c r="R250" s="67">
        <v>47.451118229206827</v>
      </c>
      <c r="S250" s="67">
        <v>28.809307493002674</v>
      </c>
      <c r="T250" s="68">
        <v>12554.864</v>
      </c>
      <c r="U250" s="68">
        <v>12877.539000000001</v>
      </c>
      <c r="V250" s="68">
        <v>13205.153</v>
      </c>
      <c r="W250" s="67">
        <v>34.422668394848998</v>
      </c>
      <c r="X250" s="68">
        <v>4545.56591796875</v>
      </c>
      <c r="Y250" s="79">
        <v>10</v>
      </c>
      <c r="Z250" s="80" t="s">
        <v>84</v>
      </c>
    </row>
    <row r="251" spans="1:26" x14ac:dyDescent="0.35">
      <c r="A251" s="65">
        <v>324</v>
      </c>
      <c r="B251" s="65" t="s">
        <v>326</v>
      </c>
      <c r="C251" s="65" t="s">
        <v>327</v>
      </c>
      <c r="D251" s="65" t="s">
        <v>139</v>
      </c>
      <c r="E251" s="65" t="s">
        <v>90</v>
      </c>
      <c r="F251" s="65" t="s">
        <v>100</v>
      </c>
      <c r="G251" s="65" t="s">
        <v>85</v>
      </c>
      <c r="H251" s="66">
        <v>0.37322163437067901</v>
      </c>
      <c r="I251" s="66">
        <v>0.35830661834809369</v>
      </c>
      <c r="J251" s="67">
        <v>35.919314498124585</v>
      </c>
      <c r="K251" s="67">
        <v>12.161637766500551</v>
      </c>
      <c r="L251" s="67">
        <v>43.02186516223167</v>
      </c>
      <c r="M251" s="67">
        <v>53.081452258134007</v>
      </c>
      <c r="N251" s="67">
        <v>97.270262641633849</v>
      </c>
      <c r="O251" s="67">
        <v>70.968442593317306</v>
      </c>
      <c r="P251" s="67">
        <v>41.803836700962712</v>
      </c>
      <c r="Q251" s="67">
        <v>52.160016372068249</v>
      </c>
      <c r="R251" s="67">
        <v>38.661260079409345</v>
      </c>
      <c r="S251" s="67">
        <v>24.820977228260741</v>
      </c>
      <c r="T251" s="68">
        <v>12554.864</v>
      </c>
      <c r="U251" s="68">
        <v>12877.539000000001</v>
      </c>
      <c r="V251" s="68">
        <v>13205.153</v>
      </c>
      <c r="W251" s="67">
        <v>19.89309880510762</v>
      </c>
      <c r="X251" s="68">
        <v>2626.9140625</v>
      </c>
      <c r="Y251" s="79">
        <v>10</v>
      </c>
      <c r="Z251" s="80" t="s">
        <v>84</v>
      </c>
    </row>
    <row r="252" spans="1:26" x14ac:dyDescent="0.35">
      <c r="A252" s="65">
        <v>324</v>
      </c>
      <c r="B252" s="65" t="s">
        <v>326</v>
      </c>
      <c r="C252" s="65" t="s">
        <v>327</v>
      </c>
      <c r="D252" s="65" t="s">
        <v>139</v>
      </c>
      <c r="E252" s="65" t="s">
        <v>90</v>
      </c>
      <c r="F252" s="65" t="s">
        <v>100</v>
      </c>
      <c r="G252" s="65" t="s">
        <v>86</v>
      </c>
      <c r="H252" s="66">
        <v>0.37322163437067901</v>
      </c>
      <c r="I252" s="66">
        <v>0.34099188465190361</v>
      </c>
      <c r="J252" s="67">
        <v>38.987336566310034</v>
      </c>
      <c r="K252" s="67">
        <v>12.498066365453631</v>
      </c>
      <c r="L252" s="67">
        <v>44.836299217161169</v>
      </c>
      <c r="M252" s="67">
        <v>37.410973352141838</v>
      </c>
      <c r="N252" s="67">
        <v>97.053949767126724</v>
      </c>
      <c r="O252" s="67">
        <v>73.153406205448121</v>
      </c>
      <c r="P252" s="67">
        <v>41.127570790249315</v>
      </c>
      <c r="Q252" s="67">
        <v>52.652787688390347</v>
      </c>
      <c r="R252" s="67">
        <v>41.848809492516509</v>
      </c>
      <c r="S252" s="67">
        <v>24.643405377948429</v>
      </c>
      <c r="T252" s="68">
        <v>12554.864</v>
      </c>
      <c r="U252" s="68">
        <v>12877.539000000001</v>
      </c>
      <c r="V252" s="68">
        <v>13205.153</v>
      </c>
      <c r="W252" s="67">
        <v>38.72028326810176</v>
      </c>
      <c r="X252" s="68">
        <v>5113.07275390625</v>
      </c>
      <c r="Y252" s="79">
        <v>10</v>
      </c>
      <c r="Z252" s="80" t="s">
        <v>84</v>
      </c>
    </row>
    <row r="253" spans="1:26" x14ac:dyDescent="0.35">
      <c r="A253" s="65">
        <v>324</v>
      </c>
      <c r="B253" s="65" t="s">
        <v>326</v>
      </c>
      <c r="C253" s="65" t="s">
        <v>327</v>
      </c>
      <c r="D253" s="65" t="s">
        <v>139</v>
      </c>
      <c r="E253" s="65" t="s">
        <v>90</v>
      </c>
      <c r="F253" s="65" t="s">
        <v>100</v>
      </c>
      <c r="G253" s="65" t="s">
        <v>87</v>
      </c>
      <c r="H253" s="66">
        <v>0.37322163437067901</v>
      </c>
      <c r="I253" s="66">
        <v>0.35676472285684668</v>
      </c>
      <c r="J253" s="67">
        <v>30.206485983126889</v>
      </c>
      <c r="K253" s="67">
        <v>8.1128970949842305</v>
      </c>
      <c r="L253" s="67">
        <v>56.512301382513861</v>
      </c>
      <c r="M253" s="67">
        <v>38.296687913124558</v>
      </c>
      <c r="N253" s="67">
        <v>97.514955138444108</v>
      </c>
      <c r="O253" s="67">
        <v>69.254906348435</v>
      </c>
      <c r="P253" s="67">
        <v>45.237137018741905</v>
      </c>
      <c r="Q253" s="67">
        <v>60.575959728356352</v>
      </c>
      <c r="R253" s="67">
        <v>40.333919761973483</v>
      </c>
      <c r="S253" s="67">
        <v>29.879285191566968</v>
      </c>
      <c r="T253" s="68">
        <v>12554.864</v>
      </c>
      <c r="U253" s="68">
        <v>12877.539000000001</v>
      </c>
      <c r="V253" s="68">
        <v>13205.153</v>
      </c>
      <c r="W253" s="67">
        <v>6.9639495319414904</v>
      </c>
      <c r="X253" s="68">
        <v>919.6002197265625</v>
      </c>
      <c r="Y253" s="79">
        <v>10</v>
      </c>
      <c r="Z253" s="80" t="s">
        <v>84</v>
      </c>
    </row>
    <row r="254" spans="1:26" x14ac:dyDescent="0.35">
      <c r="A254" s="69">
        <v>324</v>
      </c>
      <c r="B254" s="69" t="s">
        <v>326</v>
      </c>
      <c r="C254" s="69" t="s">
        <v>327</v>
      </c>
      <c r="D254" s="69" t="s">
        <v>139</v>
      </c>
      <c r="E254" s="69" t="s">
        <v>90</v>
      </c>
      <c r="F254" s="69" t="s">
        <v>100</v>
      </c>
      <c r="G254" s="69" t="s">
        <v>346</v>
      </c>
      <c r="H254" s="70">
        <v>0.37322163437067901</v>
      </c>
      <c r="I254" s="70">
        <v>0.39828171122960587</v>
      </c>
      <c r="J254" s="71">
        <v>44.462826819604921</v>
      </c>
      <c r="K254" s="71">
        <v>13.387628097494108</v>
      </c>
      <c r="L254" s="71">
        <v>50.419874331620576</v>
      </c>
      <c r="M254" s="71">
        <v>49.004563221506906</v>
      </c>
      <c r="N254" s="71">
        <v>98.013358645374993</v>
      </c>
      <c r="O254" s="71">
        <v>74.359367305877342</v>
      </c>
      <c r="P254" s="71">
        <v>44.454645041774739</v>
      </c>
      <c r="Q254" s="71">
        <v>56.606962648430027</v>
      </c>
      <c r="R254" s="71">
        <v>44.231840924090591</v>
      </c>
      <c r="S254" s="71">
        <v>27.348585273396953</v>
      </c>
      <c r="T254" s="72">
        <v>12554.864</v>
      </c>
      <c r="U254" s="72">
        <v>12877.539000000001</v>
      </c>
      <c r="V254" s="72">
        <v>13205.153</v>
      </c>
      <c r="W254" s="71">
        <v>54.315767199956447</v>
      </c>
      <c r="X254" s="72">
        <v>7172.47998046875</v>
      </c>
      <c r="Y254" s="81">
        <v>10</v>
      </c>
      <c r="Z254" s="82" t="s">
        <v>84</v>
      </c>
    </row>
    <row r="255" spans="1:26" x14ac:dyDescent="0.35">
      <c r="A255" s="69">
        <v>324</v>
      </c>
      <c r="B255" s="69" t="s">
        <v>326</v>
      </c>
      <c r="C255" s="69" t="s">
        <v>327</v>
      </c>
      <c r="D255" s="69" t="s">
        <v>139</v>
      </c>
      <c r="E255" s="69" t="s">
        <v>90</v>
      </c>
      <c r="F255" s="69" t="s">
        <v>100</v>
      </c>
      <c r="G255" s="69" t="s">
        <v>347</v>
      </c>
      <c r="H255" s="70">
        <v>0.37322163437067901</v>
      </c>
      <c r="I255" s="70">
        <v>0.34339624262187202</v>
      </c>
      <c r="J255" s="71">
        <v>37.648813479439895</v>
      </c>
      <c r="K255" s="71">
        <v>11.829606032055159</v>
      </c>
      <c r="L255" s="71">
        <v>46.616149393703452</v>
      </c>
      <c r="M255" s="71">
        <v>37.545988676343178</v>
      </c>
      <c r="N255" s="71">
        <v>97.124223862652485</v>
      </c>
      <c r="O255" s="71">
        <v>72.559132107131674</v>
      </c>
      <c r="P255" s="71">
        <v>41.754019130503842</v>
      </c>
      <c r="Q255" s="71">
        <v>53.860569166536479</v>
      </c>
      <c r="R255" s="71">
        <v>41.617884839012135</v>
      </c>
      <c r="S255" s="71">
        <v>25.441545141768952</v>
      </c>
      <c r="T255" s="72">
        <v>12554.864</v>
      </c>
      <c r="U255" s="72">
        <v>12877.539000000001</v>
      </c>
      <c r="V255" s="72">
        <v>13205.153</v>
      </c>
      <c r="W255" s="71">
        <v>45.684232800043326</v>
      </c>
      <c r="X255" s="72">
        <v>6032.6728515625</v>
      </c>
      <c r="Y255" s="81">
        <v>10</v>
      </c>
      <c r="Z255" s="82" t="s">
        <v>84</v>
      </c>
    </row>
    <row r="256" spans="1:26" x14ac:dyDescent="0.35">
      <c r="A256" s="65">
        <v>624</v>
      </c>
      <c r="B256" s="65" t="s">
        <v>320</v>
      </c>
      <c r="C256" s="65" t="s">
        <v>321</v>
      </c>
      <c r="D256" s="65" t="s">
        <v>139</v>
      </c>
      <c r="E256" s="65" t="s">
        <v>81</v>
      </c>
      <c r="F256" s="65" t="s">
        <v>103</v>
      </c>
      <c r="G256" s="65" t="s">
        <v>83</v>
      </c>
      <c r="H256" s="66">
        <v>0.34068872344296991</v>
      </c>
      <c r="I256" s="66">
        <v>0.40004121830460182</v>
      </c>
      <c r="J256" s="67">
        <v>42.720510071964981</v>
      </c>
      <c r="K256" s="67">
        <v>7.7341422780377798</v>
      </c>
      <c r="L256" s="67">
        <v>48.820512405167733</v>
      </c>
      <c r="M256" s="67">
        <v>36.348613460962547</v>
      </c>
      <c r="N256" s="67">
        <v>99.436050722499274</v>
      </c>
      <c r="O256" s="67">
        <v>89.210265680715821</v>
      </c>
      <c r="P256" s="67">
        <v>46.635053731899518</v>
      </c>
      <c r="Q256" s="67">
        <v>63.353813715725018</v>
      </c>
      <c r="R256" s="67">
        <v>95.605903060651471</v>
      </c>
      <c r="S256" s="67">
        <v>16.493705964125809</v>
      </c>
      <c r="T256" s="68">
        <v>1970.4570000000001</v>
      </c>
      <c r="U256" s="68">
        <v>1970.4570000000001</v>
      </c>
      <c r="V256" s="68">
        <v>2015.828</v>
      </c>
      <c r="W256" s="67">
        <v>30.682725263551919</v>
      </c>
      <c r="X256" s="68">
        <v>618.510986328125</v>
      </c>
      <c r="Y256" s="79">
        <v>10</v>
      </c>
      <c r="Z256" s="80" t="s">
        <v>84</v>
      </c>
    </row>
    <row r="257" spans="1:26" x14ac:dyDescent="0.35">
      <c r="A257" s="65">
        <v>624</v>
      </c>
      <c r="B257" s="65" t="s">
        <v>320</v>
      </c>
      <c r="C257" s="65" t="s">
        <v>321</v>
      </c>
      <c r="D257" s="65" t="s">
        <v>139</v>
      </c>
      <c r="E257" s="65" t="s">
        <v>81</v>
      </c>
      <c r="F257" s="65" t="s">
        <v>103</v>
      </c>
      <c r="G257" s="65" t="s">
        <v>85</v>
      </c>
      <c r="H257" s="66">
        <v>0.34068872344296991</v>
      </c>
      <c r="I257" s="66">
        <v>0.32379938225201349</v>
      </c>
      <c r="J257" s="67">
        <v>28.525534239037597</v>
      </c>
      <c r="K257" s="67">
        <v>6.9488492742867098</v>
      </c>
      <c r="L257" s="67">
        <v>38.056520235605419</v>
      </c>
      <c r="M257" s="67">
        <v>33.777209425490618</v>
      </c>
      <c r="N257" s="67">
        <v>99.217951657752863</v>
      </c>
      <c r="O257" s="67">
        <v>84.181035409317204</v>
      </c>
      <c r="P257" s="67">
        <v>41.995951797118842</v>
      </c>
      <c r="Q257" s="67">
        <v>60.656791792787971</v>
      </c>
      <c r="R257" s="67">
        <v>94.028316347557677</v>
      </c>
      <c r="S257" s="67">
        <v>15.71916774366168</v>
      </c>
      <c r="T257" s="68">
        <v>1970.4570000000001</v>
      </c>
      <c r="U257" s="68">
        <v>1970.4570000000001</v>
      </c>
      <c r="V257" s="68">
        <v>2015.828</v>
      </c>
      <c r="W257" s="67">
        <v>18.318358491130802</v>
      </c>
      <c r="X257" s="68">
        <v>369.2666015625</v>
      </c>
      <c r="Y257" s="79">
        <v>10</v>
      </c>
      <c r="Z257" s="80" t="s">
        <v>84</v>
      </c>
    </row>
    <row r="258" spans="1:26" x14ac:dyDescent="0.35">
      <c r="A258" s="65">
        <v>624</v>
      </c>
      <c r="B258" s="65" t="s">
        <v>320</v>
      </c>
      <c r="C258" s="65" t="s">
        <v>321</v>
      </c>
      <c r="D258" s="65" t="s">
        <v>139</v>
      </c>
      <c r="E258" s="65" t="s">
        <v>81</v>
      </c>
      <c r="F258" s="65" t="s">
        <v>103</v>
      </c>
      <c r="G258" s="65" t="s">
        <v>86</v>
      </c>
      <c r="H258" s="66">
        <v>0.34068872344296991</v>
      </c>
      <c r="I258" s="66">
        <v>0.30735240379839518</v>
      </c>
      <c r="J258" s="67">
        <v>29.068814630535062</v>
      </c>
      <c r="K258" s="67">
        <v>7.1736690572220807</v>
      </c>
      <c r="L258" s="67">
        <v>36.582530857673902</v>
      </c>
      <c r="M258" s="67">
        <v>28.070770357697278</v>
      </c>
      <c r="N258" s="67">
        <v>97.912811237473207</v>
      </c>
      <c r="O258" s="67">
        <v>83.523566601109849</v>
      </c>
      <c r="P258" s="67">
        <v>41.809730452235478</v>
      </c>
      <c r="Q258" s="67">
        <v>59.619207708330237</v>
      </c>
      <c r="R258" s="67">
        <v>93.328425134162643</v>
      </c>
      <c r="S258" s="67">
        <v>15.42944580635082</v>
      </c>
      <c r="T258" s="68">
        <v>1970.4570000000001</v>
      </c>
      <c r="U258" s="68">
        <v>1970.4570000000001</v>
      </c>
      <c r="V258" s="68">
        <v>2015.828</v>
      </c>
      <c r="W258" s="67">
        <v>45.577618019656406</v>
      </c>
      <c r="X258" s="68">
        <v>918.766357421875</v>
      </c>
      <c r="Y258" s="79">
        <v>10</v>
      </c>
      <c r="Z258" s="80" t="s">
        <v>84</v>
      </c>
    </row>
    <row r="259" spans="1:26" x14ac:dyDescent="0.35">
      <c r="A259" s="65">
        <v>624</v>
      </c>
      <c r="B259" s="65" t="s">
        <v>320</v>
      </c>
      <c r="C259" s="65" t="s">
        <v>321</v>
      </c>
      <c r="D259" s="65" t="s">
        <v>139</v>
      </c>
      <c r="E259" s="65" t="s">
        <v>81</v>
      </c>
      <c r="F259" s="65" t="s">
        <v>103</v>
      </c>
      <c r="G259" s="65" t="s">
        <v>87</v>
      </c>
      <c r="H259" s="66">
        <v>0.34068872344296991</v>
      </c>
      <c r="I259" s="66">
        <v>0.34233788951374972</v>
      </c>
      <c r="J259" s="67">
        <v>26.771392145524146</v>
      </c>
      <c r="K259" s="67">
        <v>5.7318902968861503</v>
      </c>
      <c r="L259" s="67">
        <v>46.42546735185887</v>
      </c>
      <c r="M259" s="67">
        <v>28.058152609178737</v>
      </c>
      <c r="N259" s="67">
        <v>98.392886632296694</v>
      </c>
      <c r="O259" s="67">
        <v>86.611276643412097</v>
      </c>
      <c r="P259" s="67">
        <v>46.081097886820729</v>
      </c>
      <c r="Q259" s="67">
        <v>66.754979227587015</v>
      </c>
      <c r="R259" s="67">
        <v>95.021387863516168</v>
      </c>
      <c r="S259" s="67">
        <v>21.662976730738372</v>
      </c>
      <c r="T259" s="68">
        <v>1970.4570000000001</v>
      </c>
      <c r="U259" s="68">
        <v>1970.4570000000001</v>
      </c>
      <c r="V259" s="68">
        <v>2015.828</v>
      </c>
      <c r="W259" s="67">
        <v>5.4212982256607898</v>
      </c>
      <c r="X259" s="68">
        <v>109.28404998779297</v>
      </c>
      <c r="Y259" s="79">
        <v>10</v>
      </c>
      <c r="Z259" s="80" t="s">
        <v>84</v>
      </c>
    </row>
    <row r="260" spans="1:26" x14ac:dyDescent="0.35">
      <c r="A260" s="69">
        <v>624</v>
      </c>
      <c r="B260" s="69" t="s">
        <v>320</v>
      </c>
      <c r="C260" s="69" t="s">
        <v>321</v>
      </c>
      <c r="D260" s="69" t="s">
        <v>139</v>
      </c>
      <c r="E260" s="69" t="s">
        <v>81</v>
      </c>
      <c r="F260" s="69" t="s">
        <v>103</v>
      </c>
      <c r="G260" s="69" t="s">
        <v>346</v>
      </c>
      <c r="H260" s="70">
        <v>0.34068872344296991</v>
      </c>
      <c r="I260" s="70">
        <v>0.37153929186099077</v>
      </c>
      <c r="J260" s="71">
        <v>37.413920173213022</v>
      </c>
      <c r="K260" s="71">
        <v>7.4405716534510598</v>
      </c>
      <c r="L260" s="71">
        <v>44.796546969119063</v>
      </c>
      <c r="M260" s="71">
        <v>35.387330621114707</v>
      </c>
      <c r="N260" s="71">
        <v>99.354517487956912</v>
      </c>
      <c r="O260" s="71">
        <v>87.330159446593541</v>
      </c>
      <c r="P260" s="71">
        <v>44.900791429791141</v>
      </c>
      <c r="Q260" s="71">
        <v>62.345570414614905</v>
      </c>
      <c r="R260" s="71">
        <v>95.016144697224775</v>
      </c>
      <c r="S260" s="71">
        <v>16.204155862365329</v>
      </c>
      <c r="T260" s="72">
        <v>1970.4570000000001</v>
      </c>
      <c r="U260" s="72">
        <v>1970.4570000000001</v>
      </c>
      <c r="V260" s="72">
        <v>2015.828</v>
      </c>
      <c r="W260" s="71">
        <v>49.001083754682611</v>
      </c>
      <c r="X260" s="72">
        <v>987.777587890625</v>
      </c>
      <c r="Y260" s="81">
        <v>10</v>
      </c>
      <c r="Z260" s="82" t="s">
        <v>84</v>
      </c>
    </row>
    <row r="261" spans="1:26" x14ac:dyDescent="0.35">
      <c r="A261" s="69">
        <v>624</v>
      </c>
      <c r="B261" s="69" t="s">
        <v>320</v>
      </c>
      <c r="C261" s="69" t="s">
        <v>321</v>
      </c>
      <c r="D261" s="69" t="s">
        <v>139</v>
      </c>
      <c r="E261" s="69" t="s">
        <v>81</v>
      </c>
      <c r="F261" s="69" t="s">
        <v>103</v>
      </c>
      <c r="G261" s="69" t="s">
        <v>347</v>
      </c>
      <c r="H261" s="70">
        <v>0.34068872344296991</v>
      </c>
      <c r="I261" s="70">
        <v>0.31107143874259402</v>
      </c>
      <c r="J261" s="71">
        <v>28.824593510586872</v>
      </c>
      <c r="K261" s="71">
        <v>7.0204047682790591</v>
      </c>
      <c r="L261" s="71">
        <v>37.628856899085115</v>
      </c>
      <c r="M261" s="71">
        <v>28.069429062966211</v>
      </c>
      <c r="N261" s="71">
        <v>97.96384431969831</v>
      </c>
      <c r="O261" s="71">
        <v>83.851797046109183</v>
      </c>
      <c r="P261" s="71">
        <v>42.263786310655782</v>
      </c>
      <c r="Q261" s="71">
        <v>60.377756091789948</v>
      </c>
      <c r="R261" s="71">
        <v>93.508390837680452</v>
      </c>
      <c r="S261" s="71">
        <v>16.092084007865328</v>
      </c>
      <c r="T261" s="72">
        <v>1970.4570000000001</v>
      </c>
      <c r="U261" s="72">
        <v>1970.4570000000001</v>
      </c>
      <c r="V261" s="72">
        <v>2015.828</v>
      </c>
      <c r="W261" s="71">
        <v>50.998916245317041</v>
      </c>
      <c r="X261" s="72">
        <v>1028.0504150390625</v>
      </c>
      <c r="Y261" s="81">
        <v>10</v>
      </c>
      <c r="Z261" s="82" t="s">
        <v>84</v>
      </c>
    </row>
    <row r="262" spans="1:26" x14ac:dyDescent="0.35">
      <c r="A262" s="65">
        <v>328</v>
      </c>
      <c r="B262" s="65" t="s">
        <v>150</v>
      </c>
      <c r="C262" s="65" t="s">
        <v>151</v>
      </c>
      <c r="D262" s="65" t="s">
        <v>108</v>
      </c>
      <c r="E262" s="65" t="s">
        <v>81</v>
      </c>
      <c r="F262" s="65" t="s">
        <v>109</v>
      </c>
      <c r="G262" s="65" t="s">
        <v>83</v>
      </c>
      <c r="H262" s="66">
        <v>6.5923517112646997E-3</v>
      </c>
      <c r="I262" s="66">
        <v>1.28665715039108E-2</v>
      </c>
      <c r="J262" s="67">
        <v>13.303883425033039</v>
      </c>
      <c r="K262" s="67">
        <v>1.22078587668655</v>
      </c>
      <c r="L262" s="67">
        <v>1.8346279699780699</v>
      </c>
      <c r="M262" s="67">
        <v>4.0277218989002304</v>
      </c>
      <c r="N262" s="67">
        <v>5.0282852411719698</v>
      </c>
      <c r="O262" s="67">
        <v>12.55268216745146</v>
      </c>
      <c r="P262" s="67">
        <v>8.5063023813378997</v>
      </c>
      <c r="Q262" s="67">
        <v>10.544344700944199</v>
      </c>
      <c r="R262" s="67">
        <v>28.681040206686799</v>
      </c>
      <c r="S262" s="67">
        <v>9.0318635705159114</v>
      </c>
      <c r="T262" s="68">
        <v>797.202</v>
      </c>
      <c r="U262" s="68">
        <v>798.75300000000004</v>
      </c>
      <c r="V262" s="68">
        <v>797.202</v>
      </c>
      <c r="W262" s="67">
        <v>18.122180002070039</v>
      </c>
      <c r="X262" s="68">
        <v>144.47038269042969</v>
      </c>
      <c r="Y262" s="79">
        <v>10</v>
      </c>
      <c r="Z262" s="80" t="s">
        <v>84</v>
      </c>
    </row>
    <row r="263" spans="1:26" x14ac:dyDescent="0.35">
      <c r="A263" s="65">
        <v>328</v>
      </c>
      <c r="B263" s="65" t="s">
        <v>150</v>
      </c>
      <c r="C263" s="65" t="s">
        <v>151</v>
      </c>
      <c r="D263" s="65" t="s">
        <v>108</v>
      </c>
      <c r="E263" s="65" t="s">
        <v>81</v>
      </c>
      <c r="F263" s="65" t="s">
        <v>109</v>
      </c>
      <c r="G263" s="65" t="s">
        <v>85</v>
      </c>
      <c r="H263" s="66">
        <v>6.5923517112646997E-3</v>
      </c>
      <c r="I263" s="66">
        <v>7.2564813687385999E-3</v>
      </c>
      <c r="J263" s="67">
        <v>5.2412642112345802</v>
      </c>
      <c r="K263" s="67">
        <v>1.9810578256578499</v>
      </c>
      <c r="L263" s="67">
        <v>0.64000528875511997</v>
      </c>
      <c r="M263" s="67">
        <v>5.7921530466781901</v>
      </c>
      <c r="N263" s="67">
        <v>4.6134515275664301</v>
      </c>
      <c r="O263" s="67">
        <v>10.72566356345021</v>
      </c>
      <c r="P263" s="67">
        <v>5.8705358605488103</v>
      </c>
      <c r="Q263" s="67">
        <v>9.6695031071593096</v>
      </c>
      <c r="R263" s="67">
        <v>28.052321764868861</v>
      </c>
      <c r="S263" s="67">
        <v>8.0341241357137303</v>
      </c>
      <c r="T263" s="68">
        <v>797.202</v>
      </c>
      <c r="U263" s="68">
        <v>798.75300000000004</v>
      </c>
      <c r="V263" s="68">
        <v>797.202</v>
      </c>
      <c r="W263" s="67">
        <v>13.89335431636658</v>
      </c>
      <c r="X263" s="68">
        <v>110.75809478759766</v>
      </c>
      <c r="Y263" s="79">
        <v>10</v>
      </c>
      <c r="Z263" s="80" t="s">
        <v>84</v>
      </c>
    </row>
    <row r="264" spans="1:26" x14ac:dyDescent="0.35">
      <c r="A264" s="65">
        <v>328</v>
      </c>
      <c r="B264" s="65" t="s">
        <v>150</v>
      </c>
      <c r="C264" s="65" t="s">
        <v>151</v>
      </c>
      <c r="D264" s="65" t="s">
        <v>108</v>
      </c>
      <c r="E264" s="65" t="s">
        <v>81</v>
      </c>
      <c r="F264" s="65" t="s">
        <v>109</v>
      </c>
      <c r="G264" s="65" t="s">
        <v>86</v>
      </c>
      <c r="H264" s="66">
        <v>6.5923517112646997E-3</v>
      </c>
      <c r="I264" s="66">
        <v>4.5780807916649003E-3</v>
      </c>
      <c r="J264" s="67">
        <v>4.89343185876628</v>
      </c>
      <c r="K264" s="67">
        <v>1.3869711686834501</v>
      </c>
      <c r="L264" s="67">
        <v>2.2255140276004002</v>
      </c>
      <c r="M264" s="67">
        <v>2.4044831832218199</v>
      </c>
      <c r="N264" s="67">
        <v>2.95371848764171</v>
      </c>
      <c r="O264" s="67">
        <v>9.0627696957411885</v>
      </c>
      <c r="P264" s="67">
        <v>5.6578772231713597</v>
      </c>
      <c r="Q264" s="67">
        <v>6.3050393366003004</v>
      </c>
      <c r="R264" s="67">
        <v>24.90537814305771</v>
      </c>
      <c r="S264" s="67">
        <v>5.1838914647310306</v>
      </c>
      <c r="T264" s="68">
        <v>797.202</v>
      </c>
      <c r="U264" s="68">
        <v>798.75300000000004</v>
      </c>
      <c r="V264" s="68">
        <v>797.202</v>
      </c>
      <c r="W264" s="67">
        <v>56.619643270007792</v>
      </c>
      <c r="X264" s="68">
        <v>451.3729248046875</v>
      </c>
      <c r="Y264" s="79">
        <v>10</v>
      </c>
      <c r="Z264" s="80" t="s">
        <v>84</v>
      </c>
    </row>
    <row r="265" spans="1:26" x14ac:dyDescent="0.35">
      <c r="A265" s="65">
        <v>328</v>
      </c>
      <c r="B265" s="65" t="s">
        <v>150</v>
      </c>
      <c r="C265" s="65" t="s">
        <v>151</v>
      </c>
      <c r="D265" s="65" t="s">
        <v>108</v>
      </c>
      <c r="E265" s="65" t="s">
        <v>81</v>
      </c>
      <c r="F265" s="65" t="s">
        <v>109</v>
      </c>
      <c r="G265" s="65" t="s">
        <v>87</v>
      </c>
      <c r="H265" s="66">
        <v>6.5923517112646997E-3</v>
      </c>
      <c r="I265" s="66">
        <v>5.8107972038881003E-3</v>
      </c>
      <c r="J265" s="67">
        <v>1.5860896511135099</v>
      </c>
      <c r="K265" s="67">
        <v>0.28050523315115</v>
      </c>
      <c r="L265" s="67">
        <v>10.670104033294301</v>
      </c>
      <c r="M265" s="67">
        <v>0.60828684760410001</v>
      </c>
      <c r="N265" s="67">
        <v>4.5446494196046299</v>
      </c>
      <c r="O265" s="67">
        <v>7.6935314000664405</v>
      </c>
      <c r="P265" s="67">
        <v>5.4484888675998402</v>
      </c>
      <c r="Q265" s="67">
        <v>5.13338614399931</v>
      </c>
      <c r="R265" s="67">
        <v>24.972342382034128</v>
      </c>
      <c r="S265" s="67">
        <v>7.2123491448945902</v>
      </c>
      <c r="T265" s="68">
        <v>797.202</v>
      </c>
      <c r="U265" s="68">
        <v>798.75300000000004</v>
      </c>
      <c r="V265" s="68">
        <v>797.202</v>
      </c>
      <c r="W265" s="67">
        <v>11.364822411556059</v>
      </c>
      <c r="X265" s="68">
        <v>90.600593566894531</v>
      </c>
      <c r="Y265" s="79">
        <v>10</v>
      </c>
      <c r="Z265" s="80" t="s">
        <v>84</v>
      </c>
    </row>
    <row r="266" spans="1:26" x14ac:dyDescent="0.35">
      <c r="A266" s="69">
        <v>328</v>
      </c>
      <c r="B266" s="69" t="s">
        <v>150</v>
      </c>
      <c r="C266" s="69" t="s">
        <v>151</v>
      </c>
      <c r="D266" s="69" t="s">
        <v>108</v>
      </c>
      <c r="E266" s="69" t="s">
        <v>81</v>
      </c>
      <c r="F266" s="69" t="s">
        <v>109</v>
      </c>
      <c r="G266" s="69" t="s">
        <v>346</v>
      </c>
      <c r="H266" s="70">
        <v>6.5923517112646997E-3</v>
      </c>
      <c r="I266" s="70">
        <v>1.04320355308592E-2</v>
      </c>
      <c r="J266" s="71">
        <v>9.8050561263507205</v>
      </c>
      <c r="K266" s="71">
        <v>1.55071095177019</v>
      </c>
      <c r="L266" s="71">
        <v>1.3162135021914001</v>
      </c>
      <c r="M266" s="71">
        <v>4.79340854523541</v>
      </c>
      <c r="N266" s="71">
        <v>4.8482653886787803</v>
      </c>
      <c r="O266" s="71">
        <v>11.759835277703811</v>
      </c>
      <c r="P266" s="71">
        <v>7.3624939474598694</v>
      </c>
      <c r="Q266" s="71">
        <v>10.164701365547851</v>
      </c>
      <c r="R266" s="71">
        <v>28.408203652077763</v>
      </c>
      <c r="S266" s="71">
        <v>8.5988878986048203</v>
      </c>
      <c r="T266" s="72">
        <v>797.202</v>
      </c>
      <c r="U266" s="72">
        <v>798.75300000000004</v>
      </c>
      <c r="V266" s="72">
        <v>797.202</v>
      </c>
      <c r="W266" s="71">
        <v>32.015534318436572</v>
      </c>
      <c r="X266" s="72">
        <v>255.22848510742188</v>
      </c>
      <c r="Y266" s="81">
        <v>10</v>
      </c>
      <c r="Z266" s="82" t="s">
        <v>84</v>
      </c>
    </row>
    <row r="267" spans="1:26" x14ac:dyDescent="0.35">
      <c r="A267" s="69">
        <v>328</v>
      </c>
      <c r="B267" s="69" t="s">
        <v>150</v>
      </c>
      <c r="C267" s="69" t="s">
        <v>151</v>
      </c>
      <c r="D267" s="69" t="s">
        <v>108</v>
      </c>
      <c r="E267" s="69" t="s">
        <v>81</v>
      </c>
      <c r="F267" s="69" t="s">
        <v>109</v>
      </c>
      <c r="G267" s="69" t="s">
        <v>347</v>
      </c>
      <c r="H267" s="70">
        <v>6.5923517112646997E-3</v>
      </c>
      <c r="I267" s="70">
        <v>4.7841514427802E-3</v>
      </c>
      <c r="J267" s="71">
        <v>4.3405503075561098</v>
      </c>
      <c r="K267" s="71">
        <v>1.20200554843925</v>
      </c>
      <c r="L267" s="71">
        <v>3.6371786599685798</v>
      </c>
      <c r="M267" s="71">
        <v>2.10421675962148</v>
      </c>
      <c r="N267" s="71">
        <v>3.2196711185779998</v>
      </c>
      <c r="O267" s="71">
        <v>8.8338769639466506</v>
      </c>
      <c r="P267" s="71">
        <v>5.62287420516921</v>
      </c>
      <c r="Q267" s="71">
        <v>6.10917649751861</v>
      </c>
      <c r="R267" s="71">
        <v>24.916572416282659</v>
      </c>
      <c r="S267" s="71">
        <v>5.5229845365570993</v>
      </c>
      <c r="T267" s="72">
        <v>797.202</v>
      </c>
      <c r="U267" s="72">
        <v>798.75300000000004</v>
      </c>
      <c r="V267" s="72">
        <v>797.202</v>
      </c>
      <c r="W267" s="71">
        <v>67.98446568156389</v>
      </c>
      <c r="X267" s="72">
        <v>541.9735107421875</v>
      </c>
      <c r="Y267" s="81">
        <v>10</v>
      </c>
      <c r="Z267" s="82" t="s">
        <v>84</v>
      </c>
    </row>
    <row r="268" spans="1:26" x14ac:dyDescent="0.35">
      <c r="A268" s="65">
        <v>332</v>
      </c>
      <c r="B268" s="65" t="s">
        <v>279</v>
      </c>
      <c r="C268" s="65" t="s">
        <v>280</v>
      </c>
      <c r="D268" s="65" t="s">
        <v>108</v>
      </c>
      <c r="E268" s="65" t="s">
        <v>90</v>
      </c>
      <c r="F268" s="65" t="s">
        <v>130</v>
      </c>
      <c r="G268" s="65" t="s">
        <v>83</v>
      </c>
      <c r="H268" s="66">
        <v>0.1995876944902279</v>
      </c>
      <c r="I268" s="66">
        <v>0.25670807817089758</v>
      </c>
      <c r="J268" s="67">
        <v>31.868197598377751</v>
      </c>
      <c r="K268" s="67">
        <v>6.0058659889080497</v>
      </c>
      <c r="L268" s="67">
        <v>29.475729029693543</v>
      </c>
      <c r="M268" s="67">
        <v>10.127432796790691</v>
      </c>
      <c r="N268" s="67">
        <v>96.788522028025</v>
      </c>
      <c r="O268" s="67">
        <v>71.712878635357498</v>
      </c>
      <c r="P268" s="67">
        <v>49.291966167312488</v>
      </c>
      <c r="Q268" s="67">
        <v>65.01572067609294</v>
      </c>
      <c r="R268" s="67">
        <v>46.65222635320157</v>
      </c>
      <c r="S268" s="67">
        <v>50.18631957538593</v>
      </c>
      <c r="T268" s="68">
        <v>10863.543</v>
      </c>
      <c r="U268" s="68">
        <v>11160.438</v>
      </c>
      <c r="V268" s="68">
        <v>11306.800999999999</v>
      </c>
      <c r="W268" s="67">
        <v>24.170223980571379</v>
      </c>
      <c r="X268" s="68">
        <v>2732.879150390625</v>
      </c>
      <c r="Y268" s="79">
        <v>10</v>
      </c>
      <c r="Z268" s="80" t="s">
        <v>84</v>
      </c>
    </row>
    <row r="269" spans="1:26" x14ac:dyDescent="0.35">
      <c r="A269" s="65">
        <v>332</v>
      </c>
      <c r="B269" s="65" t="s">
        <v>279</v>
      </c>
      <c r="C269" s="65" t="s">
        <v>280</v>
      </c>
      <c r="D269" s="65" t="s">
        <v>108</v>
      </c>
      <c r="E269" s="65" t="s">
        <v>90</v>
      </c>
      <c r="F269" s="65" t="s">
        <v>130</v>
      </c>
      <c r="G269" s="65" t="s">
        <v>85</v>
      </c>
      <c r="H269" s="66">
        <v>0.1995876944902279</v>
      </c>
      <c r="I269" s="66">
        <v>0.2018086824691139</v>
      </c>
      <c r="J269" s="67">
        <v>21.658002429734331</v>
      </c>
      <c r="K269" s="67">
        <v>4.4598364994864603</v>
      </c>
      <c r="L269" s="67">
        <v>23.108726921667362</v>
      </c>
      <c r="M269" s="67">
        <v>9.0881493373956399</v>
      </c>
      <c r="N269" s="67">
        <v>96.766837200020689</v>
      </c>
      <c r="O269" s="67">
        <v>67.385264300711583</v>
      </c>
      <c r="P269" s="67">
        <v>45.441697057662935</v>
      </c>
      <c r="Q269" s="67">
        <v>61.781189406783021</v>
      </c>
      <c r="R269" s="67">
        <v>42.777367241659533</v>
      </c>
      <c r="S269" s="67">
        <v>46.222555963333278</v>
      </c>
      <c r="T269" s="68">
        <v>10863.543</v>
      </c>
      <c r="U269" s="68">
        <v>11160.438</v>
      </c>
      <c r="V269" s="68">
        <v>11306.800999999999</v>
      </c>
      <c r="W269" s="67">
        <v>18.26766007873751</v>
      </c>
      <c r="X269" s="68">
        <v>2065.488037109375</v>
      </c>
      <c r="Y269" s="79">
        <v>10</v>
      </c>
      <c r="Z269" s="80" t="s">
        <v>84</v>
      </c>
    </row>
    <row r="270" spans="1:26" x14ac:dyDescent="0.35">
      <c r="A270" s="65">
        <v>332</v>
      </c>
      <c r="B270" s="65" t="s">
        <v>279</v>
      </c>
      <c r="C270" s="65" t="s">
        <v>280</v>
      </c>
      <c r="D270" s="65" t="s">
        <v>108</v>
      </c>
      <c r="E270" s="65" t="s">
        <v>90</v>
      </c>
      <c r="F270" s="65" t="s">
        <v>130</v>
      </c>
      <c r="G270" s="65" t="s">
        <v>86</v>
      </c>
      <c r="H270" s="66">
        <v>0.1995876944902279</v>
      </c>
      <c r="I270" s="66">
        <v>0.16305780427327929</v>
      </c>
      <c r="J270" s="67">
        <v>20.39642852585575</v>
      </c>
      <c r="K270" s="67">
        <v>4.3113971056208902</v>
      </c>
      <c r="L270" s="67">
        <v>18.23341814861174</v>
      </c>
      <c r="M270" s="67">
        <v>5.2746473459418901</v>
      </c>
      <c r="N270" s="67">
        <v>93.418664839231113</v>
      </c>
      <c r="O270" s="67">
        <v>64.432372043995287</v>
      </c>
      <c r="P270" s="67">
        <v>40.123517447112526</v>
      </c>
      <c r="Q270" s="67">
        <v>54.288548819864211</v>
      </c>
      <c r="R270" s="67">
        <v>36.614703263305799</v>
      </c>
      <c r="S270" s="67">
        <v>38.659882915583886</v>
      </c>
      <c r="T270" s="68">
        <v>10863.543</v>
      </c>
      <c r="U270" s="68">
        <v>11160.438</v>
      </c>
      <c r="V270" s="68">
        <v>11306.800999999999</v>
      </c>
      <c r="W270" s="67">
        <v>48.25886228535547</v>
      </c>
      <c r="X270" s="68">
        <v>5456.53369140625</v>
      </c>
      <c r="Y270" s="79">
        <v>10</v>
      </c>
      <c r="Z270" s="80" t="s">
        <v>84</v>
      </c>
    </row>
    <row r="271" spans="1:26" x14ac:dyDescent="0.35">
      <c r="A271" s="65">
        <v>332</v>
      </c>
      <c r="B271" s="65" t="s">
        <v>279</v>
      </c>
      <c r="C271" s="65" t="s">
        <v>280</v>
      </c>
      <c r="D271" s="65" t="s">
        <v>108</v>
      </c>
      <c r="E271" s="65" t="s">
        <v>90</v>
      </c>
      <c r="F271" s="65" t="s">
        <v>130</v>
      </c>
      <c r="G271" s="65" t="s">
        <v>87</v>
      </c>
      <c r="H271" s="66">
        <v>0.1995876944902279</v>
      </c>
      <c r="I271" s="66">
        <v>0.23658558198494201</v>
      </c>
      <c r="J271" s="67">
        <v>14.49007034856975</v>
      </c>
      <c r="K271" s="67">
        <v>2.1445027474701099</v>
      </c>
      <c r="L271" s="67">
        <v>39.977166197865309</v>
      </c>
      <c r="M271" s="67">
        <v>5.0497903360397798</v>
      </c>
      <c r="N271" s="67">
        <v>94.740916909668456</v>
      </c>
      <c r="O271" s="67">
        <v>66.119274918613641</v>
      </c>
      <c r="P271" s="67">
        <v>50.656187938576977</v>
      </c>
      <c r="Q271" s="67">
        <v>70.197271891030127</v>
      </c>
      <c r="R271" s="67">
        <v>47.111205361657682</v>
      </c>
      <c r="S271" s="67">
        <v>55.086199582232773</v>
      </c>
      <c r="T271" s="68">
        <v>10863.543</v>
      </c>
      <c r="U271" s="68">
        <v>11160.438</v>
      </c>
      <c r="V271" s="68">
        <v>11306.800999999999</v>
      </c>
      <c r="W271" s="67">
        <v>9.3032536553369098</v>
      </c>
      <c r="X271" s="68">
        <v>1051.900390625</v>
      </c>
      <c r="Y271" s="79">
        <v>10</v>
      </c>
      <c r="Z271" s="80" t="s">
        <v>84</v>
      </c>
    </row>
    <row r="272" spans="1:26" x14ac:dyDescent="0.35">
      <c r="A272" s="69">
        <v>332</v>
      </c>
      <c r="B272" s="69" t="s">
        <v>279</v>
      </c>
      <c r="C272" s="69" t="s">
        <v>280</v>
      </c>
      <c r="D272" s="69" t="s">
        <v>108</v>
      </c>
      <c r="E272" s="69" t="s">
        <v>90</v>
      </c>
      <c r="F272" s="69" t="s">
        <v>130</v>
      </c>
      <c r="G272" s="69" t="s">
        <v>346</v>
      </c>
      <c r="H272" s="70">
        <v>0.1995876944902279</v>
      </c>
      <c r="I272" s="70">
        <v>0.2330762802752549</v>
      </c>
      <c r="J272" s="71">
        <v>27.473153434119091</v>
      </c>
      <c r="K272" s="71">
        <v>5.3403676538593903</v>
      </c>
      <c r="L272" s="71">
        <v>26.73501203099768</v>
      </c>
      <c r="M272" s="71">
        <v>9.6800665488611006</v>
      </c>
      <c r="N272" s="71">
        <v>96.779187654372222</v>
      </c>
      <c r="O272" s="71">
        <v>69.850029217448352</v>
      </c>
      <c r="P272" s="71">
        <v>47.634593070943119</v>
      </c>
      <c r="Q272" s="71">
        <v>63.62339589243463</v>
      </c>
      <c r="R272" s="71">
        <v>44.98426833239818</v>
      </c>
      <c r="S272" s="71">
        <v>48.480092040661411</v>
      </c>
      <c r="T272" s="72">
        <v>10863.543</v>
      </c>
      <c r="U272" s="72">
        <v>11160.438</v>
      </c>
      <c r="V272" s="72">
        <v>11306.800999999999</v>
      </c>
      <c r="W272" s="71">
        <v>42.437884059308971</v>
      </c>
      <c r="X272" s="72">
        <v>4798.3671875</v>
      </c>
      <c r="Y272" s="81">
        <v>10</v>
      </c>
      <c r="Z272" s="82" t="s">
        <v>84</v>
      </c>
    </row>
    <row r="273" spans="1:26" x14ac:dyDescent="0.35">
      <c r="A273" s="69">
        <v>332</v>
      </c>
      <c r="B273" s="69" t="s">
        <v>279</v>
      </c>
      <c r="C273" s="69" t="s">
        <v>280</v>
      </c>
      <c r="D273" s="69" t="s">
        <v>108</v>
      </c>
      <c r="E273" s="69" t="s">
        <v>90</v>
      </c>
      <c r="F273" s="69" t="s">
        <v>130</v>
      </c>
      <c r="G273" s="69" t="s">
        <v>347</v>
      </c>
      <c r="H273" s="70">
        <v>0.1995876944902279</v>
      </c>
      <c r="I273" s="70">
        <v>0.17494144606764411</v>
      </c>
      <c r="J273" s="71">
        <v>19.44183630135915</v>
      </c>
      <c r="K273" s="71">
        <v>3.96118121225512</v>
      </c>
      <c r="L273" s="71">
        <v>21.747667064137548</v>
      </c>
      <c r="M273" s="71">
        <v>5.2383057041326602</v>
      </c>
      <c r="N273" s="71">
        <v>93.632368699948614</v>
      </c>
      <c r="O273" s="71">
        <v>64.705011176140843</v>
      </c>
      <c r="P273" s="71">
        <v>41.825819449894254</v>
      </c>
      <c r="Q273" s="71">
        <v>56.859734462450206</v>
      </c>
      <c r="R273" s="71">
        <v>38.311159689879261</v>
      </c>
      <c r="S273" s="71">
        <v>41.314722614843603</v>
      </c>
      <c r="T273" s="72">
        <v>10863.543</v>
      </c>
      <c r="U273" s="72">
        <v>11160.438</v>
      </c>
      <c r="V273" s="72">
        <v>11306.800999999999</v>
      </c>
      <c r="W273" s="71">
        <v>57.562115940691982</v>
      </c>
      <c r="X273" s="72">
        <v>6508.43408203125</v>
      </c>
      <c r="Y273" s="81">
        <v>10</v>
      </c>
      <c r="Z273" s="82" t="s">
        <v>84</v>
      </c>
    </row>
    <row r="274" spans="1:26" x14ac:dyDescent="0.35">
      <c r="A274" s="65">
        <v>340</v>
      </c>
      <c r="B274" s="65" t="s">
        <v>226</v>
      </c>
      <c r="C274" s="65" t="s">
        <v>227</v>
      </c>
      <c r="D274" s="65" t="s">
        <v>108</v>
      </c>
      <c r="E274" s="65" t="s">
        <v>81</v>
      </c>
      <c r="F274" s="65" t="s">
        <v>82</v>
      </c>
      <c r="G274" s="65" t="s">
        <v>83</v>
      </c>
      <c r="H274" s="66">
        <v>5.1154169385928899E-2</v>
      </c>
      <c r="I274" s="66">
        <v>7.2939833980809193E-2</v>
      </c>
      <c r="J274" s="67">
        <v>19.19226835850904</v>
      </c>
      <c r="K274" s="67">
        <v>1.6990718060664101</v>
      </c>
      <c r="L274" s="67">
        <v>12.312623486906279</v>
      </c>
      <c r="M274" s="67">
        <v>12.48743821670676</v>
      </c>
      <c r="N274" s="67">
        <v>58.35520757766033</v>
      </c>
      <c r="O274" s="67">
        <v>21.045819483137709</v>
      </c>
      <c r="P274" s="67">
        <v>5.2802577304885805</v>
      </c>
      <c r="Q274" s="67">
        <v>11.52618750228395</v>
      </c>
      <c r="R274" s="67">
        <v>29.90422600049591</v>
      </c>
      <c r="S274" s="67">
        <v>12.6522617637471</v>
      </c>
      <c r="T274" s="68">
        <v>9958.8289999999997</v>
      </c>
      <c r="U274" s="68">
        <v>9958.8289999999997</v>
      </c>
      <c r="V274" s="68">
        <v>10121.763000000001</v>
      </c>
      <c r="W274" s="67">
        <v>21.695640918862999</v>
      </c>
      <c r="X274" s="68">
        <v>2195.9814453125</v>
      </c>
      <c r="Y274" s="79">
        <v>10</v>
      </c>
      <c r="Z274" s="80" t="s">
        <v>84</v>
      </c>
    </row>
    <row r="275" spans="1:26" x14ac:dyDescent="0.35">
      <c r="A275" s="65">
        <v>340</v>
      </c>
      <c r="B275" s="65" t="s">
        <v>226</v>
      </c>
      <c r="C275" s="65" t="s">
        <v>227</v>
      </c>
      <c r="D275" s="65" t="s">
        <v>108</v>
      </c>
      <c r="E275" s="65" t="s">
        <v>81</v>
      </c>
      <c r="F275" s="65" t="s">
        <v>82</v>
      </c>
      <c r="G275" s="65" t="s">
        <v>85</v>
      </c>
      <c r="H275" s="66">
        <v>5.1154169385928899E-2</v>
      </c>
      <c r="I275" s="66">
        <v>6.3051577640442405E-2</v>
      </c>
      <c r="J275" s="67">
        <v>9.047319631459839</v>
      </c>
      <c r="K275" s="67">
        <v>1.5314695590180101</v>
      </c>
      <c r="L275" s="67">
        <v>8.2636197278136603</v>
      </c>
      <c r="M275" s="67">
        <v>22.706545704583132</v>
      </c>
      <c r="N275" s="67">
        <v>57.134071610590652</v>
      </c>
      <c r="O275" s="67">
        <v>17.67892636909518</v>
      </c>
      <c r="P275" s="67">
        <v>4.8399947029730699</v>
      </c>
      <c r="Q275" s="67">
        <v>10.19839638907971</v>
      </c>
      <c r="R275" s="67">
        <v>27.594230816738889</v>
      </c>
      <c r="S275" s="67">
        <v>10.31024937258195</v>
      </c>
      <c r="T275" s="68">
        <v>9958.8289999999997</v>
      </c>
      <c r="U275" s="68">
        <v>9958.8289999999997</v>
      </c>
      <c r="V275" s="68">
        <v>10121.763000000001</v>
      </c>
      <c r="W275" s="67">
        <v>16.623996192387843</v>
      </c>
      <c r="X275" s="68">
        <v>1682.6414794921875</v>
      </c>
      <c r="Y275" s="79">
        <v>10</v>
      </c>
      <c r="Z275" s="80" t="s">
        <v>84</v>
      </c>
    </row>
    <row r="276" spans="1:26" x14ac:dyDescent="0.35">
      <c r="A276" s="65">
        <v>340</v>
      </c>
      <c r="B276" s="65" t="s">
        <v>226</v>
      </c>
      <c r="C276" s="65" t="s">
        <v>227</v>
      </c>
      <c r="D276" s="65" t="s">
        <v>108</v>
      </c>
      <c r="E276" s="65" t="s">
        <v>81</v>
      </c>
      <c r="F276" s="65" t="s">
        <v>82</v>
      </c>
      <c r="G276" s="65" t="s">
        <v>86</v>
      </c>
      <c r="H276" s="66">
        <v>5.1154169385928899E-2</v>
      </c>
      <c r="I276" s="66">
        <v>3.9675844603254497E-2</v>
      </c>
      <c r="J276" s="67">
        <v>8.5151740230278303</v>
      </c>
      <c r="K276" s="67">
        <v>1.33280205668086</v>
      </c>
      <c r="L276" s="67">
        <v>9.0126469890983891</v>
      </c>
      <c r="M276" s="67">
        <v>9.4908705037483099</v>
      </c>
      <c r="N276" s="67">
        <v>49.370139785483538</v>
      </c>
      <c r="O276" s="67">
        <v>16.86762160079055</v>
      </c>
      <c r="P276" s="67">
        <v>4.0717646172494204</v>
      </c>
      <c r="Q276" s="67">
        <v>8.0044682982885309</v>
      </c>
      <c r="R276" s="67">
        <v>23.442562659712991</v>
      </c>
      <c r="S276" s="67">
        <v>8.5240401283035805</v>
      </c>
      <c r="T276" s="68">
        <v>9958.8289999999997</v>
      </c>
      <c r="U276" s="68">
        <v>9958.8289999999997</v>
      </c>
      <c r="V276" s="68">
        <v>10121.763000000001</v>
      </c>
      <c r="W276" s="67">
        <v>51.852926549391462</v>
      </c>
      <c r="X276" s="68">
        <v>5248.43017578125</v>
      </c>
      <c r="Y276" s="79">
        <v>10</v>
      </c>
      <c r="Z276" s="80" t="s">
        <v>84</v>
      </c>
    </row>
    <row r="277" spans="1:26" x14ac:dyDescent="0.35">
      <c r="A277" s="65">
        <v>340</v>
      </c>
      <c r="B277" s="65" t="s">
        <v>226</v>
      </c>
      <c r="C277" s="65" t="s">
        <v>227</v>
      </c>
      <c r="D277" s="65" t="s">
        <v>108</v>
      </c>
      <c r="E277" s="65" t="s">
        <v>81</v>
      </c>
      <c r="F277" s="65" t="s">
        <v>82</v>
      </c>
      <c r="G277" s="65" t="s">
        <v>87</v>
      </c>
      <c r="H277" s="66">
        <v>5.1154169385928899E-2</v>
      </c>
      <c r="I277" s="66">
        <v>4.3572931742180097E-2</v>
      </c>
      <c r="J277" s="67">
        <v>3.4283811719038404</v>
      </c>
      <c r="K277" s="67">
        <v>0.69844236772565993</v>
      </c>
      <c r="L277" s="67">
        <v>26.621675669242972</v>
      </c>
      <c r="M277" s="67">
        <v>5.9093065473256896</v>
      </c>
      <c r="N277" s="67">
        <v>53.559051369383546</v>
      </c>
      <c r="O277" s="67">
        <v>14.830288305515142</v>
      </c>
      <c r="P277" s="67">
        <v>4.0388715557297798</v>
      </c>
      <c r="Q277" s="67">
        <v>7.88993903398692</v>
      </c>
      <c r="R277" s="67">
        <v>23.499134276898211</v>
      </c>
      <c r="S277" s="67">
        <v>11.100313551394651</v>
      </c>
      <c r="T277" s="68">
        <v>9958.8289999999997</v>
      </c>
      <c r="U277" s="68">
        <v>9958.8289999999997</v>
      </c>
      <c r="V277" s="68">
        <v>10121.763000000001</v>
      </c>
      <c r="W277" s="67">
        <v>9.8274363393567494</v>
      </c>
      <c r="X277" s="68">
        <v>994.7098388671875</v>
      </c>
      <c r="Y277" s="79">
        <v>10</v>
      </c>
      <c r="Z277" s="80" t="s">
        <v>84</v>
      </c>
    </row>
    <row r="278" spans="1:26" x14ac:dyDescent="0.35">
      <c r="A278" s="69">
        <v>340</v>
      </c>
      <c r="B278" s="69" t="s">
        <v>226</v>
      </c>
      <c r="C278" s="69" t="s">
        <v>227</v>
      </c>
      <c r="D278" s="69" t="s">
        <v>108</v>
      </c>
      <c r="E278" s="69" t="s">
        <v>81</v>
      </c>
      <c r="F278" s="69" t="s">
        <v>82</v>
      </c>
      <c r="G278" s="69" t="s">
        <v>346</v>
      </c>
      <c r="H278" s="70">
        <v>5.1154169385928899E-2</v>
      </c>
      <c r="I278" s="70">
        <v>6.8650066432270604E-2</v>
      </c>
      <c r="J278" s="71">
        <v>14.79114137182051</v>
      </c>
      <c r="K278" s="71">
        <v>1.6263618503672101</v>
      </c>
      <c r="L278" s="71">
        <v>10.55606658427431</v>
      </c>
      <c r="M278" s="71">
        <v>16.92073708837534</v>
      </c>
      <c r="N278" s="71">
        <v>57.825448916114951</v>
      </c>
      <c r="O278" s="71">
        <v>19.585178868365581</v>
      </c>
      <c r="P278" s="71">
        <v>5.0892608566972397</v>
      </c>
      <c r="Q278" s="71">
        <v>10.950159228683381</v>
      </c>
      <c r="R278" s="71">
        <v>28.90209356829866</v>
      </c>
      <c r="S278" s="71">
        <v>11.63623948357202</v>
      </c>
      <c r="T278" s="72">
        <v>9958.8289999999997</v>
      </c>
      <c r="U278" s="72">
        <v>9958.8289999999997</v>
      </c>
      <c r="V278" s="72">
        <v>10121.763000000001</v>
      </c>
      <c r="W278" s="71">
        <v>38.319637111250913</v>
      </c>
      <c r="X278" s="72">
        <v>3878.622802734375</v>
      </c>
      <c r="Y278" s="81">
        <v>10</v>
      </c>
      <c r="Z278" s="82" t="s">
        <v>84</v>
      </c>
    </row>
    <row r="279" spans="1:26" x14ac:dyDescent="0.35">
      <c r="A279" s="69">
        <v>340</v>
      </c>
      <c r="B279" s="69" t="s">
        <v>226</v>
      </c>
      <c r="C279" s="69" t="s">
        <v>227</v>
      </c>
      <c r="D279" s="69" t="s">
        <v>108</v>
      </c>
      <c r="E279" s="69" t="s">
        <v>81</v>
      </c>
      <c r="F279" s="69" t="s">
        <v>82</v>
      </c>
      <c r="G279" s="69" t="s">
        <v>347</v>
      </c>
      <c r="H279" s="70">
        <v>5.1154169385928899E-2</v>
      </c>
      <c r="I279" s="70">
        <v>4.0296761439229903E-2</v>
      </c>
      <c r="J279" s="71">
        <v>7.7047032252783696</v>
      </c>
      <c r="K279" s="71">
        <v>1.2317305135268999</v>
      </c>
      <c r="L279" s="71">
        <v>11.81826615616054</v>
      </c>
      <c r="M279" s="71">
        <v>8.9202254859722707</v>
      </c>
      <c r="N279" s="71">
        <v>50.037552556647</v>
      </c>
      <c r="O279" s="71">
        <v>16.543016453808971</v>
      </c>
      <c r="P279" s="71">
        <v>4.0665238168884397</v>
      </c>
      <c r="Q279" s="71">
        <v>7.9862205286385395</v>
      </c>
      <c r="R279" s="71">
        <v>23.451576127540598</v>
      </c>
      <c r="S279" s="71">
        <v>8.9345137680885109</v>
      </c>
      <c r="T279" s="72">
        <v>9958.8289999999997</v>
      </c>
      <c r="U279" s="72">
        <v>9958.8289999999997</v>
      </c>
      <c r="V279" s="72">
        <v>10121.763000000001</v>
      </c>
      <c r="W279" s="71">
        <v>61.680362888748682</v>
      </c>
      <c r="X279" s="72">
        <v>6243.14013671875</v>
      </c>
      <c r="Y279" s="81">
        <v>10</v>
      </c>
      <c r="Z279" s="82" t="s">
        <v>84</v>
      </c>
    </row>
    <row r="280" spans="1:26" x14ac:dyDescent="0.35">
      <c r="A280" s="65">
        <v>356</v>
      </c>
      <c r="B280" s="65" t="s">
        <v>228</v>
      </c>
      <c r="C280" s="65" t="s">
        <v>229</v>
      </c>
      <c r="D280" s="65" t="s">
        <v>129</v>
      </c>
      <c r="E280" s="65" t="s">
        <v>90</v>
      </c>
      <c r="F280" s="65" t="s">
        <v>230</v>
      </c>
      <c r="G280" s="65" t="s">
        <v>83</v>
      </c>
      <c r="H280" s="66">
        <v>6.8810564349539596E-2</v>
      </c>
      <c r="I280" s="66">
        <v>0.1195535529706785</v>
      </c>
      <c r="J280" s="67">
        <v>48.467590191450697</v>
      </c>
      <c r="K280" s="67">
        <v>3.4045652706704397</v>
      </c>
      <c r="L280" s="67">
        <v>16.554929010844081</v>
      </c>
      <c r="M280" s="67">
        <v>8.5343412533960112</v>
      </c>
      <c r="N280" s="67">
        <v>49.743683869474957</v>
      </c>
      <c r="O280" s="67">
        <v>36.367239437443061</v>
      </c>
      <c r="P280" s="67">
        <v>7.6687469464667393</v>
      </c>
      <c r="Q280" s="67">
        <v>4.2403384778949604</v>
      </c>
      <c r="R280" s="67">
        <v>47.626891179537409</v>
      </c>
      <c r="S280" s="67">
        <v>12.572328145200141</v>
      </c>
      <c r="T280" s="68">
        <v>1407563.8419999999</v>
      </c>
      <c r="U280" s="68">
        <v>1383112.05</v>
      </c>
      <c r="V280" s="68">
        <v>1396387.1270000001</v>
      </c>
      <c r="W280" s="67">
        <v>17.11966659501563</v>
      </c>
      <c r="X280" s="68">
        <v>239056.828125</v>
      </c>
      <c r="Y280" s="79">
        <v>10</v>
      </c>
      <c r="Z280" s="80" t="s">
        <v>84</v>
      </c>
    </row>
    <row r="281" spans="1:26" x14ac:dyDescent="0.35">
      <c r="A281" s="65">
        <v>356</v>
      </c>
      <c r="B281" s="65" t="s">
        <v>228</v>
      </c>
      <c r="C281" s="65" t="s">
        <v>229</v>
      </c>
      <c r="D281" s="65" t="s">
        <v>129</v>
      </c>
      <c r="E281" s="65" t="s">
        <v>90</v>
      </c>
      <c r="F281" s="65" t="s">
        <v>230</v>
      </c>
      <c r="G281" s="65" t="s">
        <v>85</v>
      </c>
      <c r="H281" s="66">
        <v>6.8810564349539596E-2</v>
      </c>
      <c r="I281" s="66">
        <v>6.6493977474616203E-2</v>
      </c>
      <c r="J281" s="67">
        <v>25.736933914560861</v>
      </c>
      <c r="K281" s="67">
        <v>1.5556113484140901</v>
      </c>
      <c r="L281" s="67">
        <v>7.4710406223211496</v>
      </c>
      <c r="M281" s="67">
        <v>9.0000883962215106</v>
      </c>
      <c r="N281" s="67">
        <v>49.261409199304055</v>
      </c>
      <c r="O281" s="67">
        <v>33.101371126170946</v>
      </c>
      <c r="P281" s="67">
        <v>7.7183570299876703</v>
      </c>
      <c r="Q281" s="67">
        <v>4.1151498494342498</v>
      </c>
      <c r="R281" s="67">
        <v>46.897828109966241</v>
      </c>
      <c r="S281" s="67">
        <v>9.973778141140329</v>
      </c>
      <c r="T281" s="68">
        <v>1407563.8419999999</v>
      </c>
      <c r="U281" s="68">
        <v>1383112.05</v>
      </c>
      <c r="V281" s="68">
        <v>1396387.1270000001</v>
      </c>
      <c r="W281" s="67">
        <v>14.769150502888909</v>
      </c>
      <c r="X281" s="68">
        <v>206234.515625</v>
      </c>
      <c r="Y281" s="79">
        <v>10</v>
      </c>
      <c r="Z281" s="80" t="s">
        <v>84</v>
      </c>
    </row>
    <row r="282" spans="1:26" x14ac:dyDescent="0.35">
      <c r="A282" s="65">
        <v>356</v>
      </c>
      <c r="B282" s="65" t="s">
        <v>228</v>
      </c>
      <c r="C282" s="65" t="s">
        <v>229</v>
      </c>
      <c r="D282" s="65" t="s">
        <v>129</v>
      </c>
      <c r="E282" s="65" t="s">
        <v>90</v>
      </c>
      <c r="F282" s="65" t="s">
        <v>230</v>
      </c>
      <c r="G282" s="65" t="s">
        <v>86</v>
      </c>
      <c r="H282" s="66">
        <v>6.8810564349539596E-2</v>
      </c>
      <c r="I282" s="66">
        <v>5.5915247590144802E-2</v>
      </c>
      <c r="J282" s="67">
        <v>30.264989827477677</v>
      </c>
      <c r="K282" s="67">
        <v>1.9460404713245301</v>
      </c>
      <c r="L282" s="67">
        <v>9.1186306844631186</v>
      </c>
      <c r="M282" s="67">
        <v>3.8720267329598399</v>
      </c>
      <c r="N282" s="67">
        <v>41.206202119043212</v>
      </c>
      <c r="O282" s="67">
        <v>28.181803201867911</v>
      </c>
      <c r="P282" s="67">
        <v>7.15772361381255</v>
      </c>
      <c r="Q282" s="67">
        <v>2.7670261367125097</v>
      </c>
      <c r="R282" s="67">
        <v>38.736535940031708</v>
      </c>
      <c r="S282" s="67">
        <v>8.5186772979534702</v>
      </c>
      <c r="T282" s="68">
        <v>1407563.8419999999</v>
      </c>
      <c r="U282" s="68">
        <v>1383112.05</v>
      </c>
      <c r="V282" s="68">
        <v>1396387.1270000001</v>
      </c>
      <c r="W282" s="67">
        <v>56.255994685247998</v>
      </c>
      <c r="X282" s="68">
        <v>785551.4375</v>
      </c>
      <c r="Y282" s="79">
        <v>10</v>
      </c>
      <c r="Z282" s="80" t="s">
        <v>84</v>
      </c>
    </row>
    <row r="283" spans="1:26" x14ac:dyDescent="0.35">
      <c r="A283" s="65">
        <v>356</v>
      </c>
      <c r="B283" s="65" t="s">
        <v>228</v>
      </c>
      <c r="C283" s="65" t="s">
        <v>229</v>
      </c>
      <c r="D283" s="65" t="s">
        <v>129</v>
      </c>
      <c r="E283" s="65" t="s">
        <v>90</v>
      </c>
      <c r="F283" s="65" t="s">
        <v>230</v>
      </c>
      <c r="G283" s="65" t="s">
        <v>87</v>
      </c>
      <c r="H283" s="66">
        <v>6.8810564349539596E-2</v>
      </c>
      <c r="I283" s="66">
        <v>5.9586483091116298E-2</v>
      </c>
      <c r="J283" s="67">
        <v>20.445652056717861</v>
      </c>
      <c r="K283" s="67">
        <v>1.3018327111863202</v>
      </c>
      <c r="L283" s="67">
        <v>19.678712465753158</v>
      </c>
      <c r="M283" s="67">
        <v>2.52291255413324</v>
      </c>
      <c r="N283" s="67">
        <v>41.68984976344489</v>
      </c>
      <c r="O283" s="67">
        <v>26.702666989844094</v>
      </c>
      <c r="P283" s="67">
        <v>7.1211469426027003</v>
      </c>
      <c r="Q283" s="67">
        <v>3.2247254771221998</v>
      </c>
      <c r="R283" s="67">
        <v>38.092685318789307</v>
      </c>
      <c r="S283" s="67">
        <v>14.73613425791012</v>
      </c>
      <c r="T283" s="68">
        <v>1407563.8419999999</v>
      </c>
      <c r="U283" s="68">
        <v>1383112.05</v>
      </c>
      <c r="V283" s="68">
        <v>1396387.1270000001</v>
      </c>
      <c r="W283" s="67">
        <v>11.8551882168468</v>
      </c>
      <c r="X283" s="68">
        <v>165544.328125</v>
      </c>
      <c r="Y283" s="79">
        <v>10</v>
      </c>
      <c r="Z283" s="80" t="s">
        <v>84</v>
      </c>
    </row>
    <row r="284" spans="1:26" x14ac:dyDescent="0.35">
      <c r="A284" s="69">
        <v>356</v>
      </c>
      <c r="B284" s="69" t="s">
        <v>228</v>
      </c>
      <c r="C284" s="69" t="s">
        <v>229</v>
      </c>
      <c r="D284" s="69" t="s">
        <v>129</v>
      </c>
      <c r="E284" s="69" t="s">
        <v>90</v>
      </c>
      <c r="F284" s="69" t="s">
        <v>230</v>
      </c>
      <c r="G284" s="69" t="s">
        <v>346</v>
      </c>
      <c r="H284" s="70">
        <v>6.8810564349539596E-2</v>
      </c>
      <c r="I284" s="70">
        <v>9.4979268709369305E-2</v>
      </c>
      <c r="J284" s="71">
        <v>37.939997319249542</v>
      </c>
      <c r="K284" s="71">
        <v>2.5482312565590401</v>
      </c>
      <c r="L284" s="71">
        <v>12.34777029593624</v>
      </c>
      <c r="M284" s="71">
        <v>8.7500497767806706</v>
      </c>
      <c r="N284" s="71">
        <v>49.520320702201701</v>
      </c>
      <c r="O284" s="71">
        <v>34.8546684172101</v>
      </c>
      <c r="P284" s="71">
        <v>7.6917236153010107</v>
      </c>
      <c r="Q284" s="71">
        <v>4.1823579736538301</v>
      </c>
      <c r="R284" s="71">
        <v>47.289229165684901</v>
      </c>
      <c r="S284" s="71">
        <v>11.36882235251354</v>
      </c>
      <c r="T284" s="72">
        <v>1407563.8419999999</v>
      </c>
      <c r="U284" s="72">
        <v>1383112.05</v>
      </c>
      <c r="V284" s="72">
        <v>1396387.1270000001</v>
      </c>
      <c r="W284" s="71">
        <v>31.88881709790536</v>
      </c>
      <c r="X284" s="72">
        <v>445291.34375</v>
      </c>
      <c r="Y284" s="81">
        <v>10</v>
      </c>
      <c r="Z284" s="82" t="s">
        <v>84</v>
      </c>
    </row>
    <row r="285" spans="1:26" x14ac:dyDescent="0.35">
      <c r="A285" s="69">
        <v>356</v>
      </c>
      <c r="B285" s="69" t="s">
        <v>228</v>
      </c>
      <c r="C285" s="69" t="s">
        <v>229</v>
      </c>
      <c r="D285" s="69" t="s">
        <v>129</v>
      </c>
      <c r="E285" s="69" t="s">
        <v>90</v>
      </c>
      <c r="F285" s="69" t="s">
        <v>230</v>
      </c>
      <c r="G285" s="69" t="s">
        <v>347</v>
      </c>
      <c r="H285" s="70">
        <v>6.8810564349539596E-2</v>
      </c>
      <c r="I285" s="70">
        <v>5.6554249674647998E-2</v>
      </c>
      <c r="J285" s="71">
        <v>28.555871111914037</v>
      </c>
      <c r="K285" s="71">
        <v>1.8339119790302501</v>
      </c>
      <c r="L285" s="71">
        <v>10.95668064583937</v>
      </c>
      <c r="M285" s="71">
        <v>3.6372047575582696</v>
      </c>
      <c r="N285" s="71">
        <v>41.290384093438334</v>
      </c>
      <c r="O285" s="71">
        <v>27.924350057688681</v>
      </c>
      <c r="P285" s="71">
        <v>7.1513572096031401</v>
      </c>
      <c r="Q285" s="71">
        <v>2.8466916423766997</v>
      </c>
      <c r="R285" s="71">
        <v>38.62446961005427</v>
      </c>
      <c r="S285" s="71">
        <v>9.6008655576460704</v>
      </c>
      <c r="T285" s="72">
        <v>1407563.8419999999</v>
      </c>
      <c r="U285" s="72">
        <v>1383112.05</v>
      </c>
      <c r="V285" s="72">
        <v>1396387.1270000001</v>
      </c>
      <c r="W285" s="71">
        <v>68.111182902095052</v>
      </c>
      <c r="X285" s="72">
        <v>951095.8125</v>
      </c>
      <c r="Y285" s="81">
        <v>10</v>
      </c>
      <c r="Z285" s="82" t="s">
        <v>84</v>
      </c>
    </row>
    <row r="286" spans="1:26" x14ac:dyDescent="0.35">
      <c r="A286" s="65">
        <v>360</v>
      </c>
      <c r="B286" s="65" t="s">
        <v>182</v>
      </c>
      <c r="C286" s="65" t="s">
        <v>183</v>
      </c>
      <c r="D286" s="65" t="s">
        <v>123</v>
      </c>
      <c r="E286" s="65" t="s">
        <v>90</v>
      </c>
      <c r="F286" s="65" t="s">
        <v>184</v>
      </c>
      <c r="G286" s="65" t="s">
        <v>83</v>
      </c>
      <c r="H286" s="66">
        <v>1.4010748893718099E-2</v>
      </c>
      <c r="I286" s="66">
        <v>1.49889162904126E-2</v>
      </c>
      <c r="J286" s="67"/>
      <c r="K286" s="67">
        <v>1.9198035109923801</v>
      </c>
      <c r="L286" s="67">
        <v>2.5263324403414398</v>
      </c>
      <c r="M286" s="67">
        <v>2.8210125377333601</v>
      </c>
      <c r="N286" s="67">
        <v>20.46412632488283</v>
      </c>
      <c r="O286" s="67">
        <v>20.478312589590793</v>
      </c>
      <c r="P286" s="67">
        <v>14.8582423203109</v>
      </c>
      <c r="Q286" s="67">
        <v>3.1953141771694402</v>
      </c>
      <c r="R286" s="67">
        <v>10.89078588762789</v>
      </c>
      <c r="S286" s="67">
        <v>5.3693631728815001</v>
      </c>
      <c r="T286" s="68">
        <v>264498.85200000001</v>
      </c>
      <c r="U286" s="68">
        <v>269582.87800000003</v>
      </c>
      <c r="V286" s="68">
        <v>271857.96999999997</v>
      </c>
      <c r="W286" s="67">
        <v>18.32179658614259</v>
      </c>
      <c r="X286" s="68">
        <v>49809.265625</v>
      </c>
      <c r="Y286" s="79">
        <v>9</v>
      </c>
      <c r="Z286" s="80" t="s">
        <v>22</v>
      </c>
    </row>
    <row r="287" spans="1:26" x14ac:dyDescent="0.35">
      <c r="A287" s="65">
        <v>360</v>
      </c>
      <c r="B287" s="65" t="s">
        <v>182</v>
      </c>
      <c r="C287" s="65" t="s">
        <v>183</v>
      </c>
      <c r="D287" s="65" t="s">
        <v>123</v>
      </c>
      <c r="E287" s="65" t="s">
        <v>90</v>
      </c>
      <c r="F287" s="65" t="s">
        <v>184</v>
      </c>
      <c r="G287" s="65" t="s">
        <v>85</v>
      </c>
      <c r="H287" s="66">
        <v>1.4010748893718099E-2</v>
      </c>
      <c r="I287" s="66">
        <v>1.37824701581865E-2</v>
      </c>
      <c r="J287" s="67"/>
      <c r="K287" s="67">
        <v>1.4642543697264401</v>
      </c>
      <c r="L287" s="67">
        <v>1.7640305130393898</v>
      </c>
      <c r="M287" s="67">
        <v>4.9782183727468103</v>
      </c>
      <c r="N287" s="67">
        <v>23.06302213437576</v>
      </c>
      <c r="O287" s="67">
        <v>19.967786858037179</v>
      </c>
      <c r="P287" s="67">
        <v>14.755961583676131</v>
      </c>
      <c r="Q287" s="67">
        <v>2.90588949619934</v>
      </c>
      <c r="R287" s="67">
        <v>10.77976924948786</v>
      </c>
      <c r="S287" s="67">
        <v>5.3184988896460403</v>
      </c>
      <c r="T287" s="68">
        <v>264498.85200000001</v>
      </c>
      <c r="U287" s="68">
        <v>269582.87800000003</v>
      </c>
      <c r="V287" s="68">
        <v>271857.96999999997</v>
      </c>
      <c r="W287" s="67">
        <v>14.65528273764177</v>
      </c>
      <c r="X287" s="68">
        <v>39841.5546875</v>
      </c>
      <c r="Y287" s="79">
        <v>9</v>
      </c>
      <c r="Z287" s="80" t="s">
        <v>22</v>
      </c>
    </row>
    <row r="288" spans="1:26" x14ac:dyDescent="0.35">
      <c r="A288" s="65">
        <v>360</v>
      </c>
      <c r="B288" s="65" t="s">
        <v>182</v>
      </c>
      <c r="C288" s="65" t="s">
        <v>183</v>
      </c>
      <c r="D288" s="65" t="s">
        <v>123</v>
      </c>
      <c r="E288" s="65" t="s">
        <v>90</v>
      </c>
      <c r="F288" s="65" t="s">
        <v>184</v>
      </c>
      <c r="G288" s="65" t="s">
        <v>86</v>
      </c>
      <c r="H288" s="66">
        <v>1.4010748893718099E-2</v>
      </c>
      <c r="I288" s="66">
        <v>1.1514248116173799E-2</v>
      </c>
      <c r="J288" s="67"/>
      <c r="K288" s="67">
        <v>1.45675068325733</v>
      </c>
      <c r="L288" s="67">
        <v>3.0912893492803102</v>
      </c>
      <c r="M288" s="67">
        <v>2.1361695819984199</v>
      </c>
      <c r="N288" s="67">
        <v>20.711968567800579</v>
      </c>
      <c r="O288" s="67">
        <v>18.227417829901597</v>
      </c>
      <c r="P288" s="67">
        <v>13.410427806409839</v>
      </c>
      <c r="Q288" s="67">
        <v>2.3496283222278698</v>
      </c>
      <c r="R288" s="67">
        <v>9.7516017489083602</v>
      </c>
      <c r="S288" s="67">
        <v>4.5169706857485199</v>
      </c>
      <c r="T288" s="68">
        <v>264498.85200000001</v>
      </c>
      <c r="U288" s="68">
        <v>269582.87800000003</v>
      </c>
      <c r="V288" s="68">
        <v>271857.96999999997</v>
      </c>
      <c r="W288" s="67">
        <v>57.194921229915188</v>
      </c>
      <c r="X288" s="68">
        <v>155488.953125</v>
      </c>
      <c r="Y288" s="79">
        <v>9</v>
      </c>
      <c r="Z288" s="80" t="s">
        <v>22</v>
      </c>
    </row>
    <row r="289" spans="1:26" x14ac:dyDescent="0.35">
      <c r="A289" s="65">
        <v>360</v>
      </c>
      <c r="B289" s="65" t="s">
        <v>182</v>
      </c>
      <c r="C289" s="65" t="s">
        <v>183</v>
      </c>
      <c r="D289" s="65" t="s">
        <v>123</v>
      </c>
      <c r="E289" s="65" t="s">
        <v>90</v>
      </c>
      <c r="F289" s="65" t="s">
        <v>184</v>
      </c>
      <c r="G289" s="65" t="s">
        <v>87</v>
      </c>
      <c r="H289" s="66">
        <v>1.4010748893718099E-2</v>
      </c>
      <c r="I289" s="66">
        <v>2.7072662625131898E-2</v>
      </c>
      <c r="J289" s="67"/>
      <c r="K289" s="67">
        <v>0.62002537191681006</v>
      </c>
      <c r="L289" s="67">
        <v>16.695590559119459</v>
      </c>
      <c r="M289" s="67">
        <v>1.38815547399244</v>
      </c>
      <c r="N289" s="67">
        <v>34.45954628760564</v>
      </c>
      <c r="O289" s="67">
        <v>19.484946384836892</v>
      </c>
      <c r="P289" s="67">
        <v>13.89583703289472</v>
      </c>
      <c r="Q289" s="67">
        <v>2.9697438838477699</v>
      </c>
      <c r="R289" s="67">
        <v>12.129135493316131</v>
      </c>
      <c r="S289" s="67">
        <v>15.44797926209694</v>
      </c>
      <c r="T289" s="68">
        <v>264498.85200000001</v>
      </c>
      <c r="U289" s="68">
        <v>269582.87800000003</v>
      </c>
      <c r="V289" s="68">
        <v>271857.96999999997</v>
      </c>
      <c r="W289" s="67">
        <v>9.8279994463016092</v>
      </c>
      <c r="X289" s="68">
        <v>26718.19921875</v>
      </c>
      <c r="Y289" s="79">
        <v>9</v>
      </c>
      <c r="Z289" s="80" t="s">
        <v>22</v>
      </c>
    </row>
    <row r="290" spans="1:26" x14ac:dyDescent="0.35">
      <c r="A290" s="69">
        <v>360</v>
      </c>
      <c r="B290" s="69" t="s">
        <v>182</v>
      </c>
      <c r="C290" s="69" t="s">
        <v>183</v>
      </c>
      <c r="D290" s="69" t="s">
        <v>123</v>
      </c>
      <c r="E290" s="69" t="s">
        <v>90</v>
      </c>
      <c r="F290" s="69" t="s">
        <v>184</v>
      </c>
      <c r="G290" s="69" t="s">
        <v>346</v>
      </c>
      <c r="H290" s="70">
        <v>1.4010748893718099E-2</v>
      </c>
      <c r="I290" s="70">
        <v>1.4452761799534201E-2</v>
      </c>
      <c r="J290" s="71"/>
      <c r="K290" s="71">
        <v>1.7173537609526099</v>
      </c>
      <c r="L290" s="71">
        <v>2.1875592528686898</v>
      </c>
      <c r="M290" s="71">
        <v>3.7796923870010497</v>
      </c>
      <c r="N290" s="71">
        <v>21.61909679755091</v>
      </c>
      <c r="O290" s="71">
        <v>20.25143079489667</v>
      </c>
      <c r="P290" s="71">
        <v>14.812787927601509</v>
      </c>
      <c r="Q290" s="71">
        <v>3.0666914908113898</v>
      </c>
      <c r="R290" s="71">
        <v>10.841449189112371</v>
      </c>
      <c r="S290" s="71">
        <v>5.3467586709866302</v>
      </c>
      <c r="T290" s="72">
        <v>264498.85200000001</v>
      </c>
      <c r="U290" s="72">
        <v>269582.87800000003</v>
      </c>
      <c r="V290" s="72">
        <v>271857.96999999997</v>
      </c>
      <c r="W290" s="71">
        <v>32.977079323784046</v>
      </c>
      <c r="X290" s="72">
        <v>89650.8203125</v>
      </c>
      <c r="Y290" s="81">
        <v>9</v>
      </c>
      <c r="Z290" s="82" t="s">
        <v>22</v>
      </c>
    </row>
    <row r="291" spans="1:26" x14ac:dyDescent="0.35">
      <c r="A291" s="69">
        <v>360</v>
      </c>
      <c r="B291" s="69" t="s">
        <v>182</v>
      </c>
      <c r="C291" s="69" t="s">
        <v>183</v>
      </c>
      <c r="D291" s="69" t="s">
        <v>123</v>
      </c>
      <c r="E291" s="69" t="s">
        <v>90</v>
      </c>
      <c r="F291" s="69" t="s">
        <v>184</v>
      </c>
      <c r="G291" s="69" t="s">
        <v>347</v>
      </c>
      <c r="H291" s="70">
        <v>1.4010748893718099E-2</v>
      </c>
      <c r="I291" s="70">
        <v>1.37956779261049E-2</v>
      </c>
      <c r="J291" s="71"/>
      <c r="K291" s="71">
        <v>1.3340563002971</v>
      </c>
      <c r="L291" s="71">
        <v>5.08617503030771</v>
      </c>
      <c r="M291" s="71">
        <v>2.0264834900594697</v>
      </c>
      <c r="N291" s="71">
        <v>22.727863799685959</v>
      </c>
      <c r="O291" s="71">
        <v>18.411817283356001</v>
      </c>
      <c r="P291" s="71">
        <v>13.48160646530728</v>
      </c>
      <c r="Q291" s="71">
        <v>2.4405598324448801</v>
      </c>
      <c r="R291" s="71">
        <v>10.100234725326789</v>
      </c>
      <c r="S291" s="71">
        <v>6.1198543731792503</v>
      </c>
      <c r="T291" s="72">
        <v>264498.85200000001</v>
      </c>
      <c r="U291" s="72">
        <v>269582.87800000003</v>
      </c>
      <c r="V291" s="72">
        <v>271857.96999999997</v>
      </c>
      <c r="W291" s="71">
        <v>67.022920676216756</v>
      </c>
      <c r="X291" s="72">
        <v>182207.15625</v>
      </c>
      <c r="Y291" s="81">
        <v>9</v>
      </c>
      <c r="Z291" s="82" t="s">
        <v>22</v>
      </c>
    </row>
    <row r="292" spans="1:26" x14ac:dyDescent="0.35">
      <c r="A292" s="65">
        <v>368</v>
      </c>
      <c r="B292" s="65" t="s">
        <v>219</v>
      </c>
      <c r="C292" s="65" t="s">
        <v>220</v>
      </c>
      <c r="D292" s="65" t="s">
        <v>112</v>
      </c>
      <c r="E292" s="65" t="s">
        <v>81</v>
      </c>
      <c r="F292" s="65" t="s">
        <v>100</v>
      </c>
      <c r="G292" s="65" t="s">
        <v>83</v>
      </c>
      <c r="H292" s="66">
        <v>3.2694322381287999E-2</v>
      </c>
      <c r="I292" s="66">
        <v>4.5568254577802898E-2</v>
      </c>
      <c r="J292" s="67">
        <v>17.950619222132399</v>
      </c>
      <c r="K292" s="67">
        <v>3.5080154974851201</v>
      </c>
      <c r="L292" s="67">
        <v>16.24768370413798</v>
      </c>
      <c r="M292" s="67">
        <v>17.767045269018102</v>
      </c>
      <c r="N292" s="67">
        <v>0.50975567458502002</v>
      </c>
      <c r="O292" s="67">
        <v>9.2723637548023898</v>
      </c>
      <c r="P292" s="67">
        <v>2.0247203673671299</v>
      </c>
      <c r="Q292" s="67">
        <v>0.12007501249126</v>
      </c>
      <c r="R292" s="67">
        <v>8.8358186761648803</v>
      </c>
      <c r="S292" s="67">
        <v>0.40779329313011997</v>
      </c>
      <c r="T292" s="68">
        <v>40590.699999999997</v>
      </c>
      <c r="U292" s="68">
        <v>41563.519999999997</v>
      </c>
      <c r="V292" s="68">
        <v>42556.983999999997</v>
      </c>
      <c r="W292" s="67">
        <v>27.580191712145378</v>
      </c>
      <c r="X292" s="68">
        <v>11737.2978515625</v>
      </c>
      <c r="Y292" s="79">
        <v>10</v>
      </c>
      <c r="Z292" s="80" t="s">
        <v>84</v>
      </c>
    </row>
    <row r="293" spans="1:26" x14ac:dyDescent="0.35">
      <c r="A293" s="65">
        <v>368</v>
      </c>
      <c r="B293" s="65" t="s">
        <v>219</v>
      </c>
      <c r="C293" s="65" t="s">
        <v>220</v>
      </c>
      <c r="D293" s="65" t="s">
        <v>112</v>
      </c>
      <c r="E293" s="65" t="s">
        <v>81</v>
      </c>
      <c r="F293" s="65" t="s">
        <v>100</v>
      </c>
      <c r="G293" s="65" t="s">
        <v>85</v>
      </c>
      <c r="H293" s="66">
        <v>3.2694322381287999E-2</v>
      </c>
      <c r="I293" s="66">
        <v>3.6016202265899001E-2</v>
      </c>
      <c r="J293" s="67">
        <v>9.9195089803176586</v>
      </c>
      <c r="K293" s="67">
        <v>2.9584738406700799</v>
      </c>
      <c r="L293" s="67">
        <v>8.7609895014450103</v>
      </c>
      <c r="M293" s="67">
        <v>26.028012305049991</v>
      </c>
      <c r="N293" s="67">
        <v>0.35641647087632999</v>
      </c>
      <c r="O293" s="67">
        <v>8.1786520585331797</v>
      </c>
      <c r="P293" s="67">
        <v>2.1978360588427703</v>
      </c>
      <c r="Q293" s="67">
        <v>0.15973781482721999</v>
      </c>
      <c r="R293" s="67">
        <v>8.4532923423730804</v>
      </c>
      <c r="S293" s="67">
        <v>0.40059254157825003</v>
      </c>
      <c r="T293" s="68">
        <v>40590.699999999997</v>
      </c>
      <c r="U293" s="68">
        <v>41563.519999999997</v>
      </c>
      <c r="V293" s="68">
        <v>42556.983999999997</v>
      </c>
      <c r="W293" s="67">
        <v>19.275593780948501</v>
      </c>
      <c r="X293" s="68">
        <v>8203.111328125</v>
      </c>
      <c r="Y293" s="79">
        <v>10</v>
      </c>
      <c r="Z293" s="80" t="s">
        <v>84</v>
      </c>
    </row>
    <row r="294" spans="1:26" x14ac:dyDescent="0.35">
      <c r="A294" s="65">
        <v>368</v>
      </c>
      <c r="B294" s="65" t="s">
        <v>219</v>
      </c>
      <c r="C294" s="65" t="s">
        <v>220</v>
      </c>
      <c r="D294" s="65" t="s">
        <v>112</v>
      </c>
      <c r="E294" s="65" t="s">
        <v>81</v>
      </c>
      <c r="F294" s="65" t="s">
        <v>100</v>
      </c>
      <c r="G294" s="65" t="s">
        <v>86</v>
      </c>
      <c r="H294" s="66">
        <v>3.2694322381287999E-2</v>
      </c>
      <c r="I294" s="66">
        <v>2.54828878256761E-2</v>
      </c>
      <c r="J294" s="67">
        <v>11.302373888952729</v>
      </c>
      <c r="K294" s="67">
        <v>3.0643742909067502</v>
      </c>
      <c r="L294" s="67">
        <v>9.3454884825955187</v>
      </c>
      <c r="M294" s="67">
        <v>14.263714210932829</v>
      </c>
      <c r="N294" s="67">
        <v>0.27577749860022999</v>
      </c>
      <c r="O294" s="67">
        <v>7.6974113666127399</v>
      </c>
      <c r="P294" s="67">
        <v>1.7817817555632598</v>
      </c>
      <c r="Q294" s="67">
        <v>9.3324547014400003E-2</v>
      </c>
      <c r="R294" s="67">
        <v>7.3379816872978205</v>
      </c>
      <c r="S294" s="67">
        <v>0.30015239536056998</v>
      </c>
      <c r="T294" s="68">
        <v>40590.699999999997</v>
      </c>
      <c r="U294" s="68">
        <v>41563.519999999997</v>
      </c>
      <c r="V294" s="68">
        <v>42556.983999999997</v>
      </c>
      <c r="W294" s="67">
        <v>47.71352630866884</v>
      </c>
      <c r="X294" s="68">
        <v>20305.4375</v>
      </c>
      <c r="Y294" s="79">
        <v>10</v>
      </c>
      <c r="Z294" s="80" t="s">
        <v>84</v>
      </c>
    </row>
    <row r="295" spans="1:26" x14ac:dyDescent="0.35">
      <c r="A295" s="65">
        <v>368</v>
      </c>
      <c r="B295" s="65" t="s">
        <v>219</v>
      </c>
      <c r="C295" s="65" t="s">
        <v>220</v>
      </c>
      <c r="D295" s="65" t="s">
        <v>112</v>
      </c>
      <c r="E295" s="65" t="s">
        <v>81</v>
      </c>
      <c r="F295" s="65" t="s">
        <v>100</v>
      </c>
      <c r="G295" s="65" t="s">
        <v>87</v>
      </c>
      <c r="H295" s="66">
        <v>3.2694322381287999E-2</v>
      </c>
      <c r="I295" s="66">
        <v>1.8881385570478401E-2</v>
      </c>
      <c r="J295" s="67">
        <v>8.9666790535893792</v>
      </c>
      <c r="K295" s="67">
        <v>2.3068425863092501</v>
      </c>
      <c r="L295" s="67">
        <v>12.805218945507649</v>
      </c>
      <c r="M295" s="67">
        <v>9.6613970287879507</v>
      </c>
      <c r="N295" s="67">
        <v>0.22981055862908001</v>
      </c>
      <c r="O295" s="67">
        <v>7.8784310851214592</v>
      </c>
      <c r="P295" s="67">
        <v>1.2041525514251801</v>
      </c>
      <c r="Q295" s="67">
        <v>0.11572044884396999</v>
      </c>
      <c r="R295" s="67">
        <v>6.6421761549581309</v>
      </c>
      <c r="S295" s="67">
        <v>0.43371855094677997</v>
      </c>
      <c r="T295" s="68">
        <v>40590.699999999997</v>
      </c>
      <c r="U295" s="68">
        <v>41563.519999999997</v>
      </c>
      <c r="V295" s="68">
        <v>42556.983999999997</v>
      </c>
      <c r="W295" s="67">
        <v>5.43068819823662</v>
      </c>
      <c r="X295" s="68">
        <v>2311.13720703125</v>
      </c>
      <c r="Y295" s="79">
        <v>10</v>
      </c>
      <c r="Z295" s="80" t="s">
        <v>84</v>
      </c>
    </row>
    <row r="296" spans="1:26" x14ac:dyDescent="0.35">
      <c r="A296" s="69">
        <v>368</v>
      </c>
      <c r="B296" s="69" t="s">
        <v>219</v>
      </c>
      <c r="C296" s="69" t="s">
        <v>220</v>
      </c>
      <c r="D296" s="69" t="s">
        <v>112</v>
      </c>
      <c r="E296" s="69" t="s">
        <v>81</v>
      </c>
      <c r="F296" s="69" t="s">
        <v>100</v>
      </c>
      <c r="G296" s="69" t="s">
        <v>346</v>
      </c>
      <c r="H296" s="70">
        <v>3.2694322381287999E-2</v>
      </c>
      <c r="I296" s="70">
        <v>4.1638718914255898E-2</v>
      </c>
      <c r="J296" s="71">
        <v>14.64677067915899</v>
      </c>
      <c r="K296" s="71">
        <v>3.2819443382675098</v>
      </c>
      <c r="L296" s="71">
        <v>13.16779773713057</v>
      </c>
      <c r="M296" s="71">
        <v>21.165452597987841</v>
      </c>
      <c r="N296" s="71">
        <v>0.44667479417126005</v>
      </c>
      <c r="O296" s="71">
        <v>8.8224312192809702</v>
      </c>
      <c r="P296" s="71">
        <v>2.09593692495711</v>
      </c>
      <c r="Q296" s="71">
        <v>0.13639154753589999</v>
      </c>
      <c r="R296" s="71">
        <v>8.6784544970546698</v>
      </c>
      <c r="S296" s="71">
        <v>0.40483103862150999</v>
      </c>
      <c r="T296" s="72">
        <v>40590.699999999997</v>
      </c>
      <c r="U296" s="72">
        <v>41563.519999999997</v>
      </c>
      <c r="V296" s="72">
        <v>42556.983999999997</v>
      </c>
      <c r="W296" s="71">
        <v>46.85578549309372</v>
      </c>
      <c r="X296" s="72">
        <v>19940.408203125</v>
      </c>
      <c r="Y296" s="81">
        <v>10</v>
      </c>
      <c r="Z296" s="82" t="s">
        <v>84</v>
      </c>
    </row>
    <row r="297" spans="1:26" x14ac:dyDescent="0.35">
      <c r="A297" s="69">
        <v>368</v>
      </c>
      <c r="B297" s="69" t="s">
        <v>219</v>
      </c>
      <c r="C297" s="69" t="s">
        <v>220</v>
      </c>
      <c r="D297" s="69" t="s">
        <v>112</v>
      </c>
      <c r="E297" s="69" t="s">
        <v>81</v>
      </c>
      <c r="F297" s="69" t="s">
        <v>100</v>
      </c>
      <c r="G297" s="69" t="s">
        <v>347</v>
      </c>
      <c r="H297" s="70">
        <v>3.2694322381287999E-2</v>
      </c>
      <c r="I297" s="70">
        <v>2.4808295102449699E-2</v>
      </c>
      <c r="J297" s="71">
        <v>11.063694467405471</v>
      </c>
      <c r="K297" s="71">
        <v>2.9869638234434701</v>
      </c>
      <c r="L297" s="71">
        <v>9.6990305862533504</v>
      </c>
      <c r="M297" s="71">
        <v>13.793413730673201</v>
      </c>
      <c r="N297" s="71">
        <v>0.27108024000441999</v>
      </c>
      <c r="O297" s="71">
        <v>7.7159093660294706</v>
      </c>
      <c r="P297" s="71">
        <v>1.7227551215076802</v>
      </c>
      <c r="Q297" s="71">
        <v>9.561313403902999E-2</v>
      </c>
      <c r="R297" s="71">
        <v>7.26687887906541</v>
      </c>
      <c r="S297" s="71">
        <v>0.31380122151326001</v>
      </c>
      <c r="T297" s="72">
        <v>40590.699999999997</v>
      </c>
      <c r="U297" s="72">
        <v>41563.519999999997</v>
      </c>
      <c r="V297" s="72">
        <v>42556.983999999997</v>
      </c>
      <c r="W297" s="71">
        <v>53.144214506905676</v>
      </c>
      <c r="X297" s="72">
        <v>22616.57421875</v>
      </c>
      <c r="Y297" s="81">
        <v>10</v>
      </c>
      <c r="Z297" s="82" t="s">
        <v>84</v>
      </c>
    </row>
    <row r="298" spans="1:26" x14ac:dyDescent="0.35">
      <c r="A298" s="65">
        <v>388</v>
      </c>
      <c r="B298" s="65" t="s">
        <v>173</v>
      </c>
      <c r="C298" s="65" t="s">
        <v>174</v>
      </c>
      <c r="D298" s="65" t="s">
        <v>108</v>
      </c>
      <c r="E298" s="65" t="s">
        <v>175</v>
      </c>
      <c r="F298" s="65" t="s">
        <v>100</v>
      </c>
      <c r="G298" s="65" t="s">
        <v>83</v>
      </c>
      <c r="H298" s="66">
        <v>1.0810291713887799E-2</v>
      </c>
      <c r="I298" s="66">
        <v>2.4985156551854099E-2</v>
      </c>
      <c r="J298" s="67">
        <v>4.3340467663553195</v>
      </c>
      <c r="K298" s="67"/>
      <c r="L298" s="67">
        <v>3.3744533206832399</v>
      </c>
      <c r="M298" s="67">
        <v>11.572478031108339</v>
      </c>
      <c r="N298" s="67">
        <v>11.474964150930909</v>
      </c>
      <c r="O298" s="67">
        <v>15.365025595977219</v>
      </c>
      <c r="P298" s="67">
        <v>21.927739395426261</v>
      </c>
      <c r="Q298" s="67">
        <v>1.8612296285093002</v>
      </c>
      <c r="R298" s="67">
        <v>24.64117743642559</v>
      </c>
      <c r="S298" s="67">
        <v>1.7844319671839199</v>
      </c>
      <c r="T298" s="68">
        <v>2811.835</v>
      </c>
      <c r="U298" s="68">
        <v>2813.7730000000001</v>
      </c>
      <c r="V298" s="68">
        <v>2820.4360000000001</v>
      </c>
      <c r="W298" s="67">
        <v>13.092695723719968</v>
      </c>
      <c r="X298" s="68">
        <v>369.2711181640625</v>
      </c>
      <c r="Y298" s="79">
        <v>9</v>
      </c>
      <c r="Z298" s="80" t="s">
        <v>23</v>
      </c>
    </row>
    <row r="299" spans="1:26" x14ac:dyDescent="0.35">
      <c r="A299" s="65">
        <v>388</v>
      </c>
      <c r="B299" s="65" t="s">
        <v>173</v>
      </c>
      <c r="C299" s="65" t="s">
        <v>174</v>
      </c>
      <c r="D299" s="65" t="s">
        <v>108</v>
      </c>
      <c r="E299" s="65" t="s">
        <v>175</v>
      </c>
      <c r="F299" s="65" t="s">
        <v>100</v>
      </c>
      <c r="G299" s="65" t="s">
        <v>85</v>
      </c>
      <c r="H299" s="66">
        <v>1.0810291713887799E-2</v>
      </c>
      <c r="I299" s="66">
        <v>1.0686753417338799E-2</v>
      </c>
      <c r="J299" s="67">
        <v>2.0186786592986299</v>
      </c>
      <c r="K299" s="67"/>
      <c r="L299" s="67">
        <v>0.64484753575207998</v>
      </c>
      <c r="M299" s="67">
        <v>5.5551890675661699</v>
      </c>
      <c r="N299" s="67">
        <v>12.34434772529273</v>
      </c>
      <c r="O299" s="67">
        <v>13.752782864795929</v>
      </c>
      <c r="P299" s="67">
        <v>21.0960164578178</v>
      </c>
      <c r="Q299" s="67">
        <v>2.2266622103781599</v>
      </c>
      <c r="R299" s="67">
        <v>25.151543186451669</v>
      </c>
      <c r="S299" s="67">
        <v>1.7681412340690299</v>
      </c>
      <c r="T299" s="68">
        <v>2811.835</v>
      </c>
      <c r="U299" s="68">
        <v>2813.7730000000001</v>
      </c>
      <c r="V299" s="68">
        <v>2820.4360000000001</v>
      </c>
      <c r="W299" s="67">
        <v>14.923844690755789</v>
      </c>
      <c r="X299" s="68">
        <v>420.91748046875</v>
      </c>
      <c r="Y299" s="79">
        <v>9</v>
      </c>
      <c r="Z299" s="80" t="s">
        <v>23</v>
      </c>
    </row>
    <row r="300" spans="1:26" x14ac:dyDescent="0.35">
      <c r="A300" s="65">
        <v>388</v>
      </c>
      <c r="B300" s="65" t="s">
        <v>173</v>
      </c>
      <c r="C300" s="65" t="s">
        <v>174</v>
      </c>
      <c r="D300" s="65" t="s">
        <v>108</v>
      </c>
      <c r="E300" s="65" t="s">
        <v>175</v>
      </c>
      <c r="F300" s="65" t="s">
        <v>100</v>
      </c>
      <c r="G300" s="65" t="s">
        <v>86</v>
      </c>
      <c r="H300" s="66">
        <v>1.0810291713887799E-2</v>
      </c>
      <c r="I300" s="66">
        <v>8.7377279442281998E-3</v>
      </c>
      <c r="J300" s="67">
        <v>1.4530473686763901</v>
      </c>
      <c r="K300" s="67"/>
      <c r="L300" s="67">
        <v>2.7963116431114097</v>
      </c>
      <c r="M300" s="67">
        <v>4.0834576702603407</v>
      </c>
      <c r="N300" s="67">
        <v>11.163980532934579</v>
      </c>
      <c r="O300" s="67">
        <v>12.41855669597811</v>
      </c>
      <c r="P300" s="67">
        <v>21.50506317735752</v>
      </c>
      <c r="Q300" s="67">
        <v>2.4887164888392901</v>
      </c>
      <c r="R300" s="67">
        <v>21.90827021981633</v>
      </c>
      <c r="S300" s="67">
        <v>1.8388924749476601</v>
      </c>
      <c r="T300" s="68">
        <v>2811.835</v>
      </c>
      <c r="U300" s="68">
        <v>2813.7730000000001</v>
      </c>
      <c r="V300" s="68">
        <v>2820.4360000000001</v>
      </c>
      <c r="W300" s="67">
        <v>54.184861784045445</v>
      </c>
      <c r="X300" s="68">
        <v>1528.2493896484375</v>
      </c>
      <c r="Y300" s="79">
        <v>9</v>
      </c>
      <c r="Z300" s="80" t="s">
        <v>23</v>
      </c>
    </row>
    <row r="301" spans="1:26" x14ac:dyDescent="0.35">
      <c r="A301" s="65">
        <v>388</v>
      </c>
      <c r="B301" s="65" t="s">
        <v>173</v>
      </c>
      <c r="C301" s="65" t="s">
        <v>174</v>
      </c>
      <c r="D301" s="65" t="s">
        <v>108</v>
      </c>
      <c r="E301" s="65" t="s">
        <v>175</v>
      </c>
      <c r="F301" s="65" t="s">
        <v>100</v>
      </c>
      <c r="G301" s="65" t="s">
        <v>87</v>
      </c>
      <c r="H301" s="66">
        <v>1.0810291713887799E-2</v>
      </c>
      <c r="I301" s="66">
        <v>6.7963831298230998E-3</v>
      </c>
      <c r="J301" s="67">
        <v>0.21055107900304998</v>
      </c>
      <c r="K301" s="67"/>
      <c r="L301" s="67">
        <v>5.5568370783957901</v>
      </c>
      <c r="M301" s="67">
        <v>1.7462384391044201</v>
      </c>
      <c r="N301" s="67">
        <v>14.63851241746481</v>
      </c>
      <c r="O301" s="67">
        <v>7.3142611729440503</v>
      </c>
      <c r="P301" s="67">
        <v>24.314767183811568</v>
      </c>
      <c r="Q301" s="67">
        <v>4.8645138379826998</v>
      </c>
      <c r="R301" s="67">
        <v>18.853896488390681</v>
      </c>
      <c r="S301" s="67">
        <v>4.6948976977364696</v>
      </c>
      <c r="T301" s="68">
        <v>2811.835</v>
      </c>
      <c r="U301" s="68">
        <v>2813.7730000000001</v>
      </c>
      <c r="V301" s="68">
        <v>2820.4360000000001</v>
      </c>
      <c r="W301" s="67">
        <v>17.798597801479509</v>
      </c>
      <c r="X301" s="68">
        <v>501.998046875</v>
      </c>
      <c r="Y301" s="79">
        <v>9</v>
      </c>
      <c r="Z301" s="80" t="s">
        <v>23</v>
      </c>
    </row>
    <row r="302" spans="1:26" x14ac:dyDescent="0.35">
      <c r="A302" s="69">
        <v>388</v>
      </c>
      <c r="B302" s="69" t="s">
        <v>173</v>
      </c>
      <c r="C302" s="69" t="s">
        <v>174</v>
      </c>
      <c r="D302" s="69" t="s">
        <v>108</v>
      </c>
      <c r="E302" s="69" t="s">
        <v>175</v>
      </c>
      <c r="F302" s="69" t="s">
        <v>100</v>
      </c>
      <c r="G302" s="69" t="s">
        <v>346</v>
      </c>
      <c r="H302" s="70">
        <v>1.0810291713887799E-2</v>
      </c>
      <c r="I302" s="70">
        <v>1.7368686261501301E-2</v>
      </c>
      <c r="J302" s="71">
        <v>3.1006969836751703</v>
      </c>
      <c r="K302" s="71"/>
      <c r="L302" s="71">
        <v>1.9204475013118598</v>
      </c>
      <c r="M302" s="71">
        <v>8.3671898469575403</v>
      </c>
      <c r="N302" s="71">
        <v>11.938067205359641</v>
      </c>
      <c r="O302" s="71">
        <v>14.506216486501369</v>
      </c>
      <c r="P302" s="71">
        <v>21.484697400840979</v>
      </c>
      <c r="Q302" s="71">
        <v>2.0558881772120103</v>
      </c>
      <c r="R302" s="71">
        <v>24.913038953807451</v>
      </c>
      <c r="S302" s="71">
        <v>1.77575422299036</v>
      </c>
      <c r="T302" s="72">
        <v>2811.835</v>
      </c>
      <c r="U302" s="72">
        <v>2813.7730000000001</v>
      </c>
      <c r="V302" s="72">
        <v>2820.4360000000001</v>
      </c>
      <c r="W302" s="71">
        <v>28.016540414475788</v>
      </c>
      <c r="X302" s="72">
        <v>790.1885986328125</v>
      </c>
      <c r="Y302" s="81">
        <v>9</v>
      </c>
      <c r="Z302" s="82" t="s">
        <v>23</v>
      </c>
    </row>
    <row r="303" spans="1:26" x14ac:dyDescent="0.35">
      <c r="A303" s="69">
        <v>388</v>
      </c>
      <c r="B303" s="69" t="s">
        <v>173</v>
      </c>
      <c r="C303" s="69" t="s">
        <v>174</v>
      </c>
      <c r="D303" s="69" t="s">
        <v>108</v>
      </c>
      <c r="E303" s="69" t="s">
        <v>175</v>
      </c>
      <c r="F303" s="69" t="s">
        <v>100</v>
      </c>
      <c r="G303" s="69" t="s">
        <v>347</v>
      </c>
      <c r="H303" s="70">
        <v>1.0810291713887799E-2</v>
      </c>
      <c r="I303" s="70">
        <v>8.2577118996459992E-3</v>
      </c>
      <c r="J303" s="71">
        <v>1.14582829561349</v>
      </c>
      <c r="K303" s="71"/>
      <c r="L303" s="71">
        <v>3.4788779191182702</v>
      </c>
      <c r="M303" s="71">
        <v>3.5055578956628004</v>
      </c>
      <c r="N303" s="71">
        <v>12.02309172205017</v>
      </c>
      <c r="O303" s="71">
        <v>11.15647088352239</v>
      </c>
      <c r="P303" s="71">
        <v>22.19978932472576</v>
      </c>
      <c r="Q303" s="71">
        <v>3.0761550715179298</v>
      </c>
      <c r="R303" s="71">
        <v>21.153047146431661</v>
      </c>
      <c r="S303" s="71">
        <v>2.54506704021634</v>
      </c>
      <c r="T303" s="72">
        <v>2811.835</v>
      </c>
      <c r="U303" s="72">
        <v>2813.7730000000001</v>
      </c>
      <c r="V303" s="72">
        <v>2820.4360000000001</v>
      </c>
      <c r="W303" s="71">
        <v>71.983459585524599</v>
      </c>
      <c r="X303" s="72">
        <v>2030.2474365234375</v>
      </c>
      <c r="Y303" s="81">
        <v>9</v>
      </c>
      <c r="Z303" s="82" t="s">
        <v>23</v>
      </c>
    </row>
    <row r="304" spans="1:26" x14ac:dyDescent="0.35">
      <c r="A304" s="65">
        <v>400</v>
      </c>
      <c r="B304" s="65" t="s">
        <v>110</v>
      </c>
      <c r="C304" s="65" t="s">
        <v>111</v>
      </c>
      <c r="D304" s="65" t="s">
        <v>112</v>
      </c>
      <c r="E304" s="65" t="s">
        <v>90</v>
      </c>
      <c r="F304" s="65" t="s">
        <v>113</v>
      </c>
      <c r="G304" s="65" t="s">
        <v>83</v>
      </c>
      <c r="H304" s="66">
        <v>1.5259204752518E-3</v>
      </c>
      <c r="I304" s="66">
        <v>1.9749285820685001E-3</v>
      </c>
      <c r="J304" s="67">
        <v>1.6978821055386999</v>
      </c>
      <c r="K304" s="67">
        <v>2.2079537975639201</v>
      </c>
      <c r="L304" s="67">
        <v>1.1867242841879</v>
      </c>
      <c r="M304" s="67">
        <v>4.8497931038964399</v>
      </c>
      <c r="N304" s="67">
        <v>2.861347498419E-2</v>
      </c>
      <c r="O304" s="67">
        <v>2.5953580527546398</v>
      </c>
      <c r="P304" s="67">
        <v>2.7186006401348504</v>
      </c>
      <c r="Q304" s="67">
        <v>0</v>
      </c>
      <c r="R304" s="67">
        <v>1.29868057536933</v>
      </c>
      <c r="S304" s="67">
        <v>0.18105314646231999</v>
      </c>
      <c r="T304" s="68">
        <v>10459.865</v>
      </c>
      <c r="U304" s="68">
        <v>10698.683000000001</v>
      </c>
      <c r="V304" s="68">
        <v>10928.721</v>
      </c>
      <c r="W304" s="67">
        <v>21.653258617704697</v>
      </c>
      <c r="X304" s="68">
        <v>2366.42431640625</v>
      </c>
      <c r="Y304" s="79">
        <v>10</v>
      </c>
      <c r="Z304" s="80" t="s">
        <v>84</v>
      </c>
    </row>
    <row r="305" spans="1:26" x14ac:dyDescent="0.35">
      <c r="A305" s="65">
        <v>400</v>
      </c>
      <c r="B305" s="65" t="s">
        <v>110</v>
      </c>
      <c r="C305" s="65" t="s">
        <v>111</v>
      </c>
      <c r="D305" s="65" t="s">
        <v>112</v>
      </c>
      <c r="E305" s="65" t="s">
        <v>90</v>
      </c>
      <c r="F305" s="65" t="s">
        <v>113</v>
      </c>
      <c r="G305" s="65" t="s">
        <v>85</v>
      </c>
      <c r="H305" s="66">
        <v>1.5259204752518E-3</v>
      </c>
      <c r="I305" s="66">
        <v>2.0560939902694001E-3</v>
      </c>
      <c r="J305" s="67">
        <v>2.87348663072722</v>
      </c>
      <c r="K305" s="67">
        <v>1.5263074390617901</v>
      </c>
      <c r="L305" s="67">
        <v>0.61454546624258999</v>
      </c>
      <c r="M305" s="67">
        <v>5.2191028046450496</v>
      </c>
      <c r="N305" s="67">
        <v>4.8323274716990001E-2</v>
      </c>
      <c r="O305" s="67">
        <v>2.3590072810881697</v>
      </c>
      <c r="P305" s="67">
        <v>1.8435753122979299</v>
      </c>
      <c r="Q305" s="67">
        <v>0</v>
      </c>
      <c r="R305" s="67">
        <v>1.58004939254568</v>
      </c>
      <c r="S305" s="67">
        <v>0.10031200523422999</v>
      </c>
      <c r="T305" s="68">
        <v>10459.865</v>
      </c>
      <c r="U305" s="68">
        <v>10698.683000000001</v>
      </c>
      <c r="V305" s="68">
        <v>10928.721</v>
      </c>
      <c r="W305" s="67">
        <v>18.008764247471682</v>
      </c>
      <c r="X305" s="68">
        <v>1968.1275634765625</v>
      </c>
      <c r="Y305" s="79">
        <v>10</v>
      </c>
      <c r="Z305" s="80" t="s">
        <v>84</v>
      </c>
    </row>
    <row r="306" spans="1:26" x14ac:dyDescent="0.35">
      <c r="A306" s="65">
        <v>400</v>
      </c>
      <c r="B306" s="65" t="s">
        <v>110</v>
      </c>
      <c r="C306" s="65" t="s">
        <v>111</v>
      </c>
      <c r="D306" s="65" t="s">
        <v>112</v>
      </c>
      <c r="E306" s="65" t="s">
        <v>90</v>
      </c>
      <c r="F306" s="65" t="s">
        <v>113</v>
      </c>
      <c r="G306" s="65" t="s">
        <v>86</v>
      </c>
      <c r="H306" s="66">
        <v>1.5259204752518E-3</v>
      </c>
      <c r="I306" s="66">
        <v>1.3002145230642001E-3</v>
      </c>
      <c r="J306" s="67">
        <v>3.2256963501916101</v>
      </c>
      <c r="K306" s="67">
        <v>1.3083999496894501</v>
      </c>
      <c r="L306" s="67">
        <v>1.1495156355262401</v>
      </c>
      <c r="M306" s="67">
        <v>2.4470864984815899</v>
      </c>
      <c r="N306" s="67">
        <v>5.0037529080569999E-2</v>
      </c>
      <c r="O306" s="67">
        <v>1.9285703515702899</v>
      </c>
      <c r="P306" s="67">
        <v>1.55966382407676</v>
      </c>
      <c r="Q306" s="67">
        <v>0</v>
      </c>
      <c r="R306" s="67">
        <v>1.27138103372472</v>
      </c>
      <c r="S306" s="67">
        <v>0.19623348387488002</v>
      </c>
      <c r="T306" s="68">
        <v>10459.865</v>
      </c>
      <c r="U306" s="68">
        <v>10698.683000000001</v>
      </c>
      <c r="V306" s="68">
        <v>10928.721</v>
      </c>
      <c r="W306" s="67">
        <v>53.376697808045151</v>
      </c>
      <c r="X306" s="68">
        <v>5833.390625</v>
      </c>
      <c r="Y306" s="79">
        <v>10</v>
      </c>
      <c r="Z306" s="80" t="s">
        <v>84</v>
      </c>
    </row>
    <row r="307" spans="1:26" x14ac:dyDescent="0.35">
      <c r="A307" s="65">
        <v>400</v>
      </c>
      <c r="B307" s="65" t="s">
        <v>110</v>
      </c>
      <c r="C307" s="65" t="s">
        <v>111</v>
      </c>
      <c r="D307" s="65" t="s">
        <v>112</v>
      </c>
      <c r="E307" s="65" t="s">
        <v>90</v>
      </c>
      <c r="F307" s="65" t="s">
        <v>113</v>
      </c>
      <c r="G307" s="65" t="s">
        <v>87</v>
      </c>
      <c r="H307" s="66">
        <v>1.5259204752518E-3</v>
      </c>
      <c r="I307" s="66">
        <v>4.8834968429490005E-4</v>
      </c>
      <c r="J307" s="67">
        <v>2.61510406083586</v>
      </c>
      <c r="K307" s="67">
        <v>0.14422373146667999</v>
      </c>
      <c r="L307" s="67">
        <v>9.8845781661059107</v>
      </c>
      <c r="M307" s="67">
        <v>0.67822752693597999</v>
      </c>
      <c r="N307" s="67">
        <v>8.5337608024429995E-2</v>
      </c>
      <c r="O307" s="67">
        <v>1.26845551647051</v>
      </c>
      <c r="P307" s="67">
        <v>1.0718075626471302</v>
      </c>
      <c r="Q307" s="67">
        <v>0</v>
      </c>
      <c r="R307" s="67">
        <v>1.57419560813691</v>
      </c>
      <c r="S307" s="67">
        <v>0.68797672519757003</v>
      </c>
      <c r="T307" s="68">
        <v>10459.865</v>
      </c>
      <c r="U307" s="68">
        <v>10698.683000000001</v>
      </c>
      <c r="V307" s="68">
        <v>10928.721</v>
      </c>
      <c r="W307" s="67">
        <v>6.9612793267772792</v>
      </c>
      <c r="X307" s="68">
        <v>760.77880859375</v>
      </c>
      <c r="Y307" s="79">
        <v>10</v>
      </c>
      <c r="Z307" s="80" t="s">
        <v>84</v>
      </c>
    </row>
    <row r="308" spans="1:26" x14ac:dyDescent="0.35">
      <c r="A308" s="69">
        <v>400</v>
      </c>
      <c r="B308" s="69" t="s">
        <v>110</v>
      </c>
      <c r="C308" s="69" t="s">
        <v>111</v>
      </c>
      <c r="D308" s="69" t="s">
        <v>112</v>
      </c>
      <c r="E308" s="69" t="s">
        <v>90</v>
      </c>
      <c r="F308" s="69" t="s">
        <v>113</v>
      </c>
      <c r="G308" s="69" t="s">
        <v>346</v>
      </c>
      <c r="H308" s="70">
        <v>1.5259204752518E-3</v>
      </c>
      <c r="I308" s="70">
        <v>2.0117821915354001E-3</v>
      </c>
      <c r="J308" s="71">
        <v>2.23167194309561</v>
      </c>
      <c r="K308" s="71">
        <v>1.8984484399541799</v>
      </c>
      <c r="L308" s="71">
        <v>0.9269232782028699</v>
      </c>
      <c r="M308" s="71">
        <v>5.0174802477845493</v>
      </c>
      <c r="N308" s="71">
        <v>3.756282025484E-2</v>
      </c>
      <c r="O308" s="71">
        <v>2.4880416573928099</v>
      </c>
      <c r="P308" s="71">
        <v>2.3212904753672001</v>
      </c>
      <c r="Q308" s="71">
        <v>0</v>
      </c>
      <c r="R308" s="71">
        <v>1.4264376671430801</v>
      </c>
      <c r="S308" s="71">
        <v>0.14439217779738001</v>
      </c>
      <c r="T308" s="72">
        <v>10459.865</v>
      </c>
      <c r="U308" s="72">
        <v>10698.683000000001</v>
      </c>
      <c r="V308" s="72">
        <v>10928.721</v>
      </c>
      <c r="W308" s="71">
        <v>39.662022865176262</v>
      </c>
      <c r="X308" s="72">
        <v>4334.5517578125</v>
      </c>
      <c r="Y308" s="81">
        <v>10</v>
      </c>
      <c r="Z308" s="82" t="s">
        <v>84</v>
      </c>
    </row>
    <row r="309" spans="1:26" x14ac:dyDescent="0.35">
      <c r="A309" s="69">
        <v>400</v>
      </c>
      <c r="B309" s="69" t="s">
        <v>110</v>
      </c>
      <c r="C309" s="69" t="s">
        <v>111</v>
      </c>
      <c r="D309" s="69" t="s">
        <v>112</v>
      </c>
      <c r="E309" s="69" t="s">
        <v>90</v>
      </c>
      <c r="F309" s="69" t="s">
        <v>113</v>
      </c>
      <c r="G309" s="69" t="s">
        <v>347</v>
      </c>
      <c r="H309" s="70">
        <v>1.5259204752518E-3</v>
      </c>
      <c r="I309" s="70">
        <v>1.2065485072872001E-3</v>
      </c>
      <c r="J309" s="71">
        <v>3.15525143833313</v>
      </c>
      <c r="K309" s="71">
        <v>1.17408726263115</v>
      </c>
      <c r="L309" s="71">
        <v>2.1572923807817301</v>
      </c>
      <c r="M309" s="71">
        <v>2.24301069124843</v>
      </c>
      <c r="N309" s="71">
        <v>5.4110150030989998E-2</v>
      </c>
      <c r="O309" s="71">
        <v>1.8524119522820399</v>
      </c>
      <c r="P309" s="71">
        <v>1.5033791445367</v>
      </c>
      <c r="Q309" s="71">
        <v>0</v>
      </c>
      <c r="R309" s="71">
        <v>1.3063171873182</v>
      </c>
      <c r="S309" s="71">
        <v>0.25296660988361003</v>
      </c>
      <c r="T309" s="72">
        <v>10459.865</v>
      </c>
      <c r="U309" s="72">
        <v>10698.683000000001</v>
      </c>
      <c r="V309" s="72">
        <v>10928.721</v>
      </c>
      <c r="W309" s="71">
        <v>60.337977134822452</v>
      </c>
      <c r="X309" s="72">
        <v>6594.1689453125</v>
      </c>
      <c r="Y309" s="81">
        <v>10</v>
      </c>
      <c r="Z309" s="82" t="s">
        <v>84</v>
      </c>
    </row>
    <row r="310" spans="1:26" x14ac:dyDescent="0.35">
      <c r="A310" s="65">
        <v>398</v>
      </c>
      <c r="B310" s="65" t="s">
        <v>114</v>
      </c>
      <c r="C310" s="65" t="s">
        <v>115</v>
      </c>
      <c r="D310" s="65" t="s">
        <v>80</v>
      </c>
      <c r="E310" s="65" t="s">
        <v>81</v>
      </c>
      <c r="F310" s="65" t="s">
        <v>116</v>
      </c>
      <c r="G310" s="65" t="s">
        <v>83</v>
      </c>
      <c r="H310" s="66">
        <v>1.6106326619995E-3</v>
      </c>
      <c r="I310" s="66">
        <v>2.8595283232206998E-3</v>
      </c>
      <c r="J310" s="67">
        <v>9.4322412992688207</v>
      </c>
      <c r="K310" s="67">
        <v>7.6091816880990608</v>
      </c>
      <c r="L310" s="67">
        <v>8.5976508741280003E-2</v>
      </c>
      <c r="M310" s="67">
        <v>0.35262940035454005</v>
      </c>
      <c r="N310" s="67">
        <v>1.7904527978403399</v>
      </c>
      <c r="O310" s="67">
        <v>2.7406536116587903</v>
      </c>
      <c r="P310" s="67">
        <v>4.0954268051670999</v>
      </c>
      <c r="Q310" s="67">
        <v>1.0311790056480001E-2</v>
      </c>
      <c r="R310" s="67">
        <v>8.8145353562855195</v>
      </c>
      <c r="S310" s="67">
        <v>5.2716799192100004E-2</v>
      </c>
      <c r="T310" s="68">
        <v>17835.909</v>
      </c>
      <c r="U310" s="68">
        <v>18754.258000000002</v>
      </c>
      <c r="V310" s="68">
        <v>18979.242999999999</v>
      </c>
      <c r="W310" s="67">
        <v>19.851310185209879</v>
      </c>
      <c r="X310" s="68">
        <v>3767.62841796875</v>
      </c>
      <c r="Y310" s="79">
        <v>10</v>
      </c>
      <c r="Z310" s="80" t="s">
        <v>84</v>
      </c>
    </row>
    <row r="311" spans="1:26" x14ac:dyDescent="0.35">
      <c r="A311" s="65">
        <v>398</v>
      </c>
      <c r="B311" s="65" t="s">
        <v>114</v>
      </c>
      <c r="C311" s="65" t="s">
        <v>115</v>
      </c>
      <c r="D311" s="65" t="s">
        <v>80</v>
      </c>
      <c r="E311" s="65" t="s">
        <v>81</v>
      </c>
      <c r="F311" s="65" t="s">
        <v>116</v>
      </c>
      <c r="G311" s="65" t="s">
        <v>85</v>
      </c>
      <c r="H311" s="66">
        <v>1.6106326619995E-3</v>
      </c>
      <c r="I311" s="66">
        <v>1.4420245075612E-3</v>
      </c>
      <c r="J311" s="67">
        <v>3.0893072688988199</v>
      </c>
      <c r="K311" s="67">
        <v>8.1598189584616598</v>
      </c>
      <c r="L311" s="67">
        <v>7.3531596651300003E-3</v>
      </c>
      <c r="M311" s="67">
        <v>0.54920241018087002</v>
      </c>
      <c r="N311" s="67">
        <v>1.8386936651690802</v>
      </c>
      <c r="O311" s="67">
        <v>2.3877860701003497</v>
      </c>
      <c r="P311" s="67">
        <v>4.8487810705578402</v>
      </c>
      <c r="Q311" s="67">
        <v>0</v>
      </c>
      <c r="R311" s="67">
        <v>10.20606122854875</v>
      </c>
      <c r="S311" s="67">
        <v>4.5245425535509996E-2</v>
      </c>
      <c r="T311" s="68">
        <v>17835.909</v>
      </c>
      <c r="U311" s="68">
        <v>18754.258000000002</v>
      </c>
      <c r="V311" s="68">
        <v>18979.242999999999</v>
      </c>
      <c r="W311" s="67">
        <v>10.766365092515711</v>
      </c>
      <c r="X311" s="68">
        <v>2043.3746337890625</v>
      </c>
      <c r="Y311" s="79">
        <v>10</v>
      </c>
      <c r="Z311" s="80" t="s">
        <v>84</v>
      </c>
    </row>
    <row r="312" spans="1:26" x14ac:dyDescent="0.35">
      <c r="A312" s="65">
        <v>398</v>
      </c>
      <c r="B312" s="65" t="s">
        <v>114</v>
      </c>
      <c r="C312" s="65" t="s">
        <v>115</v>
      </c>
      <c r="D312" s="65" t="s">
        <v>80</v>
      </c>
      <c r="E312" s="65" t="s">
        <v>81</v>
      </c>
      <c r="F312" s="65" t="s">
        <v>116</v>
      </c>
      <c r="G312" s="65" t="s">
        <v>86</v>
      </c>
      <c r="H312" s="66">
        <v>1.6106326619995E-3</v>
      </c>
      <c r="I312" s="66">
        <v>1.2236924833743999E-3</v>
      </c>
      <c r="J312" s="67">
        <v>4.2734681106497296</v>
      </c>
      <c r="K312" s="67">
        <v>6.0578560558302703</v>
      </c>
      <c r="L312" s="67">
        <v>3.4626568643989997E-2</v>
      </c>
      <c r="M312" s="67">
        <v>0.20852141139391001</v>
      </c>
      <c r="N312" s="67">
        <v>1.3591969671112401</v>
      </c>
      <c r="O312" s="67">
        <v>2.1277497553954099</v>
      </c>
      <c r="P312" s="67">
        <v>3.85918535319774</v>
      </c>
      <c r="Q312" s="67">
        <v>2.8711299061580001E-2</v>
      </c>
      <c r="R312" s="67">
        <v>8.6845919770600002</v>
      </c>
      <c r="S312" s="67">
        <v>0.13642633530850998</v>
      </c>
      <c r="T312" s="68">
        <v>17835.909</v>
      </c>
      <c r="U312" s="68">
        <v>18754.258000000002</v>
      </c>
      <c r="V312" s="68">
        <v>18979.242999999999</v>
      </c>
      <c r="W312" s="67">
        <v>56.558416100713707</v>
      </c>
      <c r="X312" s="68">
        <v>10734.359375</v>
      </c>
      <c r="Y312" s="79">
        <v>10</v>
      </c>
      <c r="Z312" s="80" t="s">
        <v>84</v>
      </c>
    </row>
    <row r="313" spans="1:26" x14ac:dyDescent="0.35">
      <c r="A313" s="65">
        <v>398</v>
      </c>
      <c r="B313" s="65" t="s">
        <v>114</v>
      </c>
      <c r="C313" s="65" t="s">
        <v>115</v>
      </c>
      <c r="D313" s="65" t="s">
        <v>80</v>
      </c>
      <c r="E313" s="65" t="s">
        <v>81</v>
      </c>
      <c r="F313" s="65" t="s">
        <v>116</v>
      </c>
      <c r="G313" s="65" t="s">
        <v>87</v>
      </c>
      <c r="H313" s="66">
        <v>1.6106326619995E-3</v>
      </c>
      <c r="I313" s="66">
        <v>1.5254640433609999E-3</v>
      </c>
      <c r="J313" s="67">
        <v>2.2760933099184699</v>
      </c>
      <c r="K313" s="67">
        <v>3.4449628374056998</v>
      </c>
      <c r="L313" s="67">
        <v>2.0826088825239002</v>
      </c>
      <c r="M313" s="67">
        <v>8.2356877212180005E-2</v>
      </c>
      <c r="N313" s="67">
        <v>1.2827956520383801</v>
      </c>
      <c r="O313" s="67">
        <v>0.50822831133789004</v>
      </c>
      <c r="P313" s="67">
        <v>4.61716955633098</v>
      </c>
      <c r="Q313" s="67">
        <v>0</v>
      </c>
      <c r="R313" s="67">
        <v>8.55492856729437</v>
      </c>
      <c r="S313" s="67">
        <v>0.31923494392030999</v>
      </c>
      <c r="T313" s="68">
        <v>17835.909</v>
      </c>
      <c r="U313" s="68">
        <v>18754.258000000002</v>
      </c>
      <c r="V313" s="68">
        <v>18979.242999999999</v>
      </c>
      <c r="W313" s="67">
        <v>12.823908621559321</v>
      </c>
      <c r="X313" s="68">
        <v>2433.880859375</v>
      </c>
      <c r="Y313" s="79">
        <v>10</v>
      </c>
      <c r="Z313" s="80" t="s">
        <v>84</v>
      </c>
    </row>
    <row r="314" spans="1:26" x14ac:dyDescent="0.35">
      <c r="A314" s="69">
        <v>398</v>
      </c>
      <c r="B314" s="69" t="s">
        <v>114</v>
      </c>
      <c r="C314" s="69" t="s">
        <v>115</v>
      </c>
      <c r="D314" s="69" t="s">
        <v>80</v>
      </c>
      <c r="E314" s="69" t="s">
        <v>81</v>
      </c>
      <c r="F314" s="69" t="s">
        <v>116</v>
      </c>
      <c r="G314" s="69" t="s">
        <v>346</v>
      </c>
      <c r="H314" s="70">
        <v>1.6106326619995E-3</v>
      </c>
      <c r="I314" s="70">
        <v>2.3610788667877002E-3</v>
      </c>
      <c r="J314" s="71">
        <v>7.2018190706293295</v>
      </c>
      <c r="K314" s="71">
        <v>7.8028071620286106</v>
      </c>
      <c r="L314" s="71">
        <v>5.8329482202790002E-2</v>
      </c>
      <c r="M314" s="71">
        <v>0.42175211368688004</v>
      </c>
      <c r="N314" s="71">
        <v>1.8074161624762799</v>
      </c>
      <c r="O314" s="71">
        <v>2.61657166398459</v>
      </c>
      <c r="P314" s="71">
        <v>4.3603354565140595</v>
      </c>
      <c r="Q314" s="71">
        <v>6.6857637335000003E-3</v>
      </c>
      <c r="R314" s="71">
        <v>9.3038499577558404</v>
      </c>
      <c r="S314" s="71">
        <v>5.0089573715320003E-2</v>
      </c>
      <c r="T314" s="72">
        <v>17835.909</v>
      </c>
      <c r="U314" s="72">
        <v>18754.258000000002</v>
      </c>
      <c r="V314" s="72">
        <v>18979.242999999999</v>
      </c>
      <c r="W314" s="71">
        <v>30.617675277725493</v>
      </c>
      <c r="X314" s="72">
        <v>5811.0029296875</v>
      </c>
      <c r="Y314" s="81">
        <v>10</v>
      </c>
      <c r="Z314" s="82" t="s">
        <v>84</v>
      </c>
    </row>
    <row r="315" spans="1:26" x14ac:dyDescent="0.35">
      <c r="A315" s="69">
        <v>398</v>
      </c>
      <c r="B315" s="69" t="s">
        <v>114</v>
      </c>
      <c r="C315" s="69" t="s">
        <v>115</v>
      </c>
      <c r="D315" s="69" t="s">
        <v>80</v>
      </c>
      <c r="E315" s="69" t="s">
        <v>81</v>
      </c>
      <c r="F315" s="69" t="s">
        <v>116</v>
      </c>
      <c r="G315" s="69" t="s">
        <v>347</v>
      </c>
      <c r="H315" s="70">
        <v>1.6106326619995E-3</v>
      </c>
      <c r="I315" s="70">
        <v>1.2794688057352001E-3</v>
      </c>
      <c r="J315" s="71">
        <v>3.9042940878692498</v>
      </c>
      <c r="K315" s="71">
        <v>5.5749159986169499</v>
      </c>
      <c r="L315" s="71">
        <v>0.41315435878208007</v>
      </c>
      <c r="M315" s="71">
        <v>0.18520246865015</v>
      </c>
      <c r="N315" s="71">
        <v>1.3450757411796599</v>
      </c>
      <c r="O315" s="71">
        <v>1.82841422444595</v>
      </c>
      <c r="P315" s="71">
        <v>3.9992832844284401</v>
      </c>
      <c r="Q315" s="71">
        <v>2.3404600604209999E-2</v>
      </c>
      <c r="R315" s="71">
        <v>8.6606263384762592</v>
      </c>
      <c r="S315" s="71">
        <v>0.17021478072967</v>
      </c>
      <c r="T315" s="72">
        <v>17835.909</v>
      </c>
      <c r="U315" s="72">
        <v>18754.258000000002</v>
      </c>
      <c r="V315" s="72">
        <v>18979.242999999999</v>
      </c>
      <c r="W315" s="71">
        <v>69.382324722272983</v>
      </c>
      <c r="X315" s="72">
        <v>13168.240234375</v>
      </c>
      <c r="Y315" s="81">
        <v>10</v>
      </c>
      <c r="Z315" s="82" t="s">
        <v>84</v>
      </c>
    </row>
    <row r="316" spans="1:26" x14ac:dyDescent="0.35">
      <c r="A316" s="65">
        <v>404</v>
      </c>
      <c r="B316" s="65" t="s">
        <v>261</v>
      </c>
      <c r="C316" s="65" t="s">
        <v>262</v>
      </c>
      <c r="D316" s="65" t="s">
        <v>139</v>
      </c>
      <c r="E316" s="65" t="s">
        <v>90</v>
      </c>
      <c r="F316" s="65" t="s">
        <v>157</v>
      </c>
      <c r="G316" s="65" t="s">
        <v>83</v>
      </c>
      <c r="H316" s="66">
        <v>0.1707760749642416</v>
      </c>
      <c r="I316" s="66">
        <v>0.22535486932851079</v>
      </c>
      <c r="J316" s="67">
        <v>33.146220978579237</v>
      </c>
      <c r="K316" s="67">
        <v>4.6947952922408698</v>
      </c>
      <c r="L316" s="67">
        <v>12.624452163314009</v>
      </c>
      <c r="M316" s="67">
        <v>7.5595145964016996</v>
      </c>
      <c r="N316" s="67">
        <v>88.872420944487601</v>
      </c>
      <c r="O316" s="67">
        <v>78.380410879799115</v>
      </c>
      <c r="P316" s="67">
        <v>53.022851681061354</v>
      </c>
      <c r="Q316" s="67">
        <v>76.685039760917547</v>
      </c>
      <c r="R316" s="67">
        <v>97.576214213713598</v>
      </c>
      <c r="S316" s="67">
        <v>29.446148396380213</v>
      </c>
      <c r="T316" s="68">
        <v>45831.862999999998</v>
      </c>
      <c r="U316" s="68">
        <v>50951.45</v>
      </c>
      <c r="V316" s="68">
        <v>51985.78</v>
      </c>
      <c r="W316" s="67">
        <v>28.997021924404979</v>
      </c>
      <c r="X316" s="68">
        <v>15074.328125</v>
      </c>
      <c r="Y316" s="79">
        <v>10</v>
      </c>
      <c r="Z316" s="80" t="s">
        <v>84</v>
      </c>
    </row>
    <row r="317" spans="1:26" x14ac:dyDescent="0.35">
      <c r="A317" s="65">
        <v>404</v>
      </c>
      <c r="B317" s="65" t="s">
        <v>261</v>
      </c>
      <c r="C317" s="65" t="s">
        <v>262</v>
      </c>
      <c r="D317" s="65" t="s">
        <v>139</v>
      </c>
      <c r="E317" s="65" t="s">
        <v>90</v>
      </c>
      <c r="F317" s="65" t="s">
        <v>157</v>
      </c>
      <c r="G317" s="65" t="s">
        <v>85</v>
      </c>
      <c r="H317" s="66">
        <v>0.1707760749642416</v>
      </c>
      <c r="I317" s="66">
        <v>0.17329417354969481</v>
      </c>
      <c r="J317" s="67">
        <v>19.285658048793692</v>
      </c>
      <c r="K317" s="67">
        <v>3.8468020283712696</v>
      </c>
      <c r="L317" s="67">
        <v>8.5170909420263001</v>
      </c>
      <c r="M317" s="67">
        <v>7.4459866313698706</v>
      </c>
      <c r="N317" s="67">
        <v>92.398241320864756</v>
      </c>
      <c r="O317" s="67">
        <v>74.538212793865654</v>
      </c>
      <c r="P317" s="67">
        <v>53.725754180015009</v>
      </c>
      <c r="Q317" s="67">
        <v>79.174109827253687</v>
      </c>
      <c r="R317" s="67">
        <v>97.965770291588555</v>
      </c>
      <c r="S317" s="67">
        <v>29.476647439556658</v>
      </c>
      <c r="T317" s="68">
        <v>45831.862999999998</v>
      </c>
      <c r="U317" s="68">
        <v>50951.45</v>
      </c>
      <c r="V317" s="68">
        <v>51985.78</v>
      </c>
      <c r="W317" s="67">
        <v>20.301315283563</v>
      </c>
      <c r="X317" s="68">
        <v>10553.796875</v>
      </c>
      <c r="Y317" s="79">
        <v>10</v>
      </c>
      <c r="Z317" s="80" t="s">
        <v>84</v>
      </c>
    </row>
    <row r="318" spans="1:26" x14ac:dyDescent="0.35">
      <c r="A318" s="65">
        <v>404</v>
      </c>
      <c r="B318" s="65" t="s">
        <v>261</v>
      </c>
      <c r="C318" s="65" t="s">
        <v>262</v>
      </c>
      <c r="D318" s="65" t="s">
        <v>139</v>
      </c>
      <c r="E318" s="65" t="s">
        <v>90</v>
      </c>
      <c r="F318" s="65" t="s">
        <v>157</v>
      </c>
      <c r="G318" s="65" t="s">
        <v>86</v>
      </c>
      <c r="H318" s="66">
        <v>0.1707760749642416</v>
      </c>
      <c r="I318" s="66">
        <v>0.12989295548883209</v>
      </c>
      <c r="J318" s="67">
        <v>17.380719731022552</v>
      </c>
      <c r="K318" s="67">
        <v>3.5387573550389599</v>
      </c>
      <c r="L318" s="67">
        <v>6.8443311472905597</v>
      </c>
      <c r="M318" s="67">
        <v>3.53043086299845</v>
      </c>
      <c r="N318" s="67">
        <v>76.927064424152135</v>
      </c>
      <c r="O318" s="67">
        <v>73.940881714966125</v>
      </c>
      <c r="P318" s="67">
        <v>42.226480993694118</v>
      </c>
      <c r="Q318" s="67">
        <v>63.538526792517423</v>
      </c>
      <c r="R318" s="67">
        <v>95.689905973538785</v>
      </c>
      <c r="S318" s="67">
        <v>22.873031227822029</v>
      </c>
      <c r="T318" s="68">
        <v>45831.862999999998</v>
      </c>
      <c r="U318" s="68">
        <v>50951.45</v>
      </c>
      <c r="V318" s="68">
        <v>51985.78</v>
      </c>
      <c r="W318" s="67">
        <v>44.964925672322899</v>
      </c>
      <c r="X318" s="68">
        <v>23375.3671875</v>
      </c>
      <c r="Y318" s="79">
        <v>10</v>
      </c>
      <c r="Z318" s="80" t="s">
        <v>84</v>
      </c>
    </row>
    <row r="319" spans="1:26" x14ac:dyDescent="0.35">
      <c r="A319" s="65">
        <v>404</v>
      </c>
      <c r="B319" s="65" t="s">
        <v>261</v>
      </c>
      <c r="C319" s="65" t="s">
        <v>262</v>
      </c>
      <c r="D319" s="65" t="s">
        <v>139</v>
      </c>
      <c r="E319" s="65" t="s">
        <v>90</v>
      </c>
      <c r="F319" s="65" t="s">
        <v>157</v>
      </c>
      <c r="G319" s="65" t="s">
        <v>87</v>
      </c>
      <c r="H319" s="66">
        <v>0.1707760749642416</v>
      </c>
      <c r="I319" s="66">
        <v>0.20637540539388791</v>
      </c>
      <c r="J319" s="67">
        <v>9.8178591378675293</v>
      </c>
      <c r="K319" s="67">
        <v>1.0575711305769799</v>
      </c>
      <c r="L319" s="67">
        <v>29.170184404310611</v>
      </c>
      <c r="M319" s="67">
        <v>4.4096882529690395</v>
      </c>
      <c r="N319" s="67">
        <v>94.389836169746673</v>
      </c>
      <c r="O319" s="67">
        <v>73.588022305744019</v>
      </c>
      <c r="P319" s="67">
        <v>54.55067186398923</v>
      </c>
      <c r="Q319" s="67">
        <v>82.944816581406542</v>
      </c>
      <c r="R319" s="67">
        <v>98.279647580159164</v>
      </c>
      <c r="S319" s="67">
        <v>39.24420926455722</v>
      </c>
      <c r="T319" s="68">
        <v>45831.862999999998</v>
      </c>
      <c r="U319" s="68">
        <v>50951.45</v>
      </c>
      <c r="V319" s="68">
        <v>51985.78</v>
      </c>
      <c r="W319" s="67">
        <v>5.7367371197114405</v>
      </c>
      <c r="X319" s="68">
        <v>2982.28759765625</v>
      </c>
      <c r="Y319" s="79">
        <v>10</v>
      </c>
      <c r="Z319" s="80" t="s">
        <v>84</v>
      </c>
    </row>
    <row r="320" spans="1:26" x14ac:dyDescent="0.35">
      <c r="A320" s="69">
        <v>404</v>
      </c>
      <c r="B320" s="69" t="s">
        <v>261</v>
      </c>
      <c r="C320" s="69" t="s">
        <v>262</v>
      </c>
      <c r="D320" s="69" t="s">
        <v>139</v>
      </c>
      <c r="E320" s="69" t="s">
        <v>90</v>
      </c>
      <c r="F320" s="69" t="s">
        <v>157</v>
      </c>
      <c r="G320" s="69" t="s">
        <v>346</v>
      </c>
      <c r="H320" s="70">
        <v>0.1707760749642416</v>
      </c>
      <c r="I320" s="70">
        <v>0.2039160002155688</v>
      </c>
      <c r="J320" s="71">
        <v>27.438368057329683</v>
      </c>
      <c r="K320" s="71">
        <v>4.3455871934863399</v>
      </c>
      <c r="L320" s="71">
        <v>10.933019148340719</v>
      </c>
      <c r="M320" s="71">
        <v>7.5127631816045994</v>
      </c>
      <c r="N320" s="71">
        <v>90.324372372220708</v>
      </c>
      <c r="O320" s="71">
        <v>76.798173442552724</v>
      </c>
      <c r="P320" s="71">
        <v>53.312310637550908</v>
      </c>
      <c r="Q320" s="71">
        <v>77.710051942694292</v>
      </c>
      <c r="R320" s="71">
        <v>97.736635461273508</v>
      </c>
      <c r="S320" s="71">
        <v>29.458708063225831</v>
      </c>
      <c r="T320" s="72">
        <v>45831.862999999998</v>
      </c>
      <c r="U320" s="72">
        <v>50951.45</v>
      </c>
      <c r="V320" s="72">
        <v>51985.78</v>
      </c>
      <c r="W320" s="71">
        <v>49.298337207967961</v>
      </c>
      <c r="X320" s="72">
        <v>25628.125</v>
      </c>
      <c r="Y320" s="81">
        <v>10</v>
      </c>
      <c r="Z320" s="82" t="s">
        <v>84</v>
      </c>
    </row>
    <row r="321" spans="1:26" x14ac:dyDescent="0.35">
      <c r="A321" s="69">
        <v>404</v>
      </c>
      <c r="B321" s="69" t="s">
        <v>261</v>
      </c>
      <c r="C321" s="69" t="s">
        <v>262</v>
      </c>
      <c r="D321" s="69" t="s">
        <v>139</v>
      </c>
      <c r="E321" s="69" t="s">
        <v>90</v>
      </c>
      <c r="F321" s="69" t="s">
        <v>157</v>
      </c>
      <c r="G321" s="69" t="s">
        <v>347</v>
      </c>
      <c r="H321" s="70">
        <v>0.1707760749642416</v>
      </c>
      <c r="I321" s="70">
        <v>0.13854670933466709</v>
      </c>
      <c r="J321" s="71">
        <v>16.525005328244191</v>
      </c>
      <c r="K321" s="71">
        <v>3.2580187691434301</v>
      </c>
      <c r="L321" s="71">
        <v>9.3704327395424691</v>
      </c>
      <c r="M321" s="71">
        <v>3.6299161309178603</v>
      </c>
      <c r="N321" s="71">
        <v>78.902923308640823</v>
      </c>
      <c r="O321" s="71">
        <v>73.900956758673388</v>
      </c>
      <c r="P321" s="71">
        <v>43.6209252651973</v>
      </c>
      <c r="Q321" s="71">
        <v>65.73428876277913</v>
      </c>
      <c r="R321" s="71">
        <v>95.982927266866042</v>
      </c>
      <c r="S321" s="71">
        <v>24.725379643335952</v>
      </c>
      <c r="T321" s="72">
        <v>45831.862999999998</v>
      </c>
      <c r="U321" s="72">
        <v>50951.45</v>
      </c>
      <c r="V321" s="72">
        <v>51985.78</v>
      </c>
      <c r="W321" s="71">
        <v>50.701662792034284</v>
      </c>
      <c r="X321" s="72">
        <v>26357.654296875</v>
      </c>
      <c r="Y321" s="81">
        <v>10</v>
      </c>
      <c r="Z321" s="82" t="s">
        <v>84</v>
      </c>
    </row>
    <row r="322" spans="1:26" x14ac:dyDescent="0.35">
      <c r="A322" s="65">
        <v>296</v>
      </c>
      <c r="B322" s="65" t="s">
        <v>240</v>
      </c>
      <c r="C322" s="65" t="s">
        <v>241</v>
      </c>
      <c r="D322" s="65" t="s">
        <v>123</v>
      </c>
      <c r="E322" s="65" t="s">
        <v>81</v>
      </c>
      <c r="F322" s="65" t="s">
        <v>103</v>
      </c>
      <c r="G322" s="65" t="s">
        <v>83</v>
      </c>
      <c r="H322" s="66">
        <v>8.0157404975975496E-2</v>
      </c>
      <c r="I322" s="66">
        <v>0.1001744275068652</v>
      </c>
      <c r="J322" s="67">
        <v>19.742133664570041</v>
      </c>
      <c r="K322" s="67">
        <v>6.3687591634452003</v>
      </c>
      <c r="L322" s="67">
        <v>0.25337232547854999</v>
      </c>
      <c r="M322" s="67">
        <v>7.3464174707229599</v>
      </c>
      <c r="N322" s="67">
        <v>49.955559705857972</v>
      </c>
      <c r="O322" s="67">
        <v>58.317995914921426</v>
      </c>
      <c r="P322" s="67">
        <v>23.353294378690041</v>
      </c>
      <c r="Q322" s="67">
        <v>49.441016926718248</v>
      </c>
      <c r="R322" s="67">
        <v>86.345931289288842</v>
      </c>
      <c r="S322" s="67">
        <v>28.284404013895642</v>
      </c>
      <c r="T322" s="68">
        <v>124.241</v>
      </c>
      <c r="U322" s="68">
        <v>124.241</v>
      </c>
      <c r="V322" s="68">
        <v>126.46299999999999</v>
      </c>
      <c r="W322" s="67">
        <v>25.679955065069098</v>
      </c>
      <c r="X322" s="68">
        <v>32.475643157958984</v>
      </c>
      <c r="Y322" s="79">
        <v>10</v>
      </c>
      <c r="Z322" s="80" t="s">
        <v>84</v>
      </c>
    </row>
    <row r="323" spans="1:26" x14ac:dyDescent="0.35">
      <c r="A323" s="65">
        <v>296</v>
      </c>
      <c r="B323" s="65" t="s">
        <v>240</v>
      </c>
      <c r="C323" s="65" t="s">
        <v>241</v>
      </c>
      <c r="D323" s="65" t="s">
        <v>123</v>
      </c>
      <c r="E323" s="65" t="s">
        <v>81</v>
      </c>
      <c r="F323" s="65" t="s">
        <v>103</v>
      </c>
      <c r="G323" s="65" t="s">
        <v>85</v>
      </c>
      <c r="H323" s="66">
        <v>8.0157404975975496E-2</v>
      </c>
      <c r="I323" s="66">
        <v>8.4213921904847E-2</v>
      </c>
      <c r="J323" s="67">
        <v>12.136629595871289</v>
      </c>
      <c r="K323" s="67">
        <v>5.4609325397059605</v>
      </c>
      <c r="L323" s="67">
        <v>0.26168024809016999</v>
      </c>
      <c r="M323" s="67">
        <v>12.390013379397729</v>
      </c>
      <c r="N323" s="67">
        <v>50.013910218454207</v>
      </c>
      <c r="O323" s="67">
        <v>54.596480113319501</v>
      </c>
      <c r="P323" s="67">
        <v>21.727370260029723</v>
      </c>
      <c r="Q323" s="67">
        <v>45.967190868456683</v>
      </c>
      <c r="R323" s="67">
        <v>84.106582559612846</v>
      </c>
      <c r="S323" s="67">
        <v>23.20653710785118</v>
      </c>
      <c r="T323" s="68">
        <v>124.241</v>
      </c>
      <c r="U323" s="68">
        <v>124.241</v>
      </c>
      <c r="V323" s="68">
        <v>126.46299999999999</v>
      </c>
      <c r="W323" s="67">
        <v>15.007834287317721</v>
      </c>
      <c r="X323" s="68">
        <v>18.97935676574707</v>
      </c>
      <c r="Y323" s="79">
        <v>10</v>
      </c>
      <c r="Z323" s="80" t="s">
        <v>84</v>
      </c>
    </row>
    <row r="324" spans="1:26" x14ac:dyDescent="0.35">
      <c r="A324" s="65">
        <v>296</v>
      </c>
      <c r="B324" s="65" t="s">
        <v>240</v>
      </c>
      <c r="C324" s="65" t="s">
        <v>241</v>
      </c>
      <c r="D324" s="65" t="s">
        <v>123</v>
      </c>
      <c r="E324" s="65" t="s">
        <v>81</v>
      </c>
      <c r="F324" s="65" t="s">
        <v>103</v>
      </c>
      <c r="G324" s="65" t="s">
        <v>86</v>
      </c>
      <c r="H324" s="66">
        <v>8.0157404975975496E-2</v>
      </c>
      <c r="I324" s="66">
        <v>7.0901440470081095E-2</v>
      </c>
      <c r="J324" s="67">
        <v>12.642462912329631</v>
      </c>
      <c r="K324" s="67">
        <v>6.0783976336494598</v>
      </c>
      <c r="L324" s="67">
        <v>0.30401365167624</v>
      </c>
      <c r="M324" s="67">
        <v>6.6941752651153195</v>
      </c>
      <c r="N324" s="67">
        <v>45.676163494322402</v>
      </c>
      <c r="O324" s="67">
        <v>53.658078465259706</v>
      </c>
      <c r="P324" s="67">
        <v>19.979254761292349</v>
      </c>
      <c r="Q324" s="67">
        <v>44.411880468458989</v>
      </c>
      <c r="R324" s="67">
        <v>84.470203719601741</v>
      </c>
      <c r="S324" s="67">
        <v>23.995999006835738</v>
      </c>
      <c r="T324" s="68">
        <v>124.241</v>
      </c>
      <c r="U324" s="68">
        <v>124.241</v>
      </c>
      <c r="V324" s="68">
        <v>126.46299999999999</v>
      </c>
      <c r="W324" s="67">
        <v>53.056859715475532</v>
      </c>
      <c r="X324" s="68">
        <v>67.097297668457031</v>
      </c>
      <c r="Y324" s="79">
        <v>10</v>
      </c>
      <c r="Z324" s="80" t="s">
        <v>84</v>
      </c>
    </row>
    <row r="325" spans="1:26" x14ac:dyDescent="0.35">
      <c r="A325" s="65">
        <v>296</v>
      </c>
      <c r="B325" s="65" t="s">
        <v>240</v>
      </c>
      <c r="C325" s="65" t="s">
        <v>241</v>
      </c>
      <c r="D325" s="65" t="s">
        <v>123</v>
      </c>
      <c r="E325" s="65" t="s">
        <v>81</v>
      </c>
      <c r="F325" s="65" t="s">
        <v>103</v>
      </c>
      <c r="G325" s="65" t="s">
        <v>87</v>
      </c>
      <c r="H325" s="66">
        <v>8.0157404975975496E-2</v>
      </c>
      <c r="I325" s="66">
        <v>6.6757139575870303E-2</v>
      </c>
      <c r="J325" s="67">
        <v>11.13719074361196</v>
      </c>
      <c r="K325" s="67">
        <v>4.34505574153743</v>
      </c>
      <c r="L325" s="67">
        <v>2.7170630297516101</v>
      </c>
      <c r="M325" s="67">
        <v>5.8985923768622399</v>
      </c>
      <c r="N325" s="67">
        <v>46.854543582782583</v>
      </c>
      <c r="O325" s="67">
        <v>50.866010332579783</v>
      </c>
      <c r="P325" s="67">
        <v>21.56328812804146</v>
      </c>
      <c r="Q325" s="67">
        <v>47.231565173464816</v>
      </c>
      <c r="R325" s="67">
        <v>82.837907491986087</v>
      </c>
      <c r="S325" s="67">
        <v>21.908216913666301</v>
      </c>
      <c r="T325" s="68">
        <v>124.241</v>
      </c>
      <c r="U325" s="68">
        <v>124.241</v>
      </c>
      <c r="V325" s="68">
        <v>126.46299999999999</v>
      </c>
      <c r="W325" s="67">
        <v>6.2553509321401206</v>
      </c>
      <c r="X325" s="68">
        <v>7.9107046127319336</v>
      </c>
      <c r="Y325" s="79">
        <v>10</v>
      </c>
      <c r="Z325" s="80" t="s">
        <v>84</v>
      </c>
    </row>
    <row r="326" spans="1:26" x14ac:dyDescent="0.35">
      <c r="A326" s="69">
        <v>296</v>
      </c>
      <c r="B326" s="69" t="s">
        <v>240</v>
      </c>
      <c r="C326" s="69" t="s">
        <v>241</v>
      </c>
      <c r="D326" s="69" t="s">
        <v>123</v>
      </c>
      <c r="E326" s="69" t="s">
        <v>81</v>
      </c>
      <c r="F326" s="69" t="s">
        <v>103</v>
      </c>
      <c r="G326" s="69" t="s">
        <v>346</v>
      </c>
      <c r="H326" s="70">
        <v>8.0157404975975496E-2</v>
      </c>
      <c r="I326" s="70">
        <v>9.42873388488321E-2</v>
      </c>
      <c r="J326" s="71">
        <v>16.936816724246871</v>
      </c>
      <c r="K326" s="71">
        <v>6.0339041185398399</v>
      </c>
      <c r="L326" s="71">
        <v>0.25643673197031996</v>
      </c>
      <c r="M326" s="71">
        <v>9.2067655705920188</v>
      </c>
      <c r="N326" s="71">
        <v>49.977082497770596</v>
      </c>
      <c r="O326" s="71">
        <v>56.945301715087936</v>
      </c>
      <c r="P326" s="71">
        <v>22.753566545721121</v>
      </c>
      <c r="Q326" s="71">
        <v>48.159683960362258</v>
      </c>
      <c r="R326" s="71">
        <v>85.519939629840181</v>
      </c>
      <c r="S326" s="71">
        <v>26.411414936043531</v>
      </c>
      <c r="T326" s="72">
        <v>124.241</v>
      </c>
      <c r="U326" s="72">
        <v>124.241</v>
      </c>
      <c r="V326" s="72">
        <v>126.46299999999999</v>
      </c>
      <c r="W326" s="71">
        <v>40.687789352386723</v>
      </c>
      <c r="X326" s="72">
        <v>51.454998016357422</v>
      </c>
      <c r="Y326" s="81">
        <v>10</v>
      </c>
      <c r="Z326" s="82" t="s">
        <v>84</v>
      </c>
    </row>
    <row r="327" spans="1:26" x14ac:dyDescent="0.35">
      <c r="A327" s="69">
        <v>296</v>
      </c>
      <c r="B327" s="69" t="s">
        <v>240</v>
      </c>
      <c r="C327" s="69" t="s">
        <v>241</v>
      </c>
      <c r="D327" s="69" t="s">
        <v>123</v>
      </c>
      <c r="E327" s="69" t="s">
        <v>81</v>
      </c>
      <c r="F327" s="69" t="s">
        <v>103</v>
      </c>
      <c r="G327" s="69" t="s">
        <v>347</v>
      </c>
      <c r="H327" s="70">
        <v>8.0157404975975496E-2</v>
      </c>
      <c r="I327" s="70">
        <v>7.0464362570292594E-2</v>
      </c>
      <c r="J327" s="71">
        <v>12.48370967145557</v>
      </c>
      <c r="K327" s="71">
        <v>5.8955910630942201</v>
      </c>
      <c r="L327" s="71">
        <v>0.55850544201133001</v>
      </c>
      <c r="M327" s="71">
        <v>6.6102692682338997</v>
      </c>
      <c r="N327" s="71">
        <v>45.800441124582328</v>
      </c>
      <c r="O327" s="71">
        <v>53.363613534587465</v>
      </c>
      <c r="P327" s="71">
        <v>20.146314536826672</v>
      </c>
      <c r="Q327" s="71">
        <v>44.709257975640284</v>
      </c>
      <c r="R327" s="71">
        <v>84.298053910693028</v>
      </c>
      <c r="S327" s="71">
        <v>23.77581146838429</v>
      </c>
      <c r="T327" s="72">
        <v>124.241</v>
      </c>
      <c r="U327" s="72">
        <v>124.241</v>
      </c>
      <c r="V327" s="72">
        <v>126.46299999999999</v>
      </c>
      <c r="W327" s="71">
        <v>59.312210647615707</v>
      </c>
      <c r="X327" s="72">
        <v>75.008003234863281</v>
      </c>
      <c r="Y327" s="81">
        <v>10</v>
      </c>
      <c r="Z327" s="82" t="s">
        <v>84</v>
      </c>
    </row>
    <row r="328" spans="1:26" x14ac:dyDescent="0.35">
      <c r="A328" s="65">
        <v>417</v>
      </c>
      <c r="B328" s="65" t="s">
        <v>104</v>
      </c>
      <c r="C328" s="65" t="s">
        <v>105</v>
      </c>
      <c r="D328" s="65" t="s">
        <v>80</v>
      </c>
      <c r="E328" s="65" t="s">
        <v>81</v>
      </c>
      <c r="F328" s="65" t="s">
        <v>100</v>
      </c>
      <c r="G328" s="65" t="s">
        <v>83</v>
      </c>
      <c r="H328" s="66">
        <v>1.4259649128426E-3</v>
      </c>
      <c r="I328" s="66">
        <v>2.3594560025263001E-3</v>
      </c>
      <c r="J328" s="67">
        <v>14.28920730095391</v>
      </c>
      <c r="K328" s="67">
        <v>1.8069463473103502</v>
      </c>
      <c r="L328" s="67">
        <v>6.3757096015669992E-2</v>
      </c>
      <c r="M328" s="67">
        <v>1.2890991835019801</v>
      </c>
      <c r="N328" s="67">
        <v>29.41582174727138</v>
      </c>
      <c r="O328" s="67">
        <v>2.0216762331316098</v>
      </c>
      <c r="P328" s="67">
        <v>10.9916197330198</v>
      </c>
      <c r="Q328" s="67">
        <v>0</v>
      </c>
      <c r="R328" s="67">
        <v>8.5936998211624598</v>
      </c>
      <c r="S328" s="67">
        <v>0.63282964244523998</v>
      </c>
      <c r="T328" s="68">
        <v>6223.4939999999997</v>
      </c>
      <c r="U328" s="68">
        <v>6323.643</v>
      </c>
      <c r="V328" s="68">
        <v>6424.8739999999998</v>
      </c>
      <c r="W328" s="67">
        <v>24.76163738570521</v>
      </c>
      <c r="X328" s="68">
        <v>1590.904052734375</v>
      </c>
      <c r="Y328" s="79">
        <v>10</v>
      </c>
      <c r="Z328" s="80" t="s">
        <v>84</v>
      </c>
    </row>
    <row r="329" spans="1:26" x14ac:dyDescent="0.35">
      <c r="A329" s="65">
        <v>417</v>
      </c>
      <c r="B329" s="65" t="s">
        <v>104</v>
      </c>
      <c r="C329" s="65" t="s">
        <v>105</v>
      </c>
      <c r="D329" s="65" t="s">
        <v>80</v>
      </c>
      <c r="E329" s="65" t="s">
        <v>81</v>
      </c>
      <c r="F329" s="65" t="s">
        <v>100</v>
      </c>
      <c r="G329" s="65" t="s">
        <v>85</v>
      </c>
      <c r="H329" s="66">
        <v>1.4259649128426E-3</v>
      </c>
      <c r="I329" s="66">
        <v>9.2680491648590001E-4</v>
      </c>
      <c r="J329" s="67">
        <v>5.7871770350005098</v>
      </c>
      <c r="K329" s="67">
        <v>0.91181703520181989</v>
      </c>
      <c r="L329" s="67">
        <v>0</v>
      </c>
      <c r="M329" s="67">
        <v>2.7391189720355098</v>
      </c>
      <c r="N329" s="67">
        <v>26.380172973580017</v>
      </c>
      <c r="O329" s="67">
        <v>1.5567480984378201</v>
      </c>
      <c r="P329" s="67">
        <v>9.7951034687802796</v>
      </c>
      <c r="Q329" s="67">
        <v>0</v>
      </c>
      <c r="R329" s="67">
        <v>10.404257681329531</v>
      </c>
      <c r="S329" s="67">
        <v>0.53311819871964994</v>
      </c>
      <c r="T329" s="68">
        <v>6223.4939999999997</v>
      </c>
      <c r="U329" s="68">
        <v>6323.643</v>
      </c>
      <c r="V329" s="68">
        <v>6424.8739999999998</v>
      </c>
      <c r="W329" s="67">
        <v>14.054869661204899</v>
      </c>
      <c r="X329" s="68">
        <v>903.0076904296875</v>
      </c>
      <c r="Y329" s="79">
        <v>10</v>
      </c>
      <c r="Z329" s="80" t="s">
        <v>84</v>
      </c>
    </row>
    <row r="330" spans="1:26" x14ac:dyDescent="0.35">
      <c r="A330" s="65">
        <v>417</v>
      </c>
      <c r="B330" s="65" t="s">
        <v>104</v>
      </c>
      <c r="C330" s="65" t="s">
        <v>105</v>
      </c>
      <c r="D330" s="65" t="s">
        <v>80</v>
      </c>
      <c r="E330" s="65" t="s">
        <v>81</v>
      </c>
      <c r="F330" s="65" t="s">
        <v>100</v>
      </c>
      <c r="G330" s="65" t="s">
        <v>86</v>
      </c>
      <c r="H330" s="66">
        <v>1.4259649128426E-3</v>
      </c>
      <c r="I330" s="66">
        <v>1.1591921847711E-3</v>
      </c>
      <c r="J330" s="67">
        <v>8.1652900783950511</v>
      </c>
      <c r="K330" s="67">
        <v>1.6299762599502099</v>
      </c>
      <c r="L330" s="67">
        <v>4.9179662491769999E-2</v>
      </c>
      <c r="M330" s="67">
        <v>1.0435419709849301</v>
      </c>
      <c r="N330" s="67">
        <v>23.481485937018711</v>
      </c>
      <c r="O330" s="67">
        <v>2.01778717765258</v>
      </c>
      <c r="P330" s="67">
        <v>8.2546039191193703</v>
      </c>
      <c r="Q330" s="67">
        <v>4.71030229912E-3</v>
      </c>
      <c r="R330" s="67">
        <v>7.9223212907802809</v>
      </c>
      <c r="S330" s="67">
        <v>0.63925767319387006</v>
      </c>
      <c r="T330" s="68">
        <v>6223.4939999999997</v>
      </c>
      <c r="U330" s="68">
        <v>6323.643</v>
      </c>
      <c r="V330" s="68">
        <v>6424.8739999999998</v>
      </c>
      <c r="W330" s="67">
        <v>49.573259501080166</v>
      </c>
      <c r="X330" s="68">
        <v>3185.01953125</v>
      </c>
      <c r="Y330" s="79">
        <v>10</v>
      </c>
      <c r="Z330" s="80" t="s">
        <v>84</v>
      </c>
    </row>
    <row r="331" spans="1:26" x14ac:dyDescent="0.35">
      <c r="A331" s="65">
        <v>417</v>
      </c>
      <c r="B331" s="65" t="s">
        <v>104</v>
      </c>
      <c r="C331" s="65" t="s">
        <v>105</v>
      </c>
      <c r="D331" s="65" t="s">
        <v>80</v>
      </c>
      <c r="E331" s="65" t="s">
        <v>81</v>
      </c>
      <c r="F331" s="65" t="s">
        <v>100</v>
      </c>
      <c r="G331" s="65" t="s">
        <v>87</v>
      </c>
      <c r="H331" s="66">
        <v>1.4259649128426E-3</v>
      </c>
      <c r="I331" s="66">
        <v>1.1783949124602E-3</v>
      </c>
      <c r="J331" s="67">
        <v>5.6871187371232796</v>
      </c>
      <c r="K331" s="67">
        <v>0.79303606384619008</v>
      </c>
      <c r="L331" s="67">
        <v>0.61260020342379995</v>
      </c>
      <c r="M331" s="67">
        <v>1.1028275373161101</v>
      </c>
      <c r="N331" s="67">
        <v>22.605899403719302</v>
      </c>
      <c r="O331" s="67">
        <v>0.92658893064629</v>
      </c>
      <c r="P331" s="67">
        <v>8.3179904764351207</v>
      </c>
      <c r="Q331" s="67">
        <v>0</v>
      </c>
      <c r="R331" s="67">
        <v>6.5954414001239803</v>
      </c>
      <c r="S331" s="67">
        <v>0.55126555809106004</v>
      </c>
      <c r="T331" s="68">
        <v>6223.4939999999997</v>
      </c>
      <c r="U331" s="68">
        <v>6323.643</v>
      </c>
      <c r="V331" s="68">
        <v>6424.8739999999998</v>
      </c>
      <c r="W331" s="67">
        <v>11.61023345200997</v>
      </c>
      <c r="X331" s="68">
        <v>745.94287109375</v>
      </c>
      <c r="Y331" s="79">
        <v>10</v>
      </c>
      <c r="Z331" s="80" t="s">
        <v>84</v>
      </c>
    </row>
    <row r="332" spans="1:26" x14ac:dyDescent="0.35">
      <c r="A332" s="69">
        <v>417</v>
      </c>
      <c r="B332" s="69" t="s">
        <v>104</v>
      </c>
      <c r="C332" s="69" t="s">
        <v>105</v>
      </c>
      <c r="D332" s="69" t="s">
        <v>80</v>
      </c>
      <c r="E332" s="69" t="s">
        <v>81</v>
      </c>
      <c r="F332" s="69" t="s">
        <v>100</v>
      </c>
      <c r="G332" s="69" t="s">
        <v>346</v>
      </c>
      <c r="H332" s="70">
        <v>1.4259649128426E-3</v>
      </c>
      <c r="I332" s="70">
        <v>1.8407147293884E-3</v>
      </c>
      <c r="J332" s="71">
        <v>11.210750831411639</v>
      </c>
      <c r="K332" s="71">
        <v>1.48283357239206</v>
      </c>
      <c r="L332" s="71">
        <v>4.0671616598519998E-2</v>
      </c>
      <c r="M332" s="71">
        <v>1.8141294009138003</v>
      </c>
      <c r="N332" s="71">
        <v>28.316659274979237</v>
      </c>
      <c r="O332" s="71">
        <v>1.8533327928768901</v>
      </c>
      <c r="P332" s="71">
        <v>10.558379304635181</v>
      </c>
      <c r="Q332" s="71">
        <v>0</v>
      </c>
      <c r="R332" s="71">
        <v>9.2492754170800708</v>
      </c>
      <c r="S332" s="71">
        <v>0.59672563794014</v>
      </c>
      <c r="T332" s="72">
        <v>6223.4939999999997</v>
      </c>
      <c r="U332" s="72">
        <v>6323.643</v>
      </c>
      <c r="V332" s="72">
        <v>6424.8739999999998</v>
      </c>
      <c r="W332" s="71">
        <v>38.81650704691009</v>
      </c>
      <c r="X332" s="72">
        <v>2493.91162109375</v>
      </c>
      <c r="Y332" s="81">
        <v>10</v>
      </c>
      <c r="Z332" s="82" t="s">
        <v>84</v>
      </c>
    </row>
    <row r="333" spans="1:26" x14ac:dyDescent="0.35">
      <c r="A333" s="69">
        <v>417</v>
      </c>
      <c r="B333" s="69" t="s">
        <v>104</v>
      </c>
      <c r="C333" s="69" t="s">
        <v>105</v>
      </c>
      <c r="D333" s="69" t="s">
        <v>80</v>
      </c>
      <c r="E333" s="69" t="s">
        <v>81</v>
      </c>
      <c r="F333" s="69" t="s">
        <v>100</v>
      </c>
      <c r="G333" s="69" t="s">
        <v>347</v>
      </c>
      <c r="H333" s="70">
        <v>1.4259649128426E-3</v>
      </c>
      <c r="I333" s="70">
        <v>1.1628361112720001E-3</v>
      </c>
      <c r="J333" s="71">
        <v>7.6950301043804101</v>
      </c>
      <c r="K333" s="71">
        <v>1.4711577519976</v>
      </c>
      <c r="L333" s="71">
        <v>0.15609484003637</v>
      </c>
      <c r="M333" s="71">
        <v>1.0547920522113701</v>
      </c>
      <c r="N333" s="71">
        <v>23.315333866118941</v>
      </c>
      <c r="O333" s="71">
        <v>1.8107204382645501</v>
      </c>
      <c r="P333" s="71">
        <v>8.2666322080031094</v>
      </c>
      <c r="Q333" s="71">
        <v>3.8164711907200002E-3</v>
      </c>
      <c r="R333" s="71">
        <v>7.6705313953405394</v>
      </c>
      <c r="S333" s="71">
        <v>0.62256021201651002</v>
      </c>
      <c r="T333" s="72">
        <v>6223.4939999999997</v>
      </c>
      <c r="U333" s="72">
        <v>6323.643</v>
      </c>
      <c r="V333" s="72">
        <v>6424.8739999999998</v>
      </c>
      <c r="W333" s="71">
        <v>61.183492953090081</v>
      </c>
      <c r="X333" s="72">
        <v>3930.96240234375</v>
      </c>
      <c r="Y333" s="81">
        <v>10</v>
      </c>
      <c r="Z333" s="82" t="s">
        <v>84</v>
      </c>
    </row>
    <row r="334" spans="1:26" x14ac:dyDescent="0.35">
      <c r="A334" s="65">
        <v>418</v>
      </c>
      <c r="B334" s="65" t="s">
        <v>248</v>
      </c>
      <c r="C334" s="65" t="s">
        <v>249</v>
      </c>
      <c r="D334" s="65" t="s">
        <v>123</v>
      </c>
      <c r="E334" s="65" t="s">
        <v>81</v>
      </c>
      <c r="F334" s="65" t="s">
        <v>184</v>
      </c>
      <c r="G334" s="65" t="s">
        <v>83</v>
      </c>
      <c r="H334" s="66">
        <v>0.1083332502467847</v>
      </c>
      <c r="I334" s="66">
        <v>0.16310334777613791</v>
      </c>
      <c r="J334" s="67">
        <v>36.09179967936597</v>
      </c>
      <c r="K334" s="67">
        <v>3.4373570830188203</v>
      </c>
      <c r="L334" s="67">
        <v>32.20407988959861</v>
      </c>
      <c r="M334" s="67">
        <v>13.963793892161119</v>
      </c>
      <c r="N334" s="67">
        <v>94.55569506962766</v>
      </c>
      <c r="O334" s="67">
        <v>35.878081970952209</v>
      </c>
      <c r="P334" s="67">
        <v>20.2971807429434</v>
      </c>
      <c r="Q334" s="67">
        <v>9.8362110993163405</v>
      </c>
      <c r="R334" s="67">
        <v>26.712097408876417</v>
      </c>
      <c r="S334" s="67">
        <v>12.043285322176541</v>
      </c>
      <c r="T334" s="68">
        <v>6997.9170000000004</v>
      </c>
      <c r="U334" s="68">
        <v>7212.0529999999999</v>
      </c>
      <c r="V334" s="68">
        <v>7319.3990000000003</v>
      </c>
      <c r="W334" s="67">
        <v>22.064653938554802</v>
      </c>
      <c r="X334" s="68">
        <v>1615</v>
      </c>
      <c r="Y334" s="79">
        <v>10</v>
      </c>
      <c r="Z334" s="80" t="s">
        <v>84</v>
      </c>
    </row>
    <row r="335" spans="1:26" x14ac:dyDescent="0.35">
      <c r="A335" s="65">
        <v>418</v>
      </c>
      <c r="B335" s="65" t="s">
        <v>248</v>
      </c>
      <c r="C335" s="65" t="s">
        <v>249</v>
      </c>
      <c r="D335" s="65" t="s">
        <v>123</v>
      </c>
      <c r="E335" s="65" t="s">
        <v>81</v>
      </c>
      <c r="F335" s="65" t="s">
        <v>184</v>
      </c>
      <c r="G335" s="65" t="s">
        <v>85</v>
      </c>
      <c r="H335" s="66">
        <v>0.1083332502467847</v>
      </c>
      <c r="I335" s="66">
        <v>0.1170463305885612</v>
      </c>
      <c r="J335" s="67">
        <v>15.861836573737451</v>
      </c>
      <c r="K335" s="67">
        <v>2.76915629275052</v>
      </c>
      <c r="L335" s="67">
        <v>20.620326830749288</v>
      </c>
      <c r="M335" s="67">
        <v>20.131607239616251</v>
      </c>
      <c r="N335" s="67">
        <v>94.649441049648289</v>
      </c>
      <c r="O335" s="67">
        <v>33.045928819108177</v>
      </c>
      <c r="P335" s="67">
        <v>19.703332859606849</v>
      </c>
      <c r="Q335" s="67">
        <v>7.7136758325879402</v>
      </c>
      <c r="R335" s="67">
        <v>22.873057872615039</v>
      </c>
      <c r="S335" s="67">
        <v>9.3561701700145807</v>
      </c>
      <c r="T335" s="68">
        <v>6997.9170000000004</v>
      </c>
      <c r="U335" s="68">
        <v>7212.0529999999999</v>
      </c>
      <c r="V335" s="68">
        <v>7319.3990000000003</v>
      </c>
      <c r="W335" s="67">
        <v>17.30470206873396</v>
      </c>
      <c r="X335" s="68">
        <v>1266.6002197265625</v>
      </c>
      <c r="Y335" s="79">
        <v>10</v>
      </c>
      <c r="Z335" s="80" t="s">
        <v>84</v>
      </c>
    </row>
    <row r="336" spans="1:26" x14ac:dyDescent="0.35">
      <c r="A336" s="65">
        <v>418</v>
      </c>
      <c r="B336" s="65" t="s">
        <v>248</v>
      </c>
      <c r="C336" s="65" t="s">
        <v>249</v>
      </c>
      <c r="D336" s="65" t="s">
        <v>123</v>
      </c>
      <c r="E336" s="65" t="s">
        <v>81</v>
      </c>
      <c r="F336" s="65" t="s">
        <v>184</v>
      </c>
      <c r="G336" s="65" t="s">
        <v>86</v>
      </c>
      <c r="H336" s="66">
        <v>0.1083332502467847</v>
      </c>
      <c r="I336" s="66">
        <v>8.7942957838513594E-2</v>
      </c>
      <c r="J336" s="67">
        <v>18.250342487884591</v>
      </c>
      <c r="K336" s="67">
        <v>2.5505240139483498</v>
      </c>
      <c r="L336" s="67">
        <v>21.27643307451773</v>
      </c>
      <c r="M336" s="67">
        <v>9.2530621184225605</v>
      </c>
      <c r="N336" s="67">
        <v>92.545705682225758</v>
      </c>
      <c r="O336" s="67">
        <v>25.762374787497087</v>
      </c>
      <c r="P336" s="67">
        <v>15.26409624406794</v>
      </c>
      <c r="Q336" s="67">
        <v>5.9649401876388</v>
      </c>
      <c r="R336" s="67">
        <v>18.95113877351578</v>
      </c>
      <c r="S336" s="67">
        <v>7.4476779612885302</v>
      </c>
      <c r="T336" s="68">
        <v>6997.9170000000004</v>
      </c>
      <c r="U336" s="68">
        <v>7212.0529999999999</v>
      </c>
      <c r="V336" s="68">
        <v>7319.3990000000003</v>
      </c>
      <c r="W336" s="67">
        <v>52.656978567568721</v>
      </c>
      <c r="X336" s="68">
        <v>3854.17431640625</v>
      </c>
      <c r="Y336" s="79">
        <v>10</v>
      </c>
      <c r="Z336" s="80" t="s">
        <v>84</v>
      </c>
    </row>
    <row r="337" spans="1:26" x14ac:dyDescent="0.35">
      <c r="A337" s="65">
        <v>418</v>
      </c>
      <c r="B337" s="65" t="s">
        <v>248</v>
      </c>
      <c r="C337" s="65" t="s">
        <v>249</v>
      </c>
      <c r="D337" s="65" t="s">
        <v>123</v>
      </c>
      <c r="E337" s="65" t="s">
        <v>81</v>
      </c>
      <c r="F337" s="65" t="s">
        <v>184</v>
      </c>
      <c r="G337" s="65" t="s">
        <v>87</v>
      </c>
      <c r="H337" s="66">
        <v>0.1083332502467847</v>
      </c>
      <c r="I337" s="66">
        <v>7.2519192090780005E-2</v>
      </c>
      <c r="J337" s="67">
        <v>13.67185588183108</v>
      </c>
      <c r="K337" s="67">
        <v>1.8134463473228799</v>
      </c>
      <c r="L337" s="67">
        <v>28.048017516229852</v>
      </c>
      <c r="M337" s="67">
        <v>6.6498294433472198</v>
      </c>
      <c r="N337" s="67">
        <v>93.982089131196119</v>
      </c>
      <c r="O337" s="67">
        <v>21.725852789562662</v>
      </c>
      <c r="P337" s="67">
        <v>13.563887075182379</v>
      </c>
      <c r="Q337" s="67">
        <v>4.63179284662331</v>
      </c>
      <c r="R337" s="67">
        <v>15.26021988201248</v>
      </c>
      <c r="S337" s="67">
        <v>7.7411803006970201</v>
      </c>
      <c r="T337" s="68">
        <v>6997.9170000000004</v>
      </c>
      <c r="U337" s="68">
        <v>7212.0529999999999</v>
      </c>
      <c r="V337" s="68">
        <v>7319.3990000000003</v>
      </c>
      <c r="W337" s="67">
        <v>7.9736654251411894</v>
      </c>
      <c r="X337" s="68">
        <v>583.6243896484375</v>
      </c>
      <c r="Y337" s="79">
        <v>10</v>
      </c>
      <c r="Z337" s="80" t="s">
        <v>84</v>
      </c>
    </row>
    <row r="338" spans="1:26" x14ac:dyDescent="0.35">
      <c r="A338" s="69">
        <v>418</v>
      </c>
      <c r="B338" s="69" t="s">
        <v>248</v>
      </c>
      <c r="C338" s="69" t="s">
        <v>249</v>
      </c>
      <c r="D338" s="69" t="s">
        <v>123</v>
      </c>
      <c r="E338" s="69" t="s">
        <v>81</v>
      </c>
      <c r="F338" s="69" t="s">
        <v>184</v>
      </c>
      <c r="G338" s="69" t="s">
        <v>346</v>
      </c>
      <c r="H338" s="70">
        <v>0.1083332502467847</v>
      </c>
      <c r="I338" s="70">
        <v>0.14285910094471849</v>
      </c>
      <c r="J338" s="71">
        <v>27.199769940815749</v>
      </c>
      <c r="K338" s="71">
        <v>3.1436510951549499</v>
      </c>
      <c r="L338" s="71">
        <v>27.11247017456888</v>
      </c>
      <c r="M338" s="71">
        <v>16.674840838763611</v>
      </c>
      <c r="N338" s="71">
        <v>94.596900880921623</v>
      </c>
      <c r="O338" s="71">
        <v>34.633216129189222</v>
      </c>
      <c r="P338" s="71">
        <v>20.036156389550719</v>
      </c>
      <c r="Q338" s="71">
        <v>8.9032560259767095</v>
      </c>
      <c r="R338" s="71">
        <v>25.024657172546732</v>
      </c>
      <c r="S338" s="71">
        <v>10.86217057079646</v>
      </c>
      <c r="T338" s="72">
        <v>6997.9170000000004</v>
      </c>
      <c r="U338" s="72">
        <v>7212.0529999999999</v>
      </c>
      <c r="V338" s="72">
        <v>7319.3990000000003</v>
      </c>
      <c r="W338" s="71">
        <v>39.369356007288701</v>
      </c>
      <c r="X338" s="72">
        <v>2881.600341796875</v>
      </c>
      <c r="Y338" s="81">
        <v>10</v>
      </c>
      <c r="Z338" s="82" t="s">
        <v>84</v>
      </c>
    </row>
    <row r="339" spans="1:26" x14ac:dyDescent="0.35">
      <c r="A339" s="69">
        <v>418</v>
      </c>
      <c r="B339" s="69" t="s">
        <v>248</v>
      </c>
      <c r="C339" s="69" t="s">
        <v>249</v>
      </c>
      <c r="D339" s="69" t="s">
        <v>123</v>
      </c>
      <c r="E339" s="69" t="s">
        <v>81</v>
      </c>
      <c r="F339" s="69" t="s">
        <v>184</v>
      </c>
      <c r="G339" s="69" t="s">
        <v>347</v>
      </c>
      <c r="H339" s="70">
        <v>0.1083332502467847</v>
      </c>
      <c r="I339" s="70">
        <v>8.5914545478536802E-2</v>
      </c>
      <c r="J339" s="71">
        <v>17.648215940217529</v>
      </c>
      <c r="K339" s="71">
        <v>2.4535893565048101</v>
      </c>
      <c r="L339" s="71">
        <v>22.16697860035444</v>
      </c>
      <c r="M339" s="71">
        <v>8.910705431969749</v>
      </c>
      <c r="N339" s="71">
        <v>92.734607535974888</v>
      </c>
      <c r="O339" s="71">
        <v>25.231523162424168</v>
      </c>
      <c r="P339" s="71">
        <v>15.04049810667922</v>
      </c>
      <c r="Q339" s="71">
        <v>5.7896151348329701</v>
      </c>
      <c r="R339" s="71">
        <v>18.46573815075946</v>
      </c>
      <c r="S339" s="71">
        <v>7.4862770805098799</v>
      </c>
      <c r="T339" s="72">
        <v>6997.9170000000004</v>
      </c>
      <c r="U339" s="72">
        <v>7212.0529999999999</v>
      </c>
      <c r="V339" s="72">
        <v>7319.3990000000003</v>
      </c>
      <c r="W339" s="71">
        <v>60.630643992709786</v>
      </c>
      <c r="X339" s="72">
        <v>4437.798828125</v>
      </c>
      <c r="Y339" s="81">
        <v>10</v>
      </c>
      <c r="Z339" s="82" t="s">
        <v>84</v>
      </c>
    </row>
    <row r="340" spans="1:26" x14ac:dyDescent="0.35">
      <c r="A340" s="65">
        <v>426</v>
      </c>
      <c r="B340" s="65" t="s">
        <v>244</v>
      </c>
      <c r="C340" s="65" t="s">
        <v>245</v>
      </c>
      <c r="D340" s="65" t="s">
        <v>139</v>
      </c>
      <c r="E340" s="65" t="s">
        <v>81</v>
      </c>
      <c r="F340" s="65" t="s">
        <v>100</v>
      </c>
      <c r="G340" s="65" t="s">
        <v>83</v>
      </c>
      <c r="H340" s="66">
        <v>8.4359190863707606E-2</v>
      </c>
      <c r="I340" s="66">
        <v>0.11664313215457239</v>
      </c>
      <c r="J340" s="67">
        <v>30.465862081530283</v>
      </c>
      <c r="K340" s="67">
        <v>2.7263254121829799</v>
      </c>
      <c r="L340" s="67">
        <v>6.9116054920830603</v>
      </c>
      <c r="M340" s="67">
        <v>5.2709844429644406</v>
      </c>
      <c r="N340" s="67"/>
      <c r="O340" s="67">
        <v>52.430514148214534</v>
      </c>
      <c r="P340" s="67">
        <v>31.350653296250407</v>
      </c>
      <c r="Q340" s="67">
        <v>59.965047929319283</v>
      </c>
      <c r="R340" s="67">
        <v>40.245872890593745</v>
      </c>
      <c r="S340" s="67">
        <v>37.463446332885951</v>
      </c>
      <c r="T340" s="68">
        <v>2198.0169999999998</v>
      </c>
      <c r="U340" s="68">
        <v>2225.7020000000002</v>
      </c>
      <c r="V340" s="68">
        <v>2254.1</v>
      </c>
      <c r="W340" s="67">
        <v>21.075407697704971</v>
      </c>
      <c r="X340" s="68">
        <v>475.06076049804688</v>
      </c>
      <c r="Y340" s="79">
        <v>9</v>
      </c>
      <c r="Z340" s="80" t="s">
        <v>97</v>
      </c>
    </row>
    <row r="341" spans="1:26" x14ac:dyDescent="0.35">
      <c r="A341" s="65">
        <v>426</v>
      </c>
      <c r="B341" s="65" t="s">
        <v>244</v>
      </c>
      <c r="C341" s="65" t="s">
        <v>245</v>
      </c>
      <c r="D341" s="65" t="s">
        <v>139</v>
      </c>
      <c r="E341" s="65" t="s">
        <v>81</v>
      </c>
      <c r="F341" s="65" t="s">
        <v>100</v>
      </c>
      <c r="G341" s="65" t="s">
        <v>85</v>
      </c>
      <c r="H341" s="66">
        <v>8.4359190863707606E-2</v>
      </c>
      <c r="I341" s="66">
        <v>8.5682747977455398E-2</v>
      </c>
      <c r="J341" s="67">
        <v>13.744675987874491</v>
      </c>
      <c r="K341" s="67">
        <v>2.4211171659731403</v>
      </c>
      <c r="L341" s="67">
        <v>5.2703014092539</v>
      </c>
      <c r="M341" s="67">
        <v>8.3927930077295496</v>
      </c>
      <c r="N341" s="67"/>
      <c r="O341" s="67">
        <v>46.5565414357321</v>
      </c>
      <c r="P341" s="67">
        <v>31.130563463158438</v>
      </c>
      <c r="Q341" s="67">
        <v>59.953103420378781</v>
      </c>
      <c r="R341" s="67">
        <v>39.042767836992944</v>
      </c>
      <c r="S341" s="67">
        <v>36.999382207020382</v>
      </c>
      <c r="T341" s="68">
        <v>2198.0169999999998</v>
      </c>
      <c r="U341" s="68">
        <v>2225.7020000000002</v>
      </c>
      <c r="V341" s="68">
        <v>2254.1</v>
      </c>
      <c r="W341" s="67">
        <v>17.46821518238308</v>
      </c>
      <c r="X341" s="68">
        <v>393.75103759765625</v>
      </c>
      <c r="Y341" s="79">
        <v>9</v>
      </c>
      <c r="Z341" s="80" t="s">
        <v>97</v>
      </c>
    </row>
    <row r="342" spans="1:26" x14ac:dyDescent="0.35">
      <c r="A342" s="65">
        <v>426</v>
      </c>
      <c r="B342" s="65" t="s">
        <v>244</v>
      </c>
      <c r="C342" s="65" t="s">
        <v>245</v>
      </c>
      <c r="D342" s="65" t="s">
        <v>139</v>
      </c>
      <c r="E342" s="65" t="s">
        <v>81</v>
      </c>
      <c r="F342" s="65" t="s">
        <v>100</v>
      </c>
      <c r="G342" s="65" t="s">
        <v>86</v>
      </c>
      <c r="H342" s="66">
        <v>8.4359190863707606E-2</v>
      </c>
      <c r="I342" s="66">
        <v>6.7168629974289601E-2</v>
      </c>
      <c r="J342" s="67">
        <v>14.952700274148189</v>
      </c>
      <c r="K342" s="67">
        <v>2.7412901834846601</v>
      </c>
      <c r="L342" s="67">
        <v>5.3865563954222404</v>
      </c>
      <c r="M342" s="67">
        <v>3.6349001221658099</v>
      </c>
      <c r="N342" s="67"/>
      <c r="O342" s="67">
        <v>49.42590728474255</v>
      </c>
      <c r="P342" s="67">
        <v>25.32818961506506</v>
      </c>
      <c r="Q342" s="67">
        <v>51.816620728473175</v>
      </c>
      <c r="R342" s="67">
        <v>30.93415242674838</v>
      </c>
      <c r="S342" s="67">
        <v>30.619104935725723</v>
      </c>
      <c r="T342" s="68">
        <v>2198.0169999999998</v>
      </c>
      <c r="U342" s="68">
        <v>2225.7020000000002</v>
      </c>
      <c r="V342" s="68">
        <v>2254.1</v>
      </c>
      <c r="W342" s="67">
        <v>52.29284610517815</v>
      </c>
      <c r="X342" s="68">
        <v>1178.7330322265625</v>
      </c>
      <c r="Y342" s="79">
        <v>9</v>
      </c>
      <c r="Z342" s="80" t="s">
        <v>97</v>
      </c>
    </row>
    <row r="343" spans="1:26" x14ac:dyDescent="0.35">
      <c r="A343" s="65">
        <v>426</v>
      </c>
      <c r="B343" s="65" t="s">
        <v>244</v>
      </c>
      <c r="C343" s="65" t="s">
        <v>245</v>
      </c>
      <c r="D343" s="65" t="s">
        <v>139</v>
      </c>
      <c r="E343" s="65" t="s">
        <v>81</v>
      </c>
      <c r="F343" s="65" t="s">
        <v>100</v>
      </c>
      <c r="G343" s="65" t="s">
        <v>87</v>
      </c>
      <c r="H343" s="66">
        <v>8.4359190863707606E-2</v>
      </c>
      <c r="I343" s="66">
        <v>0.1056856805623803</v>
      </c>
      <c r="J343" s="67">
        <v>9.4838130007271211</v>
      </c>
      <c r="K343" s="67">
        <v>1.3521558818207899</v>
      </c>
      <c r="L343" s="67">
        <v>21.78869624623886</v>
      </c>
      <c r="M343" s="67">
        <v>3.77274000255274</v>
      </c>
      <c r="N343" s="67"/>
      <c r="O343" s="67">
        <v>39.282830215668255</v>
      </c>
      <c r="P343" s="67">
        <v>34.124715763572638</v>
      </c>
      <c r="Q343" s="67">
        <v>63.787825378265481</v>
      </c>
      <c r="R343" s="67">
        <v>47.97126587380275</v>
      </c>
      <c r="S343" s="67">
        <v>39.793872500275711</v>
      </c>
      <c r="T343" s="68">
        <v>2198.0169999999998</v>
      </c>
      <c r="U343" s="68">
        <v>2225.7020000000002</v>
      </c>
      <c r="V343" s="68">
        <v>2254.1</v>
      </c>
      <c r="W343" s="67">
        <v>9.1635310147335911</v>
      </c>
      <c r="X343" s="68">
        <v>206.55514526367188</v>
      </c>
      <c r="Y343" s="79">
        <v>9</v>
      </c>
      <c r="Z343" s="80" t="s">
        <v>97</v>
      </c>
    </row>
    <row r="344" spans="1:26" x14ac:dyDescent="0.35">
      <c r="A344" s="69">
        <v>426</v>
      </c>
      <c r="B344" s="69" t="s">
        <v>244</v>
      </c>
      <c r="C344" s="69" t="s">
        <v>245</v>
      </c>
      <c r="D344" s="69" t="s">
        <v>139</v>
      </c>
      <c r="E344" s="69" t="s">
        <v>81</v>
      </c>
      <c r="F344" s="69" t="s">
        <v>100</v>
      </c>
      <c r="G344" s="69" t="s">
        <v>346</v>
      </c>
      <c r="H344" s="70">
        <v>8.4359190863707606E-2</v>
      </c>
      <c r="I344" s="70">
        <v>0.1026116890124036</v>
      </c>
      <c r="J344" s="71">
        <v>22.88771412960142</v>
      </c>
      <c r="K344" s="71">
        <v>2.5880030926434197</v>
      </c>
      <c r="L344" s="71">
        <v>6.1677560364213102</v>
      </c>
      <c r="M344" s="71">
        <v>6.6858079518280409</v>
      </c>
      <c r="N344" s="71"/>
      <c r="O344" s="71">
        <v>49.768392332724645</v>
      </c>
      <c r="P344" s="71">
        <v>31.250907183232542</v>
      </c>
      <c r="Q344" s="71">
        <v>59.959634601851675</v>
      </c>
      <c r="R344" s="71">
        <v>39.70061802369375</v>
      </c>
      <c r="S344" s="71">
        <v>37.253129517721177</v>
      </c>
      <c r="T344" s="72">
        <v>2198.0169999999998</v>
      </c>
      <c r="U344" s="72">
        <v>2225.7020000000002</v>
      </c>
      <c r="V344" s="72">
        <v>2254.1</v>
      </c>
      <c r="W344" s="71">
        <v>38.543622880088293</v>
      </c>
      <c r="X344" s="72">
        <v>868.81182861328125</v>
      </c>
      <c r="Y344" s="81">
        <v>9</v>
      </c>
      <c r="Z344" s="82" t="s">
        <v>97</v>
      </c>
    </row>
    <row r="345" spans="1:26" x14ac:dyDescent="0.35">
      <c r="A345" s="69">
        <v>426</v>
      </c>
      <c r="B345" s="69" t="s">
        <v>244</v>
      </c>
      <c r="C345" s="69" t="s">
        <v>245</v>
      </c>
      <c r="D345" s="69" t="s">
        <v>139</v>
      </c>
      <c r="E345" s="69" t="s">
        <v>81</v>
      </c>
      <c r="F345" s="69" t="s">
        <v>100</v>
      </c>
      <c r="G345" s="69" t="s">
        <v>347</v>
      </c>
      <c r="H345" s="70">
        <v>8.4359190863707606E-2</v>
      </c>
      <c r="I345" s="70">
        <v>7.2911763627797499E-2</v>
      </c>
      <c r="J345" s="71">
        <v>14.137254904690518</v>
      </c>
      <c r="K345" s="71">
        <v>2.5341615525194801</v>
      </c>
      <c r="L345" s="71">
        <v>7.8322182498086894</v>
      </c>
      <c r="M345" s="71">
        <v>3.6554529122616004</v>
      </c>
      <c r="N345" s="71"/>
      <c r="O345" s="71">
        <v>47.913510920636284</v>
      </c>
      <c r="P345" s="71">
        <v>26.639806797224853</v>
      </c>
      <c r="Q345" s="71">
        <v>53.601602372901482</v>
      </c>
      <c r="R345" s="71">
        <v>33.474492824116645</v>
      </c>
      <c r="S345" s="71">
        <v>31.987120283696569</v>
      </c>
      <c r="T345" s="72">
        <v>2198.0169999999998</v>
      </c>
      <c r="U345" s="72">
        <v>2225.7020000000002</v>
      </c>
      <c r="V345" s="72">
        <v>2254.1</v>
      </c>
      <c r="W345" s="71">
        <v>61.45637711991165</v>
      </c>
      <c r="X345" s="72">
        <v>1385.2882080078125</v>
      </c>
      <c r="Y345" s="81">
        <v>9</v>
      </c>
      <c r="Z345" s="82" t="s">
        <v>97</v>
      </c>
    </row>
    <row r="346" spans="1:26" x14ac:dyDescent="0.35">
      <c r="A346" s="65">
        <v>430</v>
      </c>
      <c r="B346" s="65" t="s">
        <v>297</v>
      </c>
      <c r="C346" s="65" t="s">
        <v>298</v>
      </c>
      <c r="D346" s="65" t="s">
        <v>139</v>
      </c>
      <c r="E346" s="65" t="s">
        <v>90</v>
      </c>
      <c r="F346" s="65" t="s">
        <v>109</v>
      </c>
      <c r="G346" s="65" t="s">
        <v>83</v>
      </c>
      <c r="H346" s="66">
        <v>0.25929373111005027</v>
      </c>
      <c r="I346" s="66">
        <v>0.30557993067000572</v>
      </c>
      <c r="J346" s="67">
        <v>36.105021848897628</v>
      </c>
      <c r="K346" s="67">
        <v>6.8381354449086302</v>
      </c>
      <c r="L346" s="67">
        <v>30.03621441755562</v>
      </c>
      <c r="M346" s="67">
        <v>23.950388581174369</v>
      </c>
      <c r="N346" s="67">
        <v>98.690722372159058</v>
      </c>
      <c r="O346" s="67">
        <v>78.277931548322471</v>
      </c>
      <c r="P346" s="67">
        <v>32.393886810311891</v>
      </c>
      <c r="Q346" s="67">
        <v>79.560180358314824</v>
      </c>
      <c r="R346" s="67">
        <v>54.969881955620394</v>
      </c>
      <c r="S346" s="67">
        <v>51.937882364913449</v>
      </c>
      <c r="T346" s="68">
        <v>5087.5839999999998</v>
      </c>
      <c r="U346" s="68">
        <v>4985.2889999999998</v>
      </c>
      <c r="V346" s="68">
        <v>5087.5839999999998</v>
      </c>
      <c r="W346" s="67">
        <v>29.402305092050518</v>
      </c>
      <c r="X346" s="68">
        <v>1495.866943359375</v>
      </c>
      <c r="Y346" s="79">
        <v>10</v>
      </c>
      <c r="Z346" s="80" t="s">
        <v>84</v>
      </c>
    </row>
    <row r="347" spans="1:26" x14ac:dyDescent="0.35">
      <c r="A347" s="65">
        <v>430</v>
      </c>
      <c r="B347" s="65" t="s">
        <v>297</v>
      </c>
      <c r="C347" s="65" t="s">
        <v>298</v>
      </c>
      <c r="D347" s="65" t="s">
        <v>139</v>
      </c>
      <c r="E347" s="65" t="s">
        <v>90</v>
      </c>
      <c r="F347" s="65" t="s">
        <v>109</v>
      </c>
      <c r="G347" s="65" t="s">
        <v>85</v>
      </c>
      <c r="H347" s="66">
        <v>0.25929373111005027</v>
      </c>
      <c r="I347" s="66">
        <v>0.2407603640434742</v>
      </c>
      <c r="J347" s="67">
        <v>23.371251768702251</v>
      </c>
      <c r="K347" s="67">
        <v>5.3288821855851598</v>
      </c>
      <c r="L347" s="67">
        <v>25.287641856019359</v>
      </c>
      <c r="M347" s="67">
        <v>22.868092223069699</v>
      </c>
      <c r="N347" s="67">
        <v>98.551141646170862</v>
      </c>
      <c r="O347" s="67">
        <v>70.904238541041025</v>
      </c>
      <c r="P347" s="67">
        <v>31.542497262141779</v>
      </c>
      <c r="Q347" s="67">
        <v>74.353557950727847</v>
      </c>
      <c r="R347" s="67">
        <v>44.681262239475572</v>
      </c>
      <c r="S347" s="67">
        <v>44.422045946091551</v>
      </c>
      <c r="T347" s="68">
        <v>5087.5839999999998</v>
      </c>
      <c r="U347" s="68">
        <v>4985.2889999999998</v>
      </c>
      <c r="V347" s="68">
        <v>5087.5839999999998</v>
      </c>
      <c r="W347" s="67">
        <v>20.827538493824342</v>
      </c>
      <c r="X347" s="68">
        <v>1059.6185302734375</v>
      </c>
      <c r="Y347" s="79">
        <v>10</v>
      </c>
      <c r="Z347" s="80" t="s">
        <v>84</v>
      </c>
    </row>
    <row r="348" spans="1:26" x14ac:dyDescent="0.35">
      <c r="A348" s="65">
        <v>430</v>
      </c>
      <c r="B348" s="65" t="s">
        <v>297</v>
      </c>
      <c r="C348" s="65" t="s">
        <v>298</v>
      </c>
      <c r="D348" s="65" t="s">
        <v>139</v>
      </c>
      <c r="E348" s="65" t="s">
        <v>90</v>
      </c>
      <c r="F348" s="65" t="s">
        <v>109</v>
      </c>
      <c r="G348" s="65" t="s">
        <v>86</v>
      </c>
      <c r="H348" s="66">
        <v>0.25929373111005027</v>
      </c>
      <c r="I348" s="66">
        <v>0.23103645175936879</v>
      </c>
      <c r="J348" s="67">
        <v>25.70351993150592</v>
      </c>
      <c r="K348" s="67">
        <v>6.7840699755267204</v>
      </c>
      <c r="L348" s="67">
        <v>22.810260434808701</v>
      </c>
      <c r="M348" s="67">
        <v>16.53245239358569</v>
      </c>
      <c r="N348" s="67">
        <v>97.275451813542475</v>
      </c>
      <c r="O348" s="67">
        <v>74.591247200342821</v>
      </c>
      <c r="P348" s="67">
        <v>30.909374049992273</v>
      </c>
      <c r="Q348" s="67">
        <v>74.708139768705578</v>
      </c>
      <c r="R348" s="67">
        <v>47.237862193469873</v>
      </c>
      <c r="S348" s="67">
        <v>45.035036885473126</v>
      </c>
      <c r="T348" s="68">
        <v>5087.5839999999998</v>
      </c>
      <c r="U348" s="68">
        <v>4985.2889999999998</v>
      </c>
      <c r="V348" s="68">
        <v>5087.5839999999998</v>
      </c>
      <c r="W348" s="67">
        <v>43.57620184171693</v>
      </c>
      <c r="X348" s="68">
        <v>2216.975830078125</v>
      </c>
      <c r="Y348" s="79">
        <v>10</v>
      </c>
      <c r="Z348" s="80" t="s">
        <v>84</v>
      </c>
    </row>
    <row r="349" spans="1:26" x14ac:dyDescent="0.35">
      <c r="A349" s="65">
        <v>430</v>
      </c>
      <c r="B349" s="65" t="s">
        <v>297</v>
      </c>
      <c r="C349" s="65" t="s">
        <v>298</v>
      </c>
      <c r="D349" s="65" t="s">
        <v>139</v>
      </c>
      <c r="E349" s="65" t="s">
        <v>90</v>
      </c>
      <c r="F349" s="65" t="s">
        <v>109</v>
      </c>
      <c r="G349" s="65" t="s">
        <v>87</v>
      </c>
      <c r="H349" s="66">
        <v>0.25929373111005027</v>
      </c>
      <c r="I349" s="66">
        <v>0.30069351221459523</v>
      </c>
      <c r="J349" s="67">
        <v>23.1388733571446</v>
      </c>
      <c r="K349" s="67">
        <v>5.2011436089275502</v>
      </c>
      <c r="L349" s="67">
        <v>39.221593675778749</v>
      </c>
      <c r="M349" s="67">
        <v>18.790118808998322</v>
      </c>
      <c r="N349" s="67">
        <v>98.095159958385381</v>
      </c>
      <c r="O349" s="67">
        <v>75.296071595359862</v>
      </c>
      <c r="P349" s="67">
        <v>32.543504431335855</v>
      </c>
      <c r="Q349" s="67">
        <v>87.890370957553287</v>
      </c>
      <c r="R349" s="67">
        <v>59.668430292046324</v>
      </c>
      <c r="S349" s="67">
        <v>58.755846315887659</v>
      </c>
      <c r="T349" s="68">
        <v>5087.5839999999998</v>
      </c>
      <c r="U349" s="68">
        <v>4985.2889999999998</v>
      </c>
      <c r="V349" s="68">
        <v>5087.5839999999998</v>
      </c>
      <c r="W349" s="67">
        <v>6.1939545724077902</v>
      </c>
      <c r="X349" s="68">
        <v>315.12265014648438</v>
      </c>
      <c r="Y349" s="79">
        <v>10</v>
      </c>
      <c r="Z349" s="80" t="s">
        <v>84</v>
      </c>
    </row>
    <row r="350" spans="1:26" x14ac:dyDescent="0.35">
      <c r="A350" s="69">
        <v>430</v>
      </c>
      <c r="B350" s="69" t="s">
        <v>297</v>
      </c>
      <c r="C350" s="69" t="s">
        <v>298</v>
      </c>
      <c r="D350" s="69" t="s">
        <v>139</v>
      </c>
      <c r="E350" s="69" t="s">
        <v>90</v>
      </c>
      <c r="F350" s="69" t="s">
        <v>109</v>
      </c>
      <c r="G350" s="69" t="s">
        <v>346</v>
      </c>
      <c r="H350" s="70">
        <v>0.25929373111005027</v>
      </c>
      <c r="I350" s="70">
        <v>0.27870284082283059</v>
      </c>
      <c r="J350" s="71">
        <v>30.825031556605193</v>
      </c>
      <c r="K350" s="71">
        <v>6.2123315778958101</v>
      </c>
      <c r="L350" s="71">
        <v>28.067243965815379</v>
      </c>
      <c r="M350" s="71">
        <v>23.50162013096773</v>
      </c>
      <c r="N350" s="71">
        <v>98.632845963713862</v>
      </c>
      <c r="O350" s="71">
        <v>75.220468813280334</v>
      </c>
      <c r="P350" s="71">
        <v>32.040862645356164</v>
      </c>
      <c r="Q350" s="71">
        <v>77.401281964943564</v>
      </c>
      <c r="R350" s="71">
        <v>50.703760305848888</v>
      </c>
      <c r="S350" s="71">
        <v>48.821480617440614</v>
      </c>
      <c r="T350" s="72">
        <v>5087.5839999999998</v>
      </c>
      <c r="U350" s="72">
        <v>4985.2889999999998</v>
      </c>
      <c r="V350" s="72">
        <v>5087.5839999999998</v>
      </c>
      <c r="W350" s="71">
        <v>50.229843585874967</v>
      </c>
      <c r="X350" s="72">
        <v>2555.485595703125</v>
      </c>
      <c r="Y350" s="81">
        <v>10</v>
      </c>
      <c r="Z350" s="82" t="s">
        <v>84</v>
      </c>
    </row>
    <row r="351" spans="1:26" x14ac:dyDescent="0.35">
      <c r="A351" s="69">
        <v>430</v>
      </c>
      <c r="B351" s="69" t="s">
        <v>297</v>
      </c>
      <c r="C351" s="69" t="s">
        <v>298</v>
      </c>
      <c r="D351" s="69" t="s">
        <v>139</v>
      </c>
      <c r="E351" s="69" t="s">
        <v>90</v>
      </c>
      <c r="F351" s="69" t="s">
        <v>109</v>
      </c>
      <c r="G351" s="69" t="s">
        <v>347</v>
      </c>
      <c r="H351" s="70">
        <v>0.25929373111005027</v>
      </c>
      <c r="I351" s="70">
        <v>0.23970535495744469</v>
      </c>
      <c r="J351" s="71">
        <v>25.384346645336208</v>
      </c>
      <c r="K351" s="71">
        <v>6.5870729252341498</v>
      </c>
      <c r="L351" s="71">
        <v>24.852670181754249</v>
      </c>
      <c r="M351" s="71">
        <v>16.813421637490798</v>
      </c>
      <c r="N351" s="71">
        <v>97.377465457412526</v>
      </c>
      <c r="O351" s="71">
        <v>74.678963426266151</v>
      </c>
      <c r="P351" s="71">
        <v>31.112743500214812</v>
      </c>
      <c r="Q351" s="71">
        <v>76.348683962846764</v>
      </c>
      <c r="R351" s="71">
        <v>48.784861030908736</v>
      </c>
      <c r="S351" s="71">
        <v>46.742607775978392</v>
      </c>
      <c r="T351" s="72">
        <v>5087.5839999999998</v>
      </c>
      <c r="U351" s="72">
        <v>4985.2889999999998</v>
      </c>
      <c r="V351" s="72">
        <v>5087.5839999999998</v>
      </c>
      <c r="W351" s="71">
        <v>49.770156414124763</v>
      </c>
      <c r="X351" s="72">
        <v>2532.0986328125</v>
      </c>
      <c r="Y351" s="81">
        <v>10</v>
      </c>
      <c r="Z351" s="82" t="s">
        <v>84</v>
      </c>
    </row>
    <row r="352" spans="1:26" x14ac:dyDescent="0.35">
      <c r="A352" s="65">
        <v>434</v>
      </c>
      <c r="B352" s="65" t="s">
        <v>154</v>
      </c>
      <c r="C352" s="65" t="s">
        <v>155</v>
      </c>
      <c r="D352" s="65" t="s">
        <v>112</v>
      </c>
      <c r="E352" s="65" t="s">
        <v>156</v>
      </c>
      <c r="F352" s="65" t="s">
        <v>157</v>
      </c>
      <c r="G352" s="65" t="s">
        <v>83</v>
      </c>
      <c r="H352" s="66">
        <v>7.4214647664763997E-3</v>
      </c>
      <c r="I352" s="66">
        <v>1.46653514069901E-2</v>
      </c>
      <c r="J352" s="67">
        <v>40.48943429928881</v>
      </c>
      <c r="K352" s="67">
        <v>1.0365089438540001</v>
      </c>
      <c r="L352" s="67">
        <v>4.49986813044214</v>
      </c>
      <c r="M352" s="67">
        <v>3.1646329021700699</v>
      </c>
      <c r="N352" s="67">
        <v>0.14284142832835001</v>
      </c>
      <c r="O352" s="67">
        <v>10.65991529432088</v>
      </c>
      <c r="P352" s="67">
        <v>40.702665910892321</v>
      </c>
      <c r="Q352" s="67">
        <v>0.52364884326241001</v>
      </c>
      <c r="R352" s="67">
        <v>7.8093868773154203</v>
      </c>
      <c r="S352" s="67">
        <v>0.11045106566926</v>
      </c>
      <c r="T352" s="68">
        <v>6097.7640000000001</v>
      </c>
      <c r="U352" s="68">
        <v>6569.0879999999997</v>
      </c>
      <c r="V352" s="68">
        <v>6653.942</v>
      </c>
      <c r="W352" s="67">
        <v>22.153726790499871</v>
      </c>
      <c r="X352" s="68">
        <v>1474.09619140625</v>
      </c>
      <c r="Y352" s="79">
        <v>10</v>
      </c>
      <c r="Z352" s="80" t="s">
        <v>84</v>
      </c>
    </row>
    <row r="353" spans="1:26" x14ac:dyDescent="0.35">
      <c r="A353" s="65">
        <v>434</v>
      </c>
      <c r="B353" s="65" t="s">
        <v>154</v>
      </c>
      <c r="C353" s="65" t="s">
        <v>155</v>
      </c>
      <c r="D353" s="65" t="s">
        <v>112</v>
      </c>
      <c r="E353" s="65" t="s">
        <v>156</v>
      </c>
      <c r="F353" s="65" t="s">
        <v>157</v>
      </c>
      <c r="G353" s="65" t="s">
        <v>85</v>
      </c>
      <c r="H353" s="66">
        <v>7.4214647664763997E-3</v>
      </c>
      <c r="I353" s="66">
        <v>7.2916204042829001E-3</v>
      </c>
      <c r="J353" s="67">
        <v>13.73158346890386</v>
      </c>
      <c r="K353" s="67">
        <v>0.66106332392959999</v>
      </c>
      <c r="L353" s="67">
        <v>2.5540764926990303</v>
      </c>
      <c r="M353" s="67">
        <v>4.0426572907286307</v>
      </c>
      <c r="N353" s="67">
        <v>0.17924266640402001</v>
      </c>
      <c r="O353" s="67">
        <v>10.43732949632054</v>
      </c>
      <c r="P353" s="67">
        <v>35.69123644671749</v>
      </c>
      <c r="Q353" s="67">
        <v>0.49888143165044002</v>
      </c>
      <c r="R353" s="67">
        <v>6.9660782447717899</v>
      </c>
      <c r="S353" s="67">
        <v>0.11821786261262</v>
      </c>
      <c r="T353" s="68">
        <v>6097.7640000000001</v>
      </c>
      <c r="U353" s="68">
        <v>6569.0879999999997</v>
      </c>
      <c r="V353" s="68">
        <v>6653.942</v>
      </c>
      <c r="W353" s="67">
        <v>14.576458787254371</v>
      </c>
      <c r="X353" s="68">
        <v>969.90911865234375</v>
      </c>
      <c r="Y353" s="79">
        <v>10</v>
      </c>
      <c r="Z353" s="80" t="s">
        <v>84</v>
      </c>
    </row>
    <row r="354" spans="1:26" x14ac:dyDescent="0.35">
      <c r="A354" s="65">
        <v>434</v>
      </c>
      <c r="B354" s="65" t="s">
        <v>154</v>
      </c>
      <c r="C354" s="65" t="s">
        <v>155</v>
      </c>
      <c r="D354" s="65" t="s">
        <v>112</v>
      </c>
      <c r="E354" s="65" t="s">
        <v>156</v>
      </c>
      <c r="F354" s="65" t="s">
        <v>157</v>
      </c>
      <c r="G354" s="65" t="s">
        <v>86</v>
      </c>
      <c r="H354" s="66">
        <v>7.4214647664763997E-3</v>
      </c>
      <c r="I354" s="66">
        <v>5.3680941887933997E-3</v>
      </c>
      <c r="J354" s="67">
        <v>12.874120481129712</v>
      </c>
      <c r="K354" s="67">
        <v>0.47850086048029994</v>
      </c>
      <c r="L354" s="67">
        <v>3.9110225100777503</v>
      </c>
      <c r="M354" s="67">
        <v>1.9614866275796801</v>
      </c>
      <c r="N354" s="67">
        <v>7.0273463584919996E-2</v>
      </c>
      <c r="O354" s="67">
        <v>10.76406177936474</v>
      </c>
      <c r="P354" s="67">
        <v>36.100896694182374</v>
      </c>
      <c r="Q354" s="67">
        <v>0.63855318440616005</v>
      </c>
      <c r="R354" s="67">
        <v>6.8434174135752102</v>
      </c>
      <c r="S354" s="67">
        <v>0.10727603282560999</v>
      </c>
      <c r="T354" s="68">
        <v>6097.7640000000001</v>
      </c>
      <c r="U354" s="68">
        <v>6569.0879999999997</v>
      </c>
      <c r="V354" s="68">
        <v>6653.942</v>
      </c>
      <c r="W354" s="67">
        <v>55.237643557272285</v>
      </c>
      <c r="X354" s="68">
        <v>3675.480712890625</v>
      </c>
      <c r="Y354" s="79">
        <v>10</v>
      </c>
      <c r="Z354" s="80" t="s">
        <v>84</v>
      </c>
    </row>
    <row r="355" spans="1:26" x14ac:dyDescent="0.35">
      <c r="A355" s="65">
        <v>434</v>
      </c>
      <c r="B355" s="65" t="s">
        <v>154</v>
      </c>
      <c r="C355" s="65" t="s">
        <v>155</v>
      </c>
      <c r="D355" s="65" t="s">
        <v>112</v>
      </c>
      <c r="E355" s="65" t="s">
        <v>156</v>
      </c>
      <c r="F355" s="65" t="s">
        <v>157</v>
      </c>
      <c r="G355" s="65" t="s">
        <v>87</v>
      </c>
      <c r="H355" s="66">
        <v>7.4214647664763997E-3</v>
      </c>
      <c r="I355" s="66">
        <v>1.8005582222541E-3</v>
      </c>
      <c r="J355" s="67">
        <v>1.5046534634244202</v>
      </c>
      <c r="K355" s="67">
        <v>7.7128731807200007E-2</v>
      </c>
      <c r="L355" s="67">
        <v>17.240662073163961</v>
      </c>
      <c r="M355" s="67">
        <v>0.42599285344306997</v>
      </c>
      <c r="N355" s="67">
        <v>7.2514970592009995E-2</v>
      </c>
      <c r="O355" s="67">
        <v>12.152281934412839</v>
      </c>
      <c r="P355" s="67">
        <v>35.695868437890447</v>
      </c>
      <c r="Q355" s="67">
        <v>0.8039580790714399</v>
      </c>
      <c r="R355" s="67">
        <v>6.9108280789061007</v>
      </c>
      <c r="S355" s="67">
        <v>0.96489062118510005</v>
      </c>
      <c r="T355" s="68">
        <v>6097.7640000000001</v>
      </c>
      <c r="U355" s="68">
        <v>6569.0879999999997</v>
      </c>
      <c r="V355" s="68">
        <v>6653.942</v>
      </c>
      <c r="W355" s="67">
        <v>8.0321708649819392</v>
      </c>
      <c r="X355" s="68">
        <v>534.45599365234375</v>
      </c>
      <c r="Y355" s="79">
        <v>10</v>
      </c>
      <c r="Z355" s="80" t="s">
        <v>84</v>
      </c>
    </row>
    <row r="356" spans="1:26" x14ac:dyDescent="0.35">
      <c r="A356" s="69">
        <v>434</v>
      </c>
      <c r="B356" s="69" t="s">
        <v>154</v>
      </c>
      <c r="C356" s="69" t="s">
        <v>155</v>
      </c>
      <c r="D356" s="69" t="s">
        <v>112</v>
      </c>
      <c r="E356" s="69" t="s">
        <v>156</v>
      </c>
      <c r="F356" s="69" t="s">
        <v>157</v>
      </c>
      <c r="G356" s="69" t="s">
        <v>346</v>
      </c>
      <c r="H356" s="70">
        <v>7.4214647664763997E-3</v>
      </c>
      <c r="I356" s="70">
        <v>1.1739069266603499E-2</v>
      </c>
      <c r="J356" s="71">
        <v>29.870519536689251</v>
      </c>
      <c r="K356" s="71">
        <v>0.88751248441333996</v>
      </c>
      <c r="L356" s="71">
        <v>3.7276762351382802</v>
      </c>
      <c r="M356" s="71">
        <v>3.5130789040813002</v>
      </c>
      <c r="N356" s="71">
        <v>0.15728734354137</v>
      </c>
      <c r="O356" s="71">
        <v>10.57158160745947</v>
      </c>
      <c r="P356" s="71">
        <v>38.713868579739419</v>
      </c>
      <c r="Q356" s="71">
        <v>0.51381983889037997</v>
      </c>
      <c r="R356" s="71">
        <v>7.4747179031772495</v>
      </c>
      <c r="S356" s="71">
        <v>0.11353333693397</v>
      </c>
      <c r="T356" s="72">
        <v>6097.7640000000001</v>
      </c>
      <c r="U356" s="72">
        <v>6569.0879999999997</v>
      </c>
      <c r="V356" s="72">
        <v>6653.942</v>
      </c>
      <c r="W356" s="71">
        <v>36.73018557775476</v>
      </c>
      <c r="X356" s="72">
        <v>2444.005126953125</v>
      </c>
      <c r="Y356" s="81">
        <v>10</v>
      </c>
      <c r="Z356" s="82" t="s">
        <v>84</v>
      </c>
    </row>
    <row r="357" spans="1:26" x14ac:dyDescent="0.35">
      <c r="A357" s="69">
        <v>434</v>
      </c>
      <c r="B357" s="69" t="s">
        <v>154</v>
      </c>
      <c r="C357" s="69" t="s">
        <v>155</v>
      </c>
      <c r="D357" s="69" t="s">
        <v>112</v>
      </c>
      <c r="E357" s="69" t="s">
        <v>156</v>
      </c>
      <c r="F357" s="69" t="s">
        <v>157</v>
      </c>
      <c r="G357" s="69" t="s">
        <v>347</v>
      </c>
      <c r="H357" s="70">
        <v>7.4214647664763997E-3</v>
      </c>
      <c r="I357" s="70">
        <v>4.9151916678697996E-3</v>
      </c>
      <c r="J357" s="71">
        <v>11.4307544374029</v>
      </c>
      <c r="K357" s="71">
        <v>0.42754623784733004</v>
      </c>
      <c r="L357" s="71">
        <v>5.6032345628078399</v>
      </c>
      <c r="M357" s="71">
        <v>1.76655404450509</v>
      </c>
      <c r="N357" s="71">
        <v>7.055802530586E-2</v>
      </c>
      <c r="O357" s="71">
        <v>10.94029781838881</v>
      </c>
      <c r="P357" s="71">
        <v>36.049477922223623</v>
      </c>
      <c r="Q357" s="71">
        <v>0.65955151335634998</v>
      </c>
      <c r="R357" s="71">
        <v>6.8519752699085599</v>
      </c>
      <c r="S357" s="71">
        <v>0.2161511255204</v>
      </c>
      <c r="T357" s="72">
        <v>6097.7640000000001</v>
      </c>
      <c r="U357" s="72">
        <v>6569.0879999999997</v>
      </c>
      <c r="V357" s="72">
        <v>6653.942</v>
      </c>
      <c r="W357" s="71">
        <v>63.26981442225361</v>
      </c>
      <c r="X357" s="72">
        <v>4209.9365234375</v>
      </c>
      <c r="Y357" s="81">
        <v>10</v>
      </c>
      <c r="Z357" s="82" t="s">
        <v>84</v>
      </c>
    </row>
    <row r="358" spans="1:26" x14ac:dyDescent="0.35">
      <c r="A358" s="65">
        <v>450</v>
      </c>
      <c r="B358" s="65" t="s">
        <v>330</v>
      </c>
      <c r="C358" s="65" t="s">
        <v>331</v>
      </c>
      <c r="D358" s="65" t="s">
        <v>139</v>
      </c>
      <c r="E358" s="65" t="s">
        <v>81</v>
      </c>
      <c r="F358" s="65" t="s">
        <v>100</v>
      </c>
      <c r="G358" s="65" t="s">
        <v>83</v>
      </c>
      <c r="H358" s="66">
        <v>0.38397445695058818</v>
      </c>
      <c r="I358" s="66">
        <v>0.45913301282496499</v>
      </c>
      <c r="J358" s="67">
        <v>46.069898948195693</v>
      </c>
      <c r="K358" s="67">
        <v>6.5322538333850506</v>
      </c>
      <c r="L358" s="67">
        <v>58.934954874493386</v>
      </c>
      <c r="M358" s="67">
        <v>30.114010242715729</v>
      </c>
      <c r="N358" s="67">
        <v>99.38710621581869</v>
      </c>
      <c r="O358" s="67">
        <v>96.071658355400984</v>
      </c>
      <c r="P358" s="67">
        <v>67.939063689824721</v>
      </c>
      <c r="Q358" s="67">
        <v>69.633866964698257</v>
      </c>
      <c r="R358" s="67">
        <v>79.655225086806254</v>
      </c>
      <c r="S358" s="67">
        <v>61.597799691511355</v>
      </c>
      <c r="T358" s="68">
        <v>26846.541000000001</v>
      </c>
      <c r="U358" s="68">
        <v>27533.133999999998</v>
      </c>
      <c r="V358" s="68">
        <v>28225.177</v>
      </c>
      <c r="W358" s="67">
        <v>29.68001631133259</v>
      </c>
      <c r="X358" s="68">
        <v>8377.2373046875</v>
      </c>
      <c r="Y358" s="79">
        <v>10</v>
      </c>
      <c r="Z358" s="80" t="s">
        <v>84</v>
      </c>
    </row>
    <row r="359" spans="1:26" x14ac:dyDescent="0.35">
      <c r="A359" s="65">
        <v>450</v>
      </c>
      <c r="B359" s="65" t="s">
        <v>330</v>
      </c>
      <c r="C359" s="65" t="s">
        <v>331</v>
      </c>
      <c r="D359" s="65" t="s">
        <v>139</v>
      </c>
      <c r="E359" s="65" t="s">
        <v>81</v>
      </c>
      <c r="F359" s="65" t="s">
        <v>100</v>
      </c>
      <c r="G359" s="65" t="s">
        <v>85</v>
      </c>
      <c r="H359" s="66">
        <v>0.38397445695058818</v>
      </c>
      <c r="I359" s="66">
        <v>0.38735468176560978</v>
      </c>
      <c r="J359" s="67">
        <v>26.909352265941177</v>
      </c>
      <c r="K359" s="67">
        <v>5.1566261514381901</v>
      </c>
      <c r="L359" s="67">
        <v>47.270181168874643</v>
      </c>
      <c r="M359" s="67">
        <v>38.963976508815165</v>
      </c>
      <c r="N359" s="67">
        <v>99.3769694892232</v>
      </c>
      <c r="O359" s="67">
        <v>93.830436101172637</v>
      </c>
      <c r="P359" s="67">
        <v>63.360699493673863</v>
      </c>
      <c r="Q359" s="67">
        <v>64.238448917524039</v>
      </c>
      <c r="R359" s="67">
        <v>75.151369877595471</v>
      </c>
      <c r="S359" s="67">
        <v>52.572481197412692</v>
      </c>
      <c r="T359" s="68">
        <v>26846.541000000001</v>
      </c>
      <c r="U359" s="68">
        <v>27533.133999999998</v>
      </c>
      <c r="V359" s="68">
        <v>28225.177</v>
      </c>
      <c r="W359" s="67">
        <v>20.462390446149861</v>
      </c>
      <c r="X359" s="68">
        <v>5775.5458984375</v>
      </c>
      <c r="Y359" s="79">
        <v>10</v>
      </c>
      <c r="Z359" s="80" t="s">
        <v>84</v>
      </c>
    </row>
    <row r="360" spans="1:26" x14ac:dyDescent="0.35">
      <c r="A360" s="65">
        <v>450</v>
      </c>
      <c r="B360" s="65" t="s">
        <v>330</v>
      </c>
      <c r="C360" s="65" t="s">
        <v>331</v>
      </c>
      <c r="D360" s="65" t="s">
        <v>139</v>
      </c>
      <c r="E360" s="65" t="s">
        <v>81</v>
      </c>
      <c r="F360" s="65" t="s">
        <v>100</v>
      </c>
      <c r="G360" s="65" t="s">
        <v>86</v>
      </c>
      <c r="H360" s="66">
        <v>0.38397445695058818</v>
      </c>
      <c r="I360" s="66">
        <v>0.33914197211373198</v>
      </c>
      <c r="J360" s="67">
        <v>28.68352448059769</v>
      </c>
      <c r="K360" s="67">
        <v>4.9950420457392397</v>
      </c>
      <c r="L360" s="67">
        <v>44.832660501298669</v>
      </c>
      <c r="M360" s="67">
        <v>21.519005593215152</v>
      </c>
      <c r="N360" s="67">
        <v>98.799319139981606</v>
      </c>
      <c r="O360" s="67">
        <v>92.845024797285859</v>
      </c>
      <c r="P360" s="67">
        <v>58.473145887606123</v>
      </c>
      <c r="Q360" s="67">
        <v>58.778591381993849</v>
      </c>
      <c r="R360" s="67">
        <v>70.920467541432387</v>
      </c>
      <c r="S360" s="67">
        <v>49.222148289861586</v>
      </c>
      <c r="T360" s="68">
        <v>26846.541000000001</v>
      </c>
      <c r="U360" s="68">
        <v>27533.133999999998</v>
      </c>
      <c r="V360" s="68">
        <v>28225.177</v>
      </c>
      <c r="W360" s="67">
        <v>44.938181137403184</v>
      </c>
      <c r="X360" s="68">
        <v>12683.880859375</v>
      </c>
      <c r="Y360" s="79">
        <v>10</v>
      </c>
      <c r="Z360" s="80" t="s">
        <v>84</v>
      </c>
    </row>
    <row r="361" spans="1:26" x14ac:dyDescent="0.35">
      <c r="A361" s="65">
        <v>450</v>
      </c>
      <c r="B361" s="65" t="s">
        <v>330</v>
      </c>
      <c r="C361" s="65" t="s">
        <v>331</v>
      </c>
      <c r="D361" s="65" t="s">
        <v>139</v>
      </c>
      <c r="E361" s="65" t="s">
        <v>81</v>
      </c>
      <c r="F361" s="65" t="s">
        <v>100</v>
      </c>
      <c r="G361" s="65" t="s">
        <v>87</v>
      </c>
      <c r="H361" s="66">
        <v>0.38397445695058818</v>
      </c>
      <c r="I361" s="66">
        <v>0.32613416349295582</v>
      </c>
      <c r="J361" s="67">
        <v>13.380400743956081</v>
      </c>
      <c r="K361" s="67">
        <v>1.82337278632883</v>
      </c>
      <c r="L361" s="67">
        <v>53.797545107236587</v>
      </c>
      <c r="M361" s="67">
        <v>18.340751498815969</v>
      </c>
      <c r="N361" s="67">
        <v>97.845382490501621</v>
      </c>
      <c r="O361" s="67">
        <v>90.388938603265089</v>
      </c>
      <c r="P361" s="67">
        <v>57.317014375441666</v>
      </c>
      <c r="Q361" s="67">
        <v>63.521868315236738</v>
      </c>
      <c r="R361" s="67">
        <v>70.906848111816927</v>
      </c>
      <c r="S361" s="67">
        <v>55.983517669540973</v>
      </c>
      <c r="T361" s="68">
        <v>26846.541000000001</v>
      </c>
      <c r="U361" s="68">
        <v>27533.133999999998</v>
      </c>
      <c r="V361" s="68">
        <v>28225.177</v>
      </c>
      <c r="W361" s="67">
        <v>4.9194121051150796</v>
      </c>
      <c r="X361" s="68">
        <v>1388.5128173828125</v>
      </c>
      <c r="Y361" s="79">
        <v>10</v>
      </c>
      <c r="Z361" s="80" t="s">
        <v>84</v>
      </c>
    </row>
    <row r="362" spans="1:26" x14ac:dyDescent="0.35">
      <c r="A362" s="69">
        <v>450</v>
      </c>
      <c r="B362" s="69" t="s">
        <v>330</v>
      </c>
      <c r="C362" s="69" t="s">
        <v>331</v>
      </c>
      <c r="D362" s="69" t="s">
        <v>139</v>
      </c>
      <c r="E362" s="69" t="s">
        <v>81</v>
      </c>
      <c r="F362" s="69" t="s">
        <v>100</v>
      </c>
      <c r="G362" s="69" t="s">
        <v>346</v>
      </c>
      <c r="H362" s="70">
        <v>0.38397445695058818</v>
      </c>
      <c r="I362" s="70">
        <v>0.42984131482543658</v>
      </c>
      <c r="J362" s="71">
        <v>38.250757173245148</v>
      </c>
      <c r="K362" s="71">
        <v>5.97088008695372</v>
      </c>
      <c r="L362" s="71">
        <v>54.174729558927368</v>
      </c>
      <c r="M362" s="71">
        <v>33.725553383196235</v>
      </c>
      <c r="N362" s="71">
        <v>99.382969564412321</v>
      </c>
      <c r="O362" s="71">
        <v>95.157047992471945</v>
      </c>
      <c r="P362" s="71">
        <v>66.070699527740047</v>
      </c>
      <c r="Q362" s="71">
        <v>67.432074951892162</v>
      </c>
      <c r="R362" s="71">
        <v>77.81726696386373</v>
      </c>
      <c r="S362" s="71">
        <v>57.914697844797949</v>
      </c>
      <c r="T362" s="72">
        <v>26846.541000000001</v>
      </c>
      <c r="U362" s="72">
        <v>27533.133999999998</v>
      </c>
      <c r="V362" s="72">
        <v>28225.177</v>
      </c>
      <c r="W362" s="71">
        <v>50.142406757482924</v>
      </c>
      <c r="X362" s="72">
        <v>14152.783203125</v>
      </c>
      <c r="Y362" s="81">
        <v>10</v>
      </c>
      <c r="Z362" s="82" t="s">
        <v>84</v>
      </c>
    </row>
    <row r="363" spans="1:26" x14ac:dyDescent="0.35">
      <c r="A363" s="69">
        <v>450</v>
      </c>
      <c r="B363" s="69" t="s">
        <v>330</v>
      </c>
      <c r="C363" s="69" t="s">
        <v>331</v>
      </c>
      <c r="D363" s="69" t="s">
        <v>139</v>
      </c>
      <c r="E363" s="69" t="s">
        <v>81</v>
      </c>
      <c r="F363" s="69" t="s">
        <v>100</v>
      </c>
      <c r="G363" s="69" t="s">
        <v>347</v>
      </c>
      <c r="H363" s="70">
        <v>0.38397445695058818</v>
      </c>
      <c r="I363" s="70">
        <v>0.33785850119128252</v>
      </c>
      <c r="J363" s="71">
        <v>27.173576501562291</v>
      </c>
      <c r="K363" s="71">
        <v>4.6820957694865895</v>
      </c>
      <c r="L363" s="71">
        <v>45.717219080708809</v>
      </c>
      <c r="M363" s="71">
        <v>21.205409596130682</v>
      </c>
      <c r="N363" s="71">
        <v>98.705194911439037</v>
      </c>
      <c r="O363" s="71">
        <v>92.602684576502995</v>
      </c>
      <c r="P363" s="71">
        <v>58.359071240472915</v>
      </c>
      <c r="Q363" s="71">
        <v>59.246607033086519</v>
      </c>
      <c r="R363" s="71">
        <v>70.919123722315888</v>
      </c>
      <c r="S363" s="71">
        <v>49.889287640366362</v>
      </c>
      <c r="T363" s="72">
        <v>26846.541000000001</v>
      </c>
      <c r="U363" s="72">
        <v>27533.133999999998</v>
      </c>
      <c r="V363" s="72">
        <v>28225.177</v>
      </c>
      <c r="W363" s="71">
        <v>49.857593242518327</v>
      </c>
      <c r="X363" s="72">
        <v>14072.3935546875</v>
      </c>
      <c r="Y363" s="81">
        <v>10</v>
      </c>
      <c r="Z363" s="82" t="s">
        <v>84</v>
      </c>
    </row>
    <row r="364" spans="1:26" x14ac:dyDescent="0.35">
      <c r="A364" s="65">
        <v>454</v>
      </c>
      <c r="B364" s="65" t="s">
        <v>285</v>
      </c>
      <c r="C364" s="65" t="s">
        <v>286</v>
      </c>
      <c r="D364" s="65" t="s">
        <v>139</v>
      </c>
      <c r="E364" s="65" t="s">
        <v>81</v>
      </c>
      <c r="F364" s="65" t="s">
        <v>109</v>
      </c>
      <c r="G364" s="65" t="s">
        <v>83</v>
      </c>
      <c r="H364" s="66">
        <v>0.23109520423577251</v>
      </c>
      <c r="I364" s="66">
        <v>0.27431807637794442</v>
      </c>
      <c r="J364" s="67">
        <v>34.427374596370242</v>
      </c>
      <c r="K364" s="67">
        <v>4.2498278874307394</v>
      </c>
      <c r="L364" s="67">
        <v>31.090630242138879</v>
      </c>
      <c r="M364" s="67">
        <v>8.7643062295432888</v>
      </c>
      <c r="N364" s="67">
        <v>99.206571326556642</v>
      </c>
      <c r="O364" s="67">
        <v>56.856677881050366</v>
      </c>
      <c r="P364" s="67">
        <v>36.157766730664008</v>
      </c>
      <c r="Q364" s="67">
        <v>82.840194620412433</v>
      </c>
      <c r="R364" s="67">
        <v>76.471588941912444</v>
      </c>
      <c r="S364" s="67">
        <v>59.398705051036934</v>
      </c>
      <c r="T364" s="68">
        <v>19377.061000000002</v>
      </c>
      <c r="U364" s="68">
        <v>18867.337</v>
      </c>
      <c r="V364" s="68">
        <v>19377.061000000002</v>
      </c>
      <c r="W364" s="67">
        <v>29.7237499678691</v>
      </c>
      <c r="X364" s="68">
        <v>5759.58935546875</v>
      </c>
      <c r="Y364" s="79">
        <v>10</v>
      </c>
      <c r="Z364" s="80" t="s">
        <v>84</v>
      </c>
    </row>
    <row r="365" spans="1:26" x14ac:dyDescent="0.35">
      <c r="A365" s="65">
        <v>454</v>
      </c>
      <c r="B365" s="65" t="s">
        <v>285</v>
      </c>
      <c r="C365" s="65" t="s">
        <v>286</v>
      </c>
      <c r="D365" s="65" t="s">
        <v>139</v>
      </c>
      <c r="E365" s="65" t="s">
        <v>81</v>
      </c>
      <c r="F365" s="65" t="s">
        <v>109</v>
      </c>
      <c r="G365" s="65" t="s">
        <v>85</v>
      </c>
      <c r="H365" s="66">
        <v>0.23109520423577251</v>
      </c>
      <c r="I365" s="66">
        <v>0.2194613864255581</v>
      </c>
      <c r="J365" s="67">
        <v>18.764441764675571</v>
      </c>
      <c r="K365" s="67">
        <v>3.75255770448616</v>
      </c>
      <c r="L365" s="67">
        <v>27.781111306198369</v>
      </c>
      <c r="M365" s="67">
        <v>11.496687019841401</v>
      </c>
      <c r="N365" s="67">
        <v>98.990483601236363</v>
      </c>
      <c r="O365" s="67">
        <v>51.207935077220945</v>
      </c>
      <c r="P365" s="67">
        <v>35.332167443172921</v>
      </c>
      <c r="Q365" s="67">
        <v>80.659055690553657</v>
      </c>
      <c r="R365" s="67">
        <v>71.185582732732328</v>
      </c>
      <c r="S365" s="67">
        <v>54.820903699266069</v>
      </c>
      <c r="T365" s="68">
        <v>19377.061000000002</v>
      </c>
      <c r="U365" s="68">
        <v>18867.337</v>
      </c>
      <c r="V365" s="68">
        <v>19377.061000000002</v>
      </c>
      <c r="W365" s="67">
        <v>22.053121576373648</v>
      </c>
      <c r="X365" s="68">
        <v>4273.24658203125</v>
      </c>
      <c r="Y365" s="79">
        <v>10</v>
      </c>
      <c r="Z365" s="80" t="s">
        <v>84</v>
      </c>
    </row>
    <row r="366" spans="1:26" x14ac:dyDescent="0.35">
      <c r="A366" s="65">
        <v>454</v>
      </c>
      <c r="B366" s="65" t="s">
        <v>285</v>
      </c>
      <c r="C366" s="65" t="s">
        <v>286</v>
      </c>
      <c r="D366" s="65" t="s">
        <v>139</v>
      </c>
      <c r="E366" s="65" t="s">
        <v>81</v>
      </c>
      <c r="F366" s="65" t="s">
        <v>109</v>
      </c>
      <c r="G366" s="65" t="s">
        <v>86</v>
      </c>
      <c r="H366" s="66">
        <v>0.23109520423577251</v>
      </c>
      <c r="I366" s="66">
        <v>0.2036765344965864</v>
      </c>
      <c r="J366" s="67">
        <v>22.09319083920785</v>
      </c>
      <c r="K366" s="67">
        <v>4.1623336491387404</v>
      </c>
      <c r="L366" s="67">
        <v>23.262487396433258</v>
      </c>
      <c r="M366" s="67">
        <v>6.4393522631251292</v>
      </c>
      <c r="N366" s="67">
        <v>98.358348140829861</v>
      </c>
      <c r="O366" s="67">
        <v>54.101971765332479</v>
      </c>
      <c r="P366" s="67">
        <v>33.7095772364314</v>
      </c>
      <c r="Q366" s="67">
        <v>77.669313860901354</v>
      </c>
      <c r="R366" s="67">
        <v>68.915865662641735</v>
      </c>
      <c r="S366" s="67">
        <v>52.199546785582527</v>
      </c>
      <c r="T366" s="68">
        <v>19377.061000000002</v>
      </c>
      <c r="U366" s="68">
        <v>18867.337</v>
      </c>
      <c r="V366" s="68">
        <v>19377.061000000002</v>
      </c>
      <c r="W366" s="67">
        <v>42.31387124692823</v>
      </c>
      <c r="X366" s="68">
        <v>8199.1845703125</v>
      </c>
      <c r="Y366" s="79">
        <v>10</v>
      </c>
      <c r="Z366" s="80" t="s">
        <v>84</v>
      </c>
    </row>
    <row r="367" spans="1:26" x14ac:dyDescent="0.35">
      <c r="A367" s="65">
        <v>454</v>
      </c>
      <c r="B367" s="65" t="s">
        <v>285</v>
      </c>
      <c r="C367" s="65" t="s">
        <v>286</v>
      </c>
      <c r="D367" s="65" t="s">
        <v>139</v>
      </c>
      <c r="E367" s="65" t="s">
        <v>81</v>
      </c>
      <c r="F367" s="65" t="s">
        <v>109</v>
      </c>
      <c r="G367" s="65" t="s">
        <v>87</v>
      </c>
      <c r="H367" s="66">
        <v>0.23109520423577251</v>
      </c>
      <c r="I367" s="66">
        <v>0.25343408889753122</v>
      </c>
      <c r="J367" s="67">
        <v>9.3197800420866699</v>
      </c>
      <c r="K367" s="67">
        <v>1.1511228235584001</v>
      </c>
      <c r="L367" s="67">
        <v>48.531560292547567</v>
      </c>
      <c r="M367" s="67">
        <v>6.6354920037244209</v>
      </c>
      <c r="N367" s="67">
        <v>98.513618875676343</v>
      </c>
      <c r="O367" s="67">
        <v>49.298791958262527</v>
      </c>
      <c r="P367" s="67">
        <v>34.547451983082112</v>
      </c>
      <c r="Q367" s="67">
        <v>86.163025178410479</v>
      </c>
      <c r="R367" s="67">
        <v>75.151296766570269</v>
      </c>
      <c r="S367" s="67">
        <v>65.665703510250793</v>
      </c>
      <c r="T367" s="68">
        <v>19377.061000000002</v>
      </c>
      <c r="U367" s="68">
        <v>18867.337</v>
      </c>
      <c r="V367" s="68">
        <v>19377.061000000002</v>
      </c>
      <c r="W367" s="67">
        <v>5.9092572088294597</v>
      </c>
      <c r="X367" s="68">
        <v>1145.0404052734375</v>
      </c>
      <c r="Y367" s="79">
        <v>10</v>
      </c>
      <c r="Z367" s="80" t="s">
        <v>84</v>
      </c>
    </row>
    <row r="368" spans="1:26" x14ac:dyDescent="0.35">
      <c r="A368" s="69">
        <v>454</v>
      </c>
      <c r="B368" s="69" t="s">
        <v>285</v>
      </c>
      <c r="C368" s="69" t="s">
        <v>286</v>
      </c>
      <c r="D368" s="69" t="s">
        <v>139</v>
      </c>
      <c r="E368" s="69" t="s">
        <v>81</v>
      </c>
      <c r="F368" s="69" t="s">
        <v>109</v>
      </c>
      <c r="G368" s="69" t="s">
        <v>346</v>
      </c>
      <c r="H368" s="70">
        <v>0.23109520423577251</v>
      </c>
      <c r="I368" s="70">
        <v>0.25095317972204151</v>
      </c>
      <c r="J368" s="71">
        <v>27.756122516476587</v>
      </c>
      <c r="K368" s="71">
        <v>4.0380275319108101</v>
      </c>
      <c r="L368" s="71">
        <v>29.68101970993018</v>
      </c>
      <c r="M368" s="71">
        <v>9.92809855542591</v>
      </c>
      <c r="N368" s="71">
        <v>99.114533921910379</v>
      </c>
      <c r="O368" s="71">
        <v>54.450730822235883</v>
      </c>
      <c r="P368" s="71">
        <v>35.806122436264381</v>
      </c>
      <c r="Q368" s="71">
        <v>81.911190596791499</v>
      </c>
      <c r="R368" s="71">
        <v>74.220140870452695</v>
      </c>
      <c r="S368" s="71">
        <v>57.448899920829419</v>
      </c>
      <c r="T368" s="72">
        <v>19377.061000000002</v>
      </c>
      <c r="U368" s="72">
        <v>18867.337</v>
      </c>
      <c r="V368" s="72">
        <v>19377.061000000002</v>
      </c>
      <c r="W368" s="71">
        <v>51.776871544242162</v>
      </c>
      <c r="X368" s="72">
        <v>10032.8359375</v>
      </c>
      <c r="Y368" s="81">
        <v>10</v>
      </c>
      <c r="Z368" s="82" t="s">
        <v>84</v>
      </c>
    </row>
    <row r="369" spans="1:26" x14ac:dyDescent="0.35">
      <c r="A369" s="69">
        <v>454</v>
      </c>
      <c r="B369" s="69" t="s">
        <v>285</v>
      </c>
      <c r="C369" s="69" t="s">
        <v>286</v>
      </c>
      <c r="D369" s="69" t="s">
        <v>139</v>
      </c>
      <c r="E369" s="69" t="s">
        <v>81</v>
      </c>
      <c r="F369" s="69" t="s">
        <v>109</v>
      </c>
      <c r="G369" s="69" t="s">
        <v>347</v>
      </c>
      <c r="H369" s="70">
        <v>0.23109520423577251</v>
      </c>
      <c r="I369" s="70">
        <v>0.20977382010316509</v>
      </c>
      <c r="J369" s="71">
        <v>20.527938391858218</v>
      </c>
      <c r="K369" s="71">
        <v>3.7933401837999798</v>
      </c>
      <c r="L369" s="71">
        <v>26.358956994186471</v>
      </c>
      <c r="M369" s="71">
        <v>6.4633872067961393</v>
      </c>
      <c r="N369" s="71">
        <v>98.377375000732798</v>
      </c>
      <c r="O369" s="71">
        <v>53.513390605023034</v>
      </c>
      <c r="P369" s="71">
        <v>33.812250321842704</v>
      </c>
      <c r="Q369" s="71">
        <v>78.710132373510575</v>
      </c>
      <c r="R369" s="71">
        <v>69.679954749786404</v>
      </c>
      <c r="S369" s="71">
        <v>53.849688247754116</v>
      </c>
      <c r="T369" s="72">
        <v>19377.061000000002</v>
      </c>
      <c r="U369" s="72">
        <v>18867.337</v>
      </c>
      <c r="V369" s="72">
        <v>19377.061000000002</v>
      </c>
      <c r="W369" s="71">
        <v>48.223128455757802</v>
      </c>
      <c r="X369" s="72">
        <v>9344.224609375</v>
      </c>
      <c r="Y369" s="81">
        <v>10</v>
      </c>
      <c r="Z369" s="82" t="s">
        <v>84</v>
      </c>
    </row>
    <row r="370" spans="1:26" x14ac:dyDescent="0.35">
      <c r="A370" s="65">
        <v>462</v>
      </c>
      <c r="B370" s="65" t="s">
        <v>127</v>
      </c>
      <c r="C370" s="65" t="s">
        <v>128</v>
      </c>
      <c r="D370" s="65" t="s">
        <v>129</v>
      </c>
      <c r="E370" s="65" t="s">
        <v>90</v>
      </c>
      <c r="F370" s="65" t="s">
        <v>130</v>
      </c>
      <c r="G370" s="65" t="s">
        <v>83</v>
      </c>
      <c r="H370" s="66">
        <v>2.6540936227336001E-3</v>
      </c>
      <c r="I370" s="66">
        <v>2.9296252358556999E-3</v>
      </c>
      <c r="J370" s="67">
        <v>33.834301753077071</v>
      </c>
      <c r="K370" s="67">
        <v>1.58776212704019</v>
      </c>
      <c r="L370" s="67">
        <v>0.88216315471508988</v>
      </c>
      <c r="M370" s="67">
        <v>1.52414223862427</v>
      </c>
      <c r="N370" s="67">
        <v>0.68725967742404004</v>
      </c>
      <c r="O370" s="67">
        <v>1.81978137043175</v>
      </c>
      <c r="P370" s="67">
        <v>1.4598115436018499</v>
      </c>
      <c r="Q370" s="67">
        <v>0.11710042363127002</v>
      </c>
      <c r="R370" s="67">
        <v>10.364293719971149</v>
      </c>
      <c r="S370" s="67">
        <v>1.4654631226759999E-2</v>
      </c>
      <c r="T370" s="68">
        <v>472.44200000000001</v>
      </c>
      <c r="U370" s="68">
        <v>504.50799999999998</v>
      </c>
      <c r="V370" s="68">
        <v>514.43799999999999</v>
      </c>
      <c r="W370" s="67">
        <v>21.405092042597271</v>
      </c>
      <c r="X370" s="68">
        <v>110.11592864990234</v>
      </c>
      <c r="Y370" s="79">
        <v>10</v>
      </c>
      <c r="Z370" s="80" t="s">
        <v>84</v>
      </c>
    </row>
    <row r="371" spans="1:26" x14ac:dyDescent="0.35">
      <c r="A371" s="65">
        <v>462</v>
      </c>
      <c r="B371" s="65" t="s">
        <v>127</v>
      </c>
      <c r="C371" s="65" t="s">
        <v>128</v>
      </c>
      <c r="D371" s="65" t="s">
        <v>129</v>
      </c>
      <c r="E371" s="65" t="s">
        <v>90</v>
      </c>
      <c r="F371" s="65" t="s">
        <v>130</v>
      </c>
      <c r="G371" s="65" t="s">
        <v>85</v>
      </c>
      <c r="H371" s="66">
        <v>2.6540936227336001E-3</v>
      </c>
      <c r="I371" s="66">
        <v>3.4699887618479999E-3</v>
      </c>
      <c r="J371" s="67">
        <v>27.7837864204444</v>
      </c>
      <c r="K371" s="67">
        <v>2.0477899071841401</v>
      </c>
      <c r="L371" s="67">
        <v>0.82612814021207004</v>
      </c>
      <c r="M371" s="67">
        <v>2.0262534472088598</v>
      </c>
      <c r="N371" s="67">
        <v>0.73815043663103996</v>
      </c>
      <c r="O371" s="67">
        <v>1.3581311704871901</v>
      </c>
      <c r="P371" s="67">
        <v>1.6759471571745601</v>
      </c>
      <c r="Q371" s="67">
        <v>0.30173735231588</v>
      </c>
      <c r="R371" s="67">
        <v>12.450615218181669</v>
      </c>
      <c r="S371" s="67">
        <v>0</v>
      </c>
      <c r="T371" s="68">
        <v>472.44200000000001</v>
      </c>
      <c r="U371" s="68">
        <v>504.50799999999998</v>
      </c>
      <c r="V371" s="68">
        <v>514.43799999999999</v>
      </c>
      <c r="W371" s="67">
        <v>13.787604040766018</v>
      </c>
      <c r="X371" s="68">
        <v>70.928672790527344</v>
      </c>
      <c r="Y371" s="79">
        <v>10</v>
      </c>
      <c r="Z371" s="80" t="s">
        <v>84</v>
      </c>
    </row>
    <row r="372" spans="1:26" x14ac:dyDescent="0.35">
      <c r="A372" s="65">
        <v>462</v>
      </c>
      <c r="B372" s="65" t="s">
        <v>127</v>
      </c>
      <c r="C372" s="65" t="s">
        <v>128</v>
      </c>
      <c r="D372" s="65" t="s">
        <v>129</v>
      </c>
      <c r="E372" s="65" t="s">
        <v>90</v>
      </c>
      <c r="F372" s="65" t="s">
        <v>130</v>
      </c>
      <c r="G372" s="65" t="s">
        <v>86</v>
      </c>
      <c r="H372" s="66">
        <v>2.6540936227336001E-3</v>
      </c>
      <c r="I372" s="66">
        <v>2.5396886145121001E-3</v>
      </c>
      <c r="J372" s="67">
        <v>29.915360575617111</v>
      </c>
      <c r="K372" s="67">
        <v>1.5206978678893601</v>
      </c>
      <c r="L372" s="67">
        <v>2.18488726712964</v>
      </c>
      <c r="M372" s="67">
        <v>1.0960011375759899</v>
      </c>
      <c r="N372" s="67">
        <v>0.62254762130659003</v>
      </c>
      <c r="O372" s="67">
        <v>1.7024727136931699</v>
      </c>
      <c r="P372" s="67">
        <v>1.5664513610131401</v>
      </c>
      <c r="Q372" s="67">
        <v>0.21611092071523003</v>
      </c>
      <c r="R372" s="67">
        <v>9.8765920838233789</v>
      </c>
      <c r="S372" s="67">
        <v>5.8785220314290003E-2</v>
      </c>
      <c r="T372" s="68">
        <v>472.44200000000001</v>
      </c>
      <c r="U372" s="68">
        <v>504.50799999999998</v>
      </c>
      <c r="V372" s="68">
        <v>514.43799999999999</v>
      </c>
      <c r="W372" s="67">
        <v>56.926149763109557</v>
      </c>
      <c r="X372" s="68">
        <v>292.8497314453125</v>
      </c>
      <c r="Y372" s="79">
        <v>10</v>
      </c>
      <c r="Z372" s="80" t="s">
        <v>84</v>
      </c>
    </row>
    <row r="373" spans="1:26" x14ac:dyDescent="0.35">
      <c r="A373" s="65">
        <v>462</v>
      </c>
      <c r="B373" s="65" t="s">
        <v>127</v>
      </c>
      <c r="C373" s="65" t="s">
        <v>128</v>
      </c>
      <c r="D373" s="65" t="s">
        <v>129</v>
      </c>
      <c r="E373" s="65" t="s">
        <v>90</v>
      </c>
      <c r="F373" s="65" t="s">
        <v>130</v>
      </c>
      <c r="G373" s="65" t="s">
        <v>87</v>
      </c>
      <c r="H373" s="66">
        <v>2.6540936227336001E-3</v>
      </c>
      <c r="I373" s="66">
        <v>1.3047503898025001E-3</v>
      </c>
      <c r="J373" s="67">
        <v>20.769372059605988</v>
      </c>
      <c r="K373" s="67">
        <v>1.21927620469008</v>
      </c>
      <c r="L373" s="67">
        <v>14.992221421882709</v>
      </c>
      <c r="M373" s="67">
        <v>0.84795208876798001</v>
      </c>
      <c r="N373" s="67">
        <v>0.84276842921567996</v>
      </c>
      <c r="O373" s="67">
        <v>1.4458163766135901</v>
      </c>
      <c r="P373" s="67">
        <v>1.78188378762524</v>
      </c>
      <c r="Q373" s="67">
        <v>0.13903324440471002</v>
      </c>
      <c r="R373" s="67">
        <v>11.06972592357315</v>
      </c>
      <c r="S373" s="67">
        <v>0.99402618533709008</v>
      </c>
      <c r="T373" s="68">
        <v>472.44200000000001</v>
      </c>
      <c r="U373" s="68">
        <v>504.50799999999998</v>
      </c>
      <c r="V373" s="68">
        <v>514.43799999999999</v>
      </c>
      <c r="W373" s="67">
        <v>7.8811541535269898</v>
      </c>
      <c r="X373" s="68">
        <v>40.543651580810547</v>
      </c>
      <c r="Y373" s="79">
        <v>10</v>
      </c>
      <c r="Z373" s="80" t="s">
        <v>84</v>
      </c>
    </row>
    <row r="374" spans="1:26" x14ac:dyDescent="0.35">
      <c r="A374" s="69">
        <v>462</v>
      </c>
      <c r="B374" s="69" t="s">
        <v>127</v>
      </c>
      <c r="C374" s="69" t="s">
        <v>128</v>
      </c>
      <c r="D374" s="69" t="s">
        <v>129</v>
      </c>
      <c r="E374" s="69" t="s">
        <v>90</v>
      </c>
      <c r="F374" s="69" t="s">
        <v>130</v>
      </c>
      <c r="G374" s="69" t="s">
        <v>346</v>
      </c>
      <c r="H374" s="70">
        <v>2.6540936227336001E-3</v>
      </c>
      <c r="I374" s="70">
        <v>3.1413259341143002E-3</v>
      </c>
      <c r="J374" s="71">
        <v>31.463863595928647</v>
      </c>
      <c r="K374" s="71">
        <v>1.76798932149419</v>
      </c>
      <c r="L374" s="71">
        <v>0.86021005994347999</v>
      </c>
      <c r="M374" s="71">
        <v>1.72085665095561</v>
      </c>
      <c r="N374" s="71">
        <v>0.70719738369176999</v>
      </c>
      <c r="O374" s="71">
        <v>1.6389185531272901</v>
      </c>
      <c r="P374" s="71">
        <v>1.54448798475854</v>
      </c>
      <c r="Q374" s="71">
        <v>0.18943648046466999</v>
      </c>
      <c r="R374" s="71">
        <v>11.18166146727083</v>
      </c>
      <c r="S374" s="71">
        <v>8.9133191022399989E-3</v>
      </c>
      <c r="T374" s="72">
        <v>472.44200000000001</v>
      </c>
      <c r="U374" s="72">
        <v>504.50799999999998</v>
      </c>
      <c r="V374" s="72">
        <v>514.43799999999999</v>
      </c>
      <c r="W374" s="71">
        <v>35.192696083363614</v>
      </c>
      <c r="X374" s="72">
        <v>181.04460144042969</v>
      </c>
      <c r="Y374" s="81">
        <v>10</v>
      </c>
      <c r="Z374" s="82" t="s">
        <v>84</v>
      </c>
    </row>
    <row r="375" spans="1:26" x14ac:dyDescent="0.35">
      <c r="A375" s="69">
        <v>462</v>
      </c>
      <c r="B375" s="69" t="s">
        <v>127</v>
      </c>
      <c r="C375" s="69" t="s">
        <v>128</v>
      </c>
      <c r="D375" s="69" t="s">
        <v>129</v>
      </c>
      <c r="E375" s="69" t="s">
        <v>90</v>
      </c>
      <c r="F375" s="69" t="s">
        <v>130</v>
      </c>
      <c r="G375" s="69" t="s">
        <v>347</v>
      </c>
      <c r="H375" s="70">
        <v>2.6540936227336001E-3</v>
      </c>
      <c r="I375" s="70">
        <v>2.3895089598926001E-3</v>
      </c>
      <c r="J375" s="71">
        <v>28.803125672684281</v>
      </c>
      <c r="K375" s="71">
        <v>1.4840422681449099</v>
      </c>
      <c r="L375" s="71">
        <v>3.7423749061645704</v>
      </c>
      <c r="M375" s="71">
        <v>1.06583613034462</v>
      </c>
      <c r="N375" s="71">
        <v>0.64932846281757994</v>
      </c>
      <c r="O375" s="71">
        <v>1.6712609823796001</v>
      </c>
      <c r="P375" s="71">
        <v>1.5926498920611698</v>
      </c>
      <c r="Q375" s="71">
        <v>0.20673757832807999</v>
      </c>
      <c r="R375" s="71">
        <v>10.02168794723036</v>
      </c>
      <c r="S375" s="71">
        <v>0.17251897824872001</v>
      </c>
      <c r="T375" s="72">
        <v>472.44200000000001</v>
      </c>
      <c r="U375" s="72">
        <v>504.50799999999998</v>
      </c>
      <c r="V375" s="72">
        <v>514.43799999999999</v>
      </c>
      <c r="W375" s="71">
        <v>64.807303916636059</v>
      </c>
      <c r="X375" s="72">
        <v>333.39340209960938</v>
      </c>
      <c r="Y375" s="81">
        <v>10</v>
      </c>
      <c r="Z375" s="82" t="s">
        <v>84</v>
      </c>
    </row>
    <row r="376" spans="1:26" x14ac:dyDescent="0.35">
      <c r="A376" s="65">
        <v>466</v>
      </c>
      <c r="B376" s="65" t="s">
        <v>328</v>
      </c>
      <c r="C376" s="65" t="s">
        <v>329</v>
      </c>
      <c r="D376" s="65" t="s">
        <v>139</v>
      </c>
      <c r="E376" s="65" t="s">
        <v>90</v>
      </c>
      <c r="F376" s="65" t="s">
        <v>100</v>
      </c>
      <c r="G376" s="65" t="s">
        <v>83</v>
      </c>
      <c r="H376" s="66">
        <v>0.37606292160239169</v>
      </c>
      <c r="I376" s="66">
        <v>0.42142834639347682</v>
      </c>
      <c r="J376" s="67">
        <v>44.429807486389564</v>
      </c>
      <c r="K376" s="67">
        <v>14.030206101065259</v>
      </c>
      <c r="L376" s="67">
        <v>54.784340131512529</v>
      </c>
      <c r="M376" s="67">
        <v>52.802406144542644</v>
      </c>
      <c r="N376" s="67">
        <v>99.067135104887512</v>
      </c>
      <c r="O376" s="67">
        <v>69.404208492269206</v>
      </c>
      <c r="P376" s="67">
        <v>40.010856016677906</v>
      </c>
      <c r="Q376" s="67">
        <v>51.592918891740133</v>
      </c>
      <c r="R376" s="67">
        <v>75.216727356574481</v>
      </c>
      <c r="S376" s="67">
        <v>9.6512033555789891</v>
      </c>
      <c r="T376" s="68">
        <v>19934.297999999999</v>
      </c>
      <c r="U376" s="68">
        <v>20567.423999999999</v>
      </c>
      <c r="V376" s="68">
        <v>21224.04</v>
      </c>
      <c r="W376" s="67">
        <v>36.169539514797002</v>
      </c>
      <c r="X376" s="68">
        <v>7676.6376953125</v>
      </c>
      <c r="Y376" s="79">
        <v>10</v>
      </c>
      <c r="Z376" s="80" t="s">
        <v>84</v>
      </c>
    </row>
    <row r="377" spans="1:26" x14ac:dyDescent="0.35">
      <c r="A377" s="65">
        <v>466</v>
      </c>
      <c r="B377" s="65" t="s">
        <v>328</v>
      </c>
      <c r="C377" s="65" t="s">
        <v>329</v>
      </c>
      <c r="D377" s="65" t="s">
        <v>139</v>
      </c>
      <c r="E377" s="65" t="s">
        <v>90</v>
      </c>
      <c r="F377" s="65" t="s">
        <v>100</v>
      </c>
      <c r="G377" s="65" t="s">
        <v>85</v>
      </c>
      <c r="H377" s="66">
        <v>0.37606292160239169</v>
      </c>
      <c r="I377" s="66">
        <v>0.37203459487108342</v>
      </c>
      <c r="J377" s="67">
        <v>30.492575818754581</v>
      </c>
      <c r="K377" s="67">
        <v>12.262668276884719</v>
      </c>
      <c r="L377" s="67">
        <v>41.20155852151192</v>
      </c>
      <c r="M377" s="67">
        <v>64.304082279235828</v>
      </c>
      <c r="N377" s="67">
        <v>99.021863763480482</v>
      </c>
      <c r="O377" s="67">
        <v>65.029809656212407</v>
      </c>
      <c r="P377" s="67">
        <v>36.865671829075694</v>
      </c>
      <c r="Q377" s="67">
        <v>48.659669559513219</v>
      </c>
      <c r="R377" s="67">
        <v>72.03494781391602</v>
      </c>
      <c r="S377" s="67">
        <v>7.9012851015008296</v>
      </c>
      <c r="T377" s="68">
        <v>19934.297999999999</v>
      </c>
      <c r="U377" s="68">
        <v>20567.423999999999</v>
      </c>
      <c r="V377" s="68">
        <v>21224.04</v>
      </c>
      <c r="W377" s="67">
        <v>20.016663169864572</v>
      </c>
      <c r="X377" s="68">
        <v>4248.3447265625</v>
      </c>
      <c r="Y377" s="79">
        <v>10</v>
      </c>
      <c r="Z377" s="80" t="s">
        <v>84</v>
      </c>
    </row>
    <row r="378" spans="1:26" x14ac:dyDescent="0.35">
      <c r="A378" s="65">
        <v>466</v>
      </c>
      <c r="B378" s="65" t="s">
        <v>328</v>
      </c>
      <c r="C378" s="65" t="s">
        <v>329</v>
      </c>
      <c r="D378" s="65" t="s">
        <v>139</v>
      </c>
      <c r="E378" s="65" t="s">
        <v>90</v>
      </c>
      <c r="F378" s="65" t="s">
        <v>100</v>
      </c>
      <c r="G378" s="65" t="s">
        <v>86</v>
      </c>
      <c r="H378" s="66">
        <v>0.37606292160239169</v>
      </c>
      <c r="I378" s="66">
        <v>0.34039456967053938</v>
      </c>
      <c r="J378" s="67">
        <v>32.741546814130515</v>
      </c>
      <c r="K378" s="67">
        <v>11.854836678139231</v>
      </c>
      <c r="L378" s="67">
        <v>46.023945763346561</v>
      </c>
      <c r="M378" s="67">
        <v>43.380504122690297</v>
      </c>
      <c r="N378" s="67">
        <v>98.419665169789567</v>
      </c>
      <c r="O378" s="67">
        <v>65.934903896223574</v>
      </c>
      <c r="P378" s="67">
        <v>35.129064627081341</v>
      </c>
      <c r="Q378" s="67">
        <v>46.279880420938966</v>
      </c>
      <c r="R378" s="67">
        <v>69.186809559801148</v>
      </c>
      <c r="S378" s="67">
        <v>7.9756686157010206</v>
      </c>
      <c r="T378" s="68">
        <v>19934.297999999999</v>
      </c>
      <c r="U378" s="68">
        <v>20567.423999999999</v>
      </c>
      <c r="V378" s="68">
        <v>21224.04</v>
      </c>
      <c r="W378" s="67">
        <v>38.166995925273099</v>
      </c>
      <c r="X378" s="68">
        <v>8100.57861328125</v>
      </c>
      <c r="Y378" s="79">
        <v>10</v>
      </c>
      <c r="Z378" s="80" t="s">
        <v>84</v>
      </c>
    </row>
    <row r="379" spans="1:26" x14ac:dyDescent="0.35">
      <c r="A379" s="65">
        <v>466</v>
      </c>
      <c r="B379" s="65" t="s">
        <v>328</v>
      </c>
      <c r="C379" s="65" t="s">
        <v>329</v>
      </c>
      <c r="D379" s="65" t="s">
        <v>139</v>
      </c>
      <c r="E379" s="65" t="s">
        <v>90</v>
      </c>
      <c r="F379" s="65" t="s">
        <v>100</v>
      </c>
      <c r="G379" s="65" t="s">
        <v>87</v>
      </c>
      <c r="H379" s="66">
        <v>0.37606292160239169</v>
      </c>
      <c r="I379" s="66">
        <v>0.34100646439680937</v>
      </c>
      <c r="J379" s="67">
        <v>21.165297435822382</v>
      </c>
      <c r="K379" s="67">
        <v>7.7415959540585</v>
      </c>
      <c r="L379" s="67">
        <v>53.58399171803886</v>
      </c>
      <c r="M379" s="67">
        <v>45.242510938192368</v>
      </c>
      <c r="N379" s="67">
        <v>97.071128566464992</v>
      </c>
      <c r="O379" s="67">
        <v>64.75963120195199</v>
      </c>
      <c r="P379" s="67">
        <v>37.311715513749228</v>
      </c>
      <c r="Q379" s="67">
        <v>54.625985317418547</v>
      </c>
      <c r="R379" s="67">
        <v>74.063448630424105</v>
      </c>
      <c r="S379" s="67">
        <v>12.669551863636281</v>
      </c>
      <c r="T379" s="68">
        <v>19934.297999999999</v>
      </c>
      <c r="U379" s="68">
        <v>20567.423999999999</v>
      </c>
      <c r="V379" s="68">
        <v>21224.04</v>
      </c>
      <c r="W379" s="67">
        <v>5.6468013900648399</v>
      </c>
      <c r="X379" s="68">
        <v>1198.4793701171875</v>
      </c>
      <c r="Y379" s="79">
        <v>10</v>
      </c>
      <c r="Z379" s="80" t="s">
        <v>84</v>
      </c>
    </row>
    <row r="380" spans="1:26" x14ac:dyDescent="0.35">
      <c r="A380" s="69">
        <v>466</v>
      </c>
      <c r="B380" s="69" t="s">
        <v>328</v>
      </c>
      <c r="C380" s="69" t="s">
        <v>329</v>
      </c>
      <c r="D380" s="69" t="s">
        <v>139</v>
      </c>
      <c r="E380" s="69" t="s">
        <v>90</v>
      </c>
      <c r="F380" s="69" t="s">
        <v>100</v>
      </c>
      <c r="G380" s="69" t="s">
        <v>346</v>
      </c>
      <c r="H380" s="70">
        <v>0.37606292160239169</v>
      </c>
      <c r="I380" s="70">
        <v>0.40383153365870772</v>
      </c>
      <c r="J380" s="71">
        <v>39.464587228007801</v>
      </c>
      <c r="K380" s="71">
        <v>13.400510418208992</v>
      </c>
      <c r="L380" s="71">
        <v>49.9453947782714</v>
      </c>
      <c r="M380" s="71">
        <v>56.899945506103521</v>
      </c>
      <c r="N380" s="71">
        <v>99.05100692485594</v>
      </c>
      <c r="O380" s="71">
        <v>67.845803334272944</v>
      </c>
      <c r="P380" s="71">
        <v>38.890365763158449</v>
      </c>
      <c r="Q380" s="71">
        <v>50.547931669415483</v>
      </c>
      <c r="R380" s="71">
        <v>74.083199793880866</v>
      </c>
      <c r="S380" s="71">
        <v>9.0277847475753603</v>
      </c>
      <c r="T380" s="72">
        <v>19934.297999999999</v>
      </c>
      <c r="U380" s="72">
        <v>20567.423999999999</v>
      </c>
      <c r="V380" s="72">
        <v>21224.04</v>
      </c>
      <c r="W380" s="71">
        <v>56.186202684661737</v>
      </c>
      <c r="X380" s="72">
        <v>11924.982421875</v>
      </c>
      <c r="Y380" s="81">
        <v>10</v>
      </c>
      <c r="Z380" s="82" t="s">
        <v>84</v>
      </c>
    </row>
    <row r="381" spans="1:26" x14ac:dyDescent="0.35">
      <c r="A381" s="69">
        <v>466</v>
      </c>
      <c r="B381" s="69" t="s">
        <v>328</v>
      </c>
      <c r="C381" s="69" t="s">
        <v>329</v>
      </c>
      <c r="D381" s="69" t="s">
        <v>139</v>
      </c>
      <c r="E381" s="69" t="s">
        <v>90</v>
      </c>
      <c r="F381" s="69" t="s">
        <v>100</v>
      </c>
      <c r="G381" s="69" t="s">
        <v>347</v>
      </c>
      <c r="H381" s="70">
        <v>0.37606292160239169</v>
      </c>
      <c r="I381" s="70">
        <v>0.34047343176884082</v>
      </c>
      <c r="J381" s="71">
        <v>31.249578870546589</v>
      </c>
      <c r="K381" s="71">
        <v>11.324714779066131</v>
      </c>
      <c r="L381" s="71">
        <v>46.998298150533152</v>
      </c>
      <c r="M381" s="71">
        <v>43.620482926591045</v>
      </c>
      <c r="N381" s="71">
        <v>98.245863334915555</v>
      </c>
      <c r="O381" s="71">
        <v>65.783432627117122</v>
      </c>
      <c r="P381" s="71">
        <v>35.410368618427903</v>
      </c>
      <c r="Q381" s="71">
        <v>47.355541505319934</v>
      </c>
      <c r="R381" s="71">
        <v>69.815319617595435</v>
      </c>
      <c r="S381" s="71">
        <v>8.5806247727416203</v>
      </c>
      <c r="T381" s="72">
        <v>19934.297999999999</v>
      </c>
      <c r="U381" s="72">
        <v>20567.423999999999</v>
      </c>
      <c r="V381" s="72">
        <v>21224.04</v>
      </c>
      <c r="W381" s="71">
        <v>43.813797315337986</v>
      </c>
      <c r="X381" s="72">
        <v>9299.0576171875</v>
      </c>
      <c r="Y381" s="81">
        <v>10</v>
      </c>
      <c r="Z381" s="82" t="s">
        <v>84</v>
      </c>
    </row>
    <row r="382" spans="1:26" x14ac:dyDescent="0.35">
      <c r="A382" s="65">
        <v>478</v>
      </c>
      <c r="B382" s="65" t="s">
        <v>316</v>
      </c>
      <c r="C382" s="65" t="s">
        <v>317</v>
      </c>
      <c r="D382" s="65" t="s">
        <v>139</v>
      </c>
      <c r="E382" s="65" t="s">
        <v>90</v>
      </c>
      <c r="F382" s="65" t="s">
        <v>230</v>
      </c>
      <c r="G382" s="65" t="s">
        <v>83</v>
      </c>
      <c r="H382" s="66">
        <v>0.32703724846102078</v>
      </c>
      <c r="I382" s="66">
        <v>0.4009376080026773</v>
      </c>
      <c r="J382" s="67">
        <v>43.274437751747669</v>
      </c>
      <c r="K382" s="67">
        <v>6.9123434335316603</v>
      </c>
      <c r="L382" s="67">
        <v>51.704042463688694</v>
      </c>
      <c r="M382" s="67">
        <v>57.622059736931462</v>
      </c>
      <c r="N382" s="67">
        <v>65.384520907130835</v>
      </c>
      <c r="O382" s="67">
        <v>58.78562476213871</v>
      </c>
      <c r="P382" s="67">
        <v>39.409816391803318</v>
      </c>
      <c r="Q382" s="67">
        <v>63.152724197742586</v>
      </c>
      <c r="R382" s="67">
        <v>65.004431033714724</v>
      </c>
      <c r="S382" s="67">
        <v>27.693180667441641</v>
      </c>
      <c r="T382" s="68">
        <v>4614.9740000000002</v>
      </c>
      <c r="U382" s="68">
        <v>4383.8490000000002</v>
      </c>
      <c r="V382" s="68">
        <v>4498.6040000000003</v>
      </c>
      <c r="W382" s="67">
        <v>33.672180586383284</v>
      </c>
      <c r="X382" s="68">
        <v>1514.778076171875</v>
      </c>
      <c r="Y382" s="79">
        <v>10</v>
      </c>
      <c r="Z382" s="80" t="s">
        <v>84</v>
      </c>
    </row>
    <row r="383" spans="1:26" x14ac:dyDescent="0.35">
      <c r="A383" s="65">
        <v>478</v>
      </c>
      <c r="B383" s="65" t="s">
        <v>316</v>
      </c>
      <c r="C383" s="65" t="s">
        <v>317</v>
      </c>
      <c r="D383" s="65" t="s">
        <v>139</v>
      </c>
      <c r="E383" s="65" t="s">
        <v>90</v>
      </c>
      <c r="F383" s="65" t="s">
        <v>230</v>
      </c>
      <c r="G383" s="65" t="s">
        <v>85</v>
      </c>
      <c r="H383" s="66">
        <v>0.32703724846102078</v>
      </c>
      <c r="I383" s="66">
        <v>0.33424846728865598</v>
      </c>
      <c r="J383" s="67">
        <v>31.284825022940833</v>
      </c>
      <c r="K383" s="67">
        <v>5.7676283652378206</v>
      </c>
      <c r="L383" s="67">
        <v>42.501370849411842</v>
      </c>
      <c r="M383" s="67">
        <v>55.868704033678618</v>
      </c>
      <c r="N383" s="67">
        <v>59.771085801007175</v>
      </c>
      <c r="O383" s="67">
        <v>52.185945618757145</v>
      </c>
      <c r="P383" s="67">
        <v>35.01048755039605</v>
      </c>
      <c r="Q383" s="67">
        <v>56.269675042790738</v>
      </c>
      <c r="R383" s="67">
        <v>59.581388725678394</v>
      </c>
      <c r="S383" s="67">
        <v>23.477098685737591</v>
      </c>
      <c r="T383" s="68">
        <v>4614.9740000000002</v>
      </c>
      <c r="U383" s="68">
        <v>4383.8490000000002</v>
      </c>
      <c r="V383" s="68">
        <v>4498.6040000000003</v>
      </c>
      <c r="W383" s="67">
        <v>21.44422689401944</v>
      </c>
      <c r="X383" s="68">
        <v>964.69085693359375</v>
      </c>
      <c r="Y383" s="79">
        <v>10</v>
      </c>
      <c r="Z383" s="80" t="s">
        <v>84</v>
      </c>
    </row>
    <row r="384" spans="1:26" x14ac:dyDescent="0.35">
      <c r="A384" s="65">
        <v>478</v>
      </c>
      <c r="B384" s="65" t="s">
        <v>316</v>
      </c>
      <c r="C384" s="65" t="s">
        <v>317</v>
      </c>
      <c r="D384" s="65" t="s">
        <v>139</v>
      </c>
      <c r="E384" s="65" t="s">
        <v>90</v>
      </c>
      <c r="F384" s="65" t="s">
        <v>230</v>
      </c>
      <c r="G384" s="65" t="s">
        <v>86</v>
      </c>
      <c r="H384" s="66">
        <v>0.32703724846102078</v>
      </c>
      <c r="I384" s="66">
        <v>0.26479339776183841</v>
      </c>
      <c r="J384" s="67">
        <v>29.54518980224189</v>
      </c>
      <c r="K384" s="67">
        <v>5.3584665854515201</v>
      </c>
      <c r="L384" s="67">
        <v>36.908088701094123</v>
      </c>
      <c r="M384" s="67">
        <v>41.025452565231703</v>
      </c>
      <c r="N384" s="67">
        <v>50.031599730132683</v>
      </c>
      <c r="O384" s="67">
        <v>46.706220476115263</v>
      </c>
      <c r="P384" s="67">
        <v>28.29820515388306</v>
      </c>
      <c r="Q384" s="67">
        <v>46.696630962129333</v>
      </c>
      <c r="R384" s="67">
        <v>51.119596736987425</v>
      </c>
      <c r="S384" s="67">
        <v>20.774121870526301</v>
      </c>
      <c r="T384" s="68">
        <v>4614.9740000000002</v>
      </c>
      <c r="U384" s="68">
        <v>4383.8490000000002</v>
      </c>
      <c r="V384" s="68">
        <v>4498.6040000000003</v>
      </c>
      <c r="W384" s="67">
        <v>38.548404779429703</v>
      </c>
      <c r="X384" s="68">
        <v>1734.14013671875</v>
      </c>
      <c r="Y384" s="79">
        <v>10</v>
      </c>
      <c r="Z384" s="80" t="s">
        <v>84</v>
      </c>
    </row>
    <row r="385" spans="1:26" x14ac:dyDescent="0.35">
      <c r="A385" s="65">
        <v>478</v>
      </c>
      <c r="B385" s="65" t="s">
        <v>316</v>
      </c>
      <c r="C385" s="65" t="s">
        <v>317</v>
      </c>
      <c r="D385" s="65" t="s">
        <v>139</v>
      </c>
      <c r="E385" s="65" t="s">
        <v>90</v>
      </c>
      <c r="F385" s="65" t="s">
        <v>230</v>
      </c>
      <c r="G385" s="65" t="s">
        <v>87</v>
      </c>
      <c r="H385" s="66">
        <v>0.32703724846102078</v>
      </c>
      <c r="I385" s="66">
        <v>0.28953444979083748</v>
      </c>
      <c r="J385" s="67">
        <v>23.295544801667219</v>
      </c>
      <c r="K385" s="67">
        <v>4.3965175853999794</v>
      </c>
      <c r="L385" s="67">
        <v>47.192629822741473</v>
      </c>
      <c r="M385" s="67">
        <v>38.774159078659245</v>
      </c>
      <c r="N385" s="67">
        <v>56.376498934203369</v>
      </c>
      <c r="O385" s="67">
        <v>48.982473030323142</v>
      </c>
      <c r="P385" s="67">
        <v>30.19794436357207</v>
      </c>
      <c r="Q385" s="67">
        <v>58.083682968732994</v>
      </c>
      <c r="R385" s="67">
        <v>57.855953166382875</v>
      </c>
      <c r="S385" s="67">
        <v>25.568962935738188</v>
      </c>
      <c r="T385" s="68">
        <v>4614.9740000000002</v>
      </c>
      <c r="U385" s="68">
        <v>4383.8490000000002</v>
      </c>
      <c r="V385" s="68">
        <v>4498.6040000000003</v>
      </c>
      <c r="W385" s="67">
        <v>6.3351877401681707</v>
      </c>
      <c r="X385" s="68">
        <v>284.9949951171875</v>
      </c>
      <c r="Y385" s="79">
        <v>10</v>
      </c>
      <c r="Z385" s="80" t="s">
        <v>84</v>
      </c>
    </row>
    <row r="386" spans="1:26" x14ac:dyDescent="0.35">
      <c r="A386" s="69">
        <v>478</v>
      </c>
      <c r="B386" s="69" t="s">
        <v>316</v>
      </c>
      <c r="C386" s="69" t="s">
        <v>317</v>
      </c>
      <c r="D386" s="69" t="s">
        <v>139</v>
      </c>
      <c r="E386" s="69" t="s">
        <v>90</v>
      </c>
      <c r="F386" s="69" t="s">
        <v>230</v>
      </c>
      <c r="G386" s="69" t="s">
        <v>346</v>
      </c>
      <c r="H386" s="70">
        <v>0.32703724846102078</v>
      </c>
      <c r="I386" s="70">
        <v>0.37499075968265622</v>
      </c>
      <c r="J386" s="71">
        <v>38.609620368296696</v>
      </c>
      <c r="K386" s="71">
        <v>6.46696735087927</v>
      </c>
      <c r="L386" s="71">
        <v>48.123544620140912</v>
      </c>
      <c r="M386" s="71">
        <v>56.939878890151476</v>
      </c>
      <c r="N386" s="71">
        <v>63.200492927561235</v>
      </c>
      <c r="O386" s="71">
        <v>56.217877271907199</v>
      </c>
      <c r="P386" s="71">
        <v>37.698162636248313</v>
      </c>
      <c r="Q386" s="71">
        <v>60.474725493745986</v>
      </c>
      <c r="R386" s="71">
        <v>62.89447947798736</v>
      </c>
      <c r="S386" s="71">
        <v>26.052823054300976</v>
      </c>
      <c r="T386" s="72">
        <v>4614.9740000000002</v>
      </c>
      <c r="U386" s="72">
        <v>4383.8490000000002</v>
      </c>
      <c r="V386" s="72">
        <v>4498.6040000000003</v>
      </c>
      <c r="W386" s="71">
        <v>55.116407480402508</v>
      </c>
      <c r="X386" s="72">
        <v>2479.468994140625</v>
      </c>
      <c r="Y386" s="81">
        <v>10</v>
      </c>
      <c r="Z386" s="82" t="s">
        <v>84</v>
      </c>
    </row>
    <row r="387" spans="1:26" x14ac:dyDescent="0.35">
      <c r="A387" s="69">
        <v>478</v>
      </c>
      <c r="B387" s="69" t="s">
        <v>316</v>
      </c>
      <c r="C387" s="69" t="s">
        <v>317</v>
      </c>
      <c r="D387" s="69" t="s">
        <v>139</v>
      </c>
      <c r="E387" s="69" t="s">
        <v>90</v>
      </c>
      <c r="F387" s="69" t="s">
        <v>230</v>
      </c>
      <c r="G387" s="69" t="s">
        <v>347</v>
      </c>
      <c r="H387" s="70">
        <v>0.32703724846102078</v>
      </c>
      <c r="I387" s="70">
        <v>0.26828552485537471</v>
      </c>
      <c r="J387" s="71">
        <v>28.66307069890226</v>
      </c>
      <c r="K387" s="71">
        <v>5.2226902990695105</v>
      </c>
      <c r="L387" s="71">
        <v>38.359721584506005</v>
      </c>
      <c r="M387" s="71">
        <v>40.707689077617957</v>
      </c>
      <c r="N387" s="71">
        <v>50.927163685550859</v>
      </c>
      <c r="O387" s="71">
        <v>47.027506863087339</v>
      </c>
      <c r="P387" s="71">
        <v>28.566347784076378</v>
      </c>
      <c r="Q387" s="71">
        <v>48.303880030648301</v>
      </c>
      <c r="R387" s="71">
        <v>52.070413734229334</v>
      </c>
      <c r="S387" s="71">
        <v>21.450899655618219</v>
      </c>
      <c r="T387" s="72">
        <v>4614.9740000000002</v>
      </c>
      <c r="U387" s="72">
        <v>4383.8490000000002</v>
      </c>
      <c r="V387" s="72">
        <v>4498.6040000000003</v>
      </c>
      <c r="W387" s="71">
        <v>44.883592519598061</v>
      </c>
      <c r="X387" s="72">
        <v>2019.1351318359375</v>
      </c>
      <c r="Y387" s="81">
        <v>10</v>
      </c>
      <c r="Z387" s="82" t="s">
        <v>84</v>
      </c>
    </row>
    <row r="388" spans="1:26" x14ac:dyDescent="0.35">
      <c r="A388" s="65">
        <v>484</v>
      </c>
      <c r="B388" s="65" t="s">
        <v>207</v>
      </c>
      <c r="C388" s="65" t="s">
        <v>208</v>
      </c>
      <c r="D388" s="65" t="s">
        <v>108</v>
      </c>
      <c r="E388" s="65" t="s">
        <v>163</v>
      </c>
      <c r="F388" s="65" t="s">
        <v>209</v>
      </c>
      <c r="G388" s="65" t="s">
        <v>83</v>
      </c>
      <c r="H388" s="66">
        <v>2.8053784493086199E-2</v>
      </c>
      <c r="I388" s="66">
        <v>5.0910969356129002E-2</v>
      </c>
      <c r="J388" s="67">
        <v>12.480592931361601</v>
      </c>
      <c r="K388" s="67"/>
      <c r="L388" s="67">
        <v>1.00369688123276</v>
      </c>
      <c r="M388" s="67">
        <v>3.3890643972581902</v>
      </c>
      <c r="N388" s="67">
        <v>16.891090951009392</v>
      </c>
      <c r="O388" s="67">
        <v>10.674837938881709</v>
      </c>
      <c r="P388" s="67">
        <v>1.72963793136118</v>
      </c>
      <c r="Q388" s="67">
        <v>0.45641297100058997</v>
      </c>
      <c r="R388" s="67">
        <v>21.150623227119411</v>
      </c>
      <c r="S388" s="67">
        <v>3.6862426592793001</v>
      </c>
      <c r="T388" s="68">
        <v>125998.302</v>
      </c>
      <c r="U388" s="68">
        <v>125085.311</v>
      </c>
      <c r="V388" s="68">
        <v>125998.302</v>
      </c>
      <c r="W388" s="67">
        <v>17.609727623908082</v>
      </c>
      <c r="X388" s="68">
        <v>22187.95703125</v>
      </c>
      <c r="Y388" s="79">
        <v>9</v>
      </c>
      <c r="Z388" s="80" t="s">
        <v>23</v>
      </c>
    </row>
    <row r="389" spans="1:26" x14ac:dyDescent="0.35">
      <c r="A389" s="65">
        <v>484</v>
      </c>
      <c r="B389" s="65" t="s">
        <v>207</v>
      </c>
      <c r="C389" s="65" t="s">
        <v>208</v>
      </c>
      <c r="D389" s="65" t="s">
        <v>108</v>
      </c>
      <c r="E389" s="65" t="s">
        <v>163</v>
      </c>
      <c r="F389" s="65" t="s">
        <v>209</v>
      </c>
      <c r="G389" s="65" t="s">
        <v>85</v>
      </c>
      <c r="H389" s="66">
        <v>2.8053784493086199E-2</v>
      </c>
      <c r="I389" s="66">
        <v>2.5782111934181898E-2</v>
      </c>
      <c r="J389" s="67">
        <v>5.91748289400073</v>
      </c>
      <c r="K389" s="67"/>
      <c r="L389" s="67">
        <v>0.39300480834872997</v>
      </c>
      <c r="M389" s="67">
        <v>5.0759503640859602</v>
      </c>
      <c r="N389" s="67">
        <v>17.895486003213819</v>
      </c>
      <c r="O389" s="67">
        <v>10.16574422410784</v>
      </c>
      <c r="P389" s="67">
        <v>1.3287460415124699</v>
      </c>
      <c r="Q389" s="67">
        <v>0.49771198647729004</v>
      </c>
      <c r="R389" s="67">
        <v>19.894272823807011</v>
      </c>
      <c r="S389" s="67">
        <v>3.3343043019817697</v>
      </c>
      <c r="T389" s="68">
        <v>125998.302</v>
      </c>
      <c r="U389" s="68">
        <v>125085.311</v>
      </c>
      <c r="V389" s="68">
        <v>125998.302</v>
      </c>
      <c r="W389" s="67">
        <v>14.393716647393731</v>
      </c>
      <c r="X389" s="68">
        <v>18135.837890625</v>
      </c>
      <c r="Y389" s="79">
        <v>9</v>
      </c>
      <c r="Z389" s="80" t="s">
        <v>23</v>
      </c>
    </row>
    <row r="390" spans="1:26" x14ac:dyDescent="0.35">
      <c r="A390" s="65">
        <v>484</v>
      </c>
      <c r="B390" s="65" t="s">
        <v>207</v>
      </c>
      <c r="C390" s="65" t="s">
        <v>208</v>
      </c>
      <c r="D390" s="65" t="s">
        <v>108</v>
      </c>
      <c r="E390" s="65" t="s">
        <v>163</v>
      </c>
      <c r="F390" s="65" t="s">
        <v>209</v>
      </c>
      <c r="G390" s="65" t="s">
        <v>86</v>
      </c>
      <c r="H390" s="66">
        <v>2.8053784493086199E-2</v>
      </c>
      <c r="I390" s="66">
        <v>2.3943020174766599E-2</v>
      </c>
      <c r="J390" s="67">
        <v>5.9495148611564197</v>
      </c>
      <c r="K390" s="67"/>
      <c r="L390" s="67">
        <v>1.4105116686341901</v>
      </c>
      <c r="M390" s="67">
        <v>1.99418661013425</v>
      </c>
      <c r="N390" s="67">
        <v>13.00533061674329</v>
      </c>
      <c r="O390" s="67">
        <v>9.5283281999447986</v>
      </c>
      <c r="P390" s="67">
        <v>1.44490585296312</v>
      </c>
      <c r="Q390" s="67">
        <v>0.40714485834531999</v>
      </c>
      <c r="R390" s="67">
        <v>17.61295274682843</v>
      </c>
      <c r="S390" s="67">
        <v>2.3974733545664098</v>
      </c>
      <c r="T390" s="68">
        <v>125998.302</v>
      </c>
      <c r="U390" s="68">
        <v>125085.311</v>
      </c>
      <c r="V390" s="68">
        <v>125998.302</v>
      </c>
      <c r="W390" s="67">
        <v>55.975085103027752</v>
      </c>
      <c r="X390" s="68">
        <v>70527.65625</v>
      </c>
      <c r="Y390" s="79">
        <v>9</v>
      </c>
      <c r="Z390" s="80" t="s">
        <v>23</v>
      </c>
    </row>
    <row r="391" spans="1:26" x14ac:dyDescent="0.35">
      <c r="A391" s="65">
        <v>484</v>
      </c>
      <c r="B391" s="65" t="s">
        <v>207</v>
      </c>
      <c r="C391" s="65" t="s">
        <v>208</v>
      </c>
      <c r="D391" s="65" t="s">
        <v>108</v>
      </c>
      <c r="E391" s="65" t="s">
        <v>163</v>
      </c>
      <c r="F391" s="65" t="s">
        <v>209</v>
      </c>
      <c r="G391" s="65" t="s">
        <v>87</v>
      </c>
      <c r="H391" s="66">
        <v>2.8053784493086199E-2</v>
      </c>
      <c r="I391" s="66">
        <v>1.6497920033294599E-2</v>
      </c>
      <c r="J391" s="67">
        <v>2.5246804945686501</v>
      </c>
      <c r="K391" s="67"/>
      <c r="L391" s="67">
        <v>16.46883449693977</v>
      </c>
      <c r="M391" s="67">
        <v>0.70517270857141001</v>
      </c>
      <c r="N391" s="67">
        <v>13.48921852641023</v>
      </c>
      <c r="O391" s="67">
        <v>10.178723282052021</v>
      </c>
      <c r="P391" s="67">
        <v>1.41120572075968</v>
      </c>
      <c r="Q391" s="67">
        <v>0.43713843043743</v>
      </c>
      <c r="R391" s="67">
        <v>17.113369707867278</v>
      </c>
      <c r="S391" s="67">
        <v>4.1438459199629998</v>
      </c>
      <c r="T391" s="68">
        <v>125998.302</v>
      </c>
      <c r="U391" s="68">
        <v>125085.311</v>
      </c>
      <c r="V391" s="68">
        <v>125998.302</v>
      </c>
      <c r="W391" s="67">
        <v>12.02147062567013</v>
      </c>
      <c r="X391" s="68">
        <v>15146.8486328125</v>
      </c>
      <c r="Y391" s="79">
        <v>9</v>
      </c>
      <c r="Z391" s="80" t="s">
        <v>23</v>
      </c>
    </row>
    <row r="392" spans="1:26" x14ac:dyDescent="0.35">
      <c r="A392" s="69">
        <v>484</v>
      </c>
      <c r="B392" s="69" t="s">
        <v>207</v>
      </c>
      <c r="C392" s="69" t="s">
        <v>208</v>
      </c>
      <c r="D392" s="69" t="s">
        <v>108</v>
      </c>
      <c r="E392" s="69" t="s">
        <v>163</v>
      </c>
      <c r="F392" s="69" t="s">
        <v>209</v>
      </c>
      <c r="G392" s="69" t="s">
        <v>346</v>
      </c>
      <c r="H392" s="70">
        <v>2.8053784493086199E-2</v>
      </c>
      <c r="I392" s="70">
        <v>3.9609134143079601E-2</v>
      </c>
      <c r="J392" s="71">
        <v>9.5287998242631602</v>
      </c>
      <c r="K392" s="71"/>
      <c r="L392" s="71">
        <v>0.72903492355764998</v>
      </c>
      <c r="M392" s="71">
        <v>4.1477501942352601</v>
      </c>
      <c r="N392" s="71">
        <v>17.342822885263701</v>
      </c>
      <c r="O392" s="71">
        <v>10.445870374787521</v>
      </c>
      <c r="P392" s="71">
        <v>1.54933470462708</v>
      </c>
      <c r="Q392" s="71">
        <v>0.47498741947397005</v>
      </c>
      <c r="R392" s="71">
        <v>20.585573054337438</v>
      </c>
      <c r="S392" s="71">
        <v>3.5279565401558002</v>
      </c>
      <c r="T392" s="72">
        <v>125998.302</v>
      </c>
      <c r="U392" s="72">
        <v>125085.311</v>
      </c>
      <c r="V392" s="72">
        <v>125998.302</v>
      </c>
      <c r="W392" s="71">
        <v>32.003444271301781</v>
      </c>
      <c r="X392" s="72">
        <v>40323.796875</v>
      </c>
      <c r="Y392" s="81">
        <v>9</v>
      </c>
      <c r="Z392" s="82" t="s">
        <v>23</v>
      </c>
    </row>
    <row r="393" spans="1:26" x14ac:dyDescent="0.35">
      <c r="A393" s="69">
        <v>484</v>
      </c>
      <c r="B393" s="69" t="s">
        <v>207</v>
      </c>
      <c r="C393" s="69" t="s">
        <v>208</v>
      </c>
      <c r="D393" s="69" t="s">
        <v>108</v>
      </c>
      <c r="E393" s="69" t="s">
        <v>163</v>
      </c>
      <c r="F393" s="69" t="s">
        <v>209</v>
      </c>
      <c r="G393" s="69" t="s">
        <v>347</v>
      </c>
      <c r="H393" s="70">
        <v>2.8053784493086199E-2</v>
      </c>
      <c r="I393" s="70">
        <v>2.2626761554065501E-2</v>
      </c>
      <c r="J393" s="71">
        <v>5.3440202843429603</v>
      </c>
      <c r="K393" s="71"/>
      <c r="L393" s="71">
        <v>4.0727521837950604</v>
      </c>
      <c r="M393" s="71">
        <v>1.7662950266907298</v>
      </c>
      <c r="N393" s="71">
        <v>13.09087971889763</v>
      </c>
      <c r="O393" s="71">
        <v>9.6433149855376996</v>
      </c>
      <c r="P393" s="71">
        <v>1.4389478283981501</v>
      </c>
      <c r="Q393" s="71">
        <v>0.41244758054941</v>
      </c>
      <c r="R393" s="71">
        <v>17.524628819776638</v>
      </c>
      <c r="S393" s="71">
        <v>2.7062237945174501</v>
      </c>
      <c r="T393" s="72">
        <v>125998.302</v>
      </c>
      <c r="U393" s="72">
        <v>125085.311</v>
      </c>
      <c r="V393" s="72">
        <v>125998.302</v>
      </c>
      <c r="W393" s="71">
        <v>67.996555728697928</v>
      </c>
      <c r="X393" s="72">
        <v>85674.5078125</v>
      </c>
      <c r="Y393" s="81">
        <v>9</v>
      </c>
      <c r="Z393" s="82" t="s">
        <v>23</v>
      </c>
    </row>
    <row r="394" spans="1:26" x14ac:dyDescent="0.35">
      <c r="A394" s="65">
        <v>498</v>
      </c>
      <c r="B394" s="65" t="s">
        <v>144</v>
      </c>
      <c r="C394" s="65" t="s">
        <v>145</v>
      </c>
      <c r="D394" s="65" t="s">
        <v>80</v>
      </c>
      <c r="E394" s="65" t="s">
        <v>81</v>
      </c>
      <c r="F394" s="65" t="s">
        <v>94</v>
      </c>
      <c r="G394" s="65" t="s">
        <v>83</v>
      </c>
      <c r="H394" s="66">
        <v>3.5339051267230998E-3</v>
      </c>
      <c r="I394" s="66">
        <v>5.1135041819411996E-3</v>
      </c>
      <c r="J394" s="67">
        <v>5.9673407001918299</v>
      </c>
      <c r="K394" s="67">
        <v>0.76617124608692</v>
      </c>
      <c r="L394" s="67">
        <v>1.0582833319312199</v>
      </c>
      <c r="M394" s="67">
        <v>1.3768951838130201</v>
      </c>
      <c r="N394" s="67">
        <v>7.526741442208559</v>
      </c>
      <c r="O394" s="67">
        <v>35.550422923735795</v>
      </c>
      <c r="P394" s="67">
        <v>18.677301154211559</v>
      </c>
      <c r="Q394" s="67">
        <v>0.16866405042379001</v>
      </c>
      <c r="R394" s="67">
        <v>9.4747219847695394</v>
      </c>
      <c r="S394" s="67">
        <v>1.39276238523294</v>
      </c>
      <c r="T394" s="68">
        <v>3507.1909999999998</v>
      </c>
      <c r="U394" s="68">
        <v>3109.491</v>
      </c>
      <c r="V394" s="68">
        <v>3084.8470000000002</v>
      </c>
      <c r="W394" s="67">
        <v>12.29974038988075</v>
      </c>
      <c r="X394" s="68">
        <v>379.42816162109375</v>
      </c>
      <c r="Y394" s="79">
        <v>10</v>
      </c>
      <c r="Z394" s="80" t="s">
        <v>84</v>
      </c>
    </row>
    <row r="395" spans="1:26" x14ac:dyDescent="0.35">
      <c r="A395" s="65">
        <v>498</v>
      </c>
      <c r="B395" s="65" t="s">
        <v>144</v>
      </c>
      <c r="C395" s="65" t="s">
        <v>145</v>
      </c>
      <c r="D395" s="65" t="s">
        <v>80</v>
      </c>
      <c r="E395" s="65" t="s">
        <v>81</v>
      </c>
      <c r="F395" s="65" t="s">
        <v>94</v>
      </c>
      <c r="G395" s="65" t="s">
        <v>85</v>
      </c>
      <c r="H395" s="66">
        <v>3.5339051267230998E-3</v>
      </c>
      <c r="I395" s="66">
        <v>3.4926418698228998E-3</v>
      </c>
      <c r="J395" s="67">
        <v>1.4822650278262999</v>
      </c>
      <c r="K395" s="67">
        <v>0.64217336928852997</v>
      </c>
      <c r="L395" s="67">
        <v>0.56463020143565001</v>
      </c>
      <c r="M395" s="67">
        <v>2.10285796937917</v>
      </c>
      <c r="N395" s="67">
        <v>7.4269485058105902</v>
      </c>
      <c r="O395" s="67">
        <v>30.077131668069253</v>
      </c>
      <c r="P395" s="67">
        <v>18.41481430097452</v>
      </c>
      <c r="Q395" s="67">
        <v>0.19512685281688</v>
      </c>
      <c r="R395" s="67">
        <v>10.687323688724771</v>
      </c>
      <c r="S395" s="67">
        <v>2.2708908169401001</v>
      </c>
      <c r="T395" s="68">
        <v>3507.1909999999998</v>
      </c>
      <c r="U395" s="68">
        <v>3109.491</v>
      </c>
      <c r="V395" s="68">
        <v>3084.8470000000002</v>
      </c>
      <c r="W395" s="67">
        <v>9.9415000005956511</v>
      </c>
      <c r="X395" s="68">
        <v>306.6800537109375</v>
      </c>
      <c r="Y395" s="79">
        <v>10</v>
      </c>
      <c r="Z395" s="80" t="s">
        <v>84</v>
      </c>
    </row>
    <row r="396" spans="1:26" x14ac:dyDescent="0.35">
      <c r="A396" s="65">
        <v>498</v>
      </c>
      <c r="B396" s="65" t="s">
        <v>144</v>
      </c>
      <c r="C396" s="65" t="s">
        <v>145</v>
      </c>
      <c r="D396" s="65" t="s">
        <v>80</v>
      </c>
      <c r="E396" s="65" t="s">
        <v>81</v>
      </c>
      <c r="F396" s="65" t="s">
        <v>94</v>
      </c>
      <c r="G396" s="65" t="s">
        <v>86</v>
      </c>
      <c r="H396" s="66">
        <v>3.5339051267230998E-3</v>
      </c>
      <c r="I396" s="66">
        <v>1.3349770557978E-3</v>
      </c>
      <c r="J396" s="67">
        <v>1.3995807307852199</v>
      </c>
      <c r="K396" s="67">
        <v>0.60023611466633997</v>
      </c>
      <c r="L396" s="67">
        <v>0.41485072599599998</v>
      </c>
      <c r="M396" s="67">
        <v>0.49659886629793998</v>
      </c>
      <c r="N396" s="67">
        <v>6.3196520652284089</v>
      </c>
      <c r="O396" s="67">
        <v>30.088748774548169</v>
      </c>
      <c r="P396" s="67">
        <v>16.101524892866941</v>
      </c>
      <c r="Q396" s="67">
        <v>0.62629399437919997</v>
      </c>
      <c r="R396" s="67">
        <v>8.0141346924639194</v>
      </c>
      <c r="S396" s="67">
        <v>1.8053075226603699</v>
      </c>
      <c r="T396" s="68">
        <v>3507.1909999999998</v>
      </c>
      <c r="U396" s="68">
        <v>3109.491</v>
      </c>
      <c r="V396" s="68">
        <v>3084.8470000000002</v>
      </c>
      <c r="W396" s="67">
        <v>56.602824577492115</v>
      </c>
      <c r="X396" s="68">
        <v>1746.110595703125</v>
      </c>
      <c r="Y396" s="79">
        <v>10</v>
      </c>
      <c r="Z396" s="80" t="s">
        <v>84</v>
      </c>
    </row>
    <row r="397" spans="1:26" x14ac:dyDescent="0.35">
      <c r="A397" s="65">
        <v>498</v>
      </c>
      <c r="B397" s="65" t="s">
        <v>144</v>
      </c>
      <c r="C397" s="65" t="s">
        <v>145</v>
      </c>
      <c r="D397" s="65" t="s">
        <v>80</v>
      </c>
      <c r="E397" s="65" t="s">
        <v>81</v>
      </c>
      <c r="F397" s="65" t="s">
        <v>94</v>
      </c>
      <c r="G397" s="65" t="s">
        <v>87</v>
      </c>
      <c r="H397" s="66">
        <v>3.5339051267230998E-3</v>
      </c>
      <c r="I397" s="66">
        <v>8.5284536396165005E-3</v>
      </c>
      <c r="J397" s="67">
        <v>0.36221251479822997</v>
      </c>
      <c r="K397" s="67">
        <v>4.3878714591919998E-2</v>
      </c>
      <c r="L397" s="67">
        <v>11.64390161756072</v>
      </c>
      <c r="M397" s="67">
        <v>0.16125784653625</v>
      </c>
      <c r="N397" s="67">
        <v>9.0612555233768912</v>
      </c>
      <c r="O397" s="67">
        <v>31.18421449544984</v>
      </c>
      <c r="P397" s="67">
        <v>17.224621652224791</v>
      </c>
      <c r="Q397" s="67">
        <v>0.45648488063297998</v>
      </c>
      <c r="R397" s="67">
        <v>9.8513423094761396</v>
      </c>
      <c r="S397" s="67">
        <v>7.6048678456549306</v>
      </c>
      <c r="T397" s="68">
        <v>3507.1909999999998</v>
      </c>
      <c r="U397" s="68">
        <v>3109.491</v>
      </c>
      <c r="V397" s="68">
        <v>3084.8470000000002</v>
      </c>
      <c r="W397" s="67">
        <v>21.155935032031341</v>
      </c>
      <c r="X397" s="68">
        <v>652.62823486328125</v>
      </c>
      <c r="Y397" s="79">
        <v>10</v>
      </c>
      <c r="Z397" s="80" t="s">
        <v>84</v>
      </c>
    </row>
    <row r="398" spans="1:26" x14ac:dyDescent="0.35">
      <c r="A398" s="69">
        <v>498</v>
      </c>
      <c r="B398" s="69" t="s">
        <v>144</v>
      </c>
      <c r="C398" s="69" t="s">
        <v>145</v>
      </c>
      <c r="D398" s="69" t="s">
        <v>80</v>
      </c>
      <c r="E398" s="69" t="s">
        <v>81</v>
      </c>
      <c r="F398" s="69" t="s">
        <v>94</v>
      </c>
      <c r="G398" s="69" t="s">
        <v>346</v>
      </c>
      <c r="H398" s="70">
        <v>3.5339051267230998E-3</v>
      </c>
      <c r="I398" s="70">
        <v>4.3890031022356998E-3</v>
      </c>
      <c r="J398" s="71">
        <v>3.9625793192309802</v>
      </c>
      <c r="K398" s="71">
        <v>0.71074605978332994</v>
      </c>
      <c r="L398" s="71">
        <v>0.83762780593739006</v>
      </c>
      <c r="M398" s="71">
        <v>1.7013896322534299</v>
      </c>
      <c r="N398" s="71">
        <v>7.4821355002807399</v>
      </c>
      <c r="O398" s="71">
        <v>33.103944037388686</v>
      </c>
      <c r="P398" s="71">
        <v>18.55997347797592</v>
      </c>
      <c r="Q398" s="71">
        <v>0.18049252515757</v>
      </c>
      <c r="R398" s="71">
        <v>10.01673671186879</v>
      </c>
      <c r="S398" s="71">
        <v>1.7852725892986199</v>
      </c>
      <c r="T398" s="72">
        <v>3507.1909999999998</v>
      </c>
      <c r="U398" s="72">
        <v>3109.491</v>
      </c>
      <c r="V398" s="72">
        <v>3084.8470000000002</v>
      </c>
      <c r="W398" s="71">
        <v>22.241240390476442</v>
      </c>
      <c r="X398" s="72">
        <v>686.10821533203125</v>
      </c>
      <c r="Y398" s="81">
        <v>10</v>
      </c>
      <c r="Z398" s="82" t="s">
        <v>84</v>
      </c>
    </row>
    <row r="399" spans="1:26" x14ac:dyDescent="0.35">
      <c r="A399" s="69">
        <v>498</v>
      </c>
      <c r="B399" s="69" t="s">
        <v>144</v>
      </c>
      <c r="C399" s="69" t="s">
        <v>145</v>
      </c>
      <c r="D399" s="69" t="s">
        <v>80</v>
      </c>
      <c r="E399" s="69" t="s">
        <v>81</v>
      </c>
      <c r="F399" s="69" t="s">
        <v>94</v>
      </c>
      <c r="G399" s="69" t="s">
        <v>347</v>
      </c>
      <c r="H399" s="70">
        <v>3.5339051267230998E-3</v>
      </c>
      <c r="I399" s="70">
        <v>3.2921163417885002E-3</v>
      </c>
      <c r="J399" s="71">
        <v>1.1173425020387402</v>
      </c>
      <c r="K399" s="71">
        <v>0.44886717475950005</v>
      </c>
      <c r="L399" s="71">
        <v>3.4699543866801901</v>
      </c>
      <c r="M399" s="71">
        <v>0.40536216366430999</v>
      </c>
      <c r="N399" s="71">
        <v>7.06556397194404</v>
      </c>
      <c r="O399" s="71">
        <v>30.386793673124281</v>
      </c>
      <c r="P399" s="71">
        <v>16.40708740691645</v>
      </c>
      <c r="Q399" s="71">
        <v>0.58009379010250994</v>
      </c>
      <c r="R399" s="71">
        <v>8.5139863513772607</v>
      </c>
      <c r="S399" s="71">
        <v>3.3832020521481097</v>
      </c>
      <c r="T399" s="72">
        <v>3507.1909999999998</v>
      </c>
      <c r="U399" s="72">
        <v>3109.491</v>
      </c>
      <c r="V399" s="72">
        <v>3084.8470000000002</v>
      </c>
      <c r="W399" s="71">
        <v>77.758759609523509</v>
      </c>
      <c r="X399" s="72">
        <v>2398.73876953125</v>
      </c>
      <c r="Y399" s="81">
        <v>10</v>
      </c>
      <c r="Z399" s="82" t="s">
        <v>84</v>
      </c>
    </row>
    <row r="400" spans="1:26" x14ac:dyDescent="0.35">
      <c r="A400" s="65">
        <v>496</v>
      </c>
      <c r="B400" s="65" t="s">
        <v>210</v>
      </c>
      <c r="C400" s="65" t="s">
        <v>211</v>
      </c>
      <c r="D400" s="65" t="s">
        <v>123</v>
      </c>
      <c r="E400" s="65" t="s">
        <v>81</v>
      </c>
      <c r="F400" s="65" t="s">
        <v>100</v>
      </c>
      <c r="G400" s="65" t="s">
        <v>83</v>
      </c>
      <c r="H400" s="66">
        <v>2.81268202333581E-2</v>
      </c>
      <c r="I400" s="66">
        <v>4.0451722135147597E-2</v>
      </c>
      <c r="J400" s="67">
        <v>10.46392855268534</v>
      </c>
      <c r="K400" s="67">
        <v>1.7131655414074001</v>
      </c>
      <c r="L400" s="67">
        <v>3.8719435677011997</v>
      </c>
      <c r="M400" s="67">
        <v>3.9331307180645099</v>
      </c>
      <c r="N400" s="67">
        <v>50.735901610815461</v>
      </c>
      <c r="O400" s="67">
        <v>68.764881356399968</v>
      </c>
      <c r="P400" s="67">
        <v>27.151112943059353</v>
      </c>
      <c r="Q400" s="67">
        <v>1.7743999875979102</v>
      </c>
      <c r="R400" s="67">
        <v>39.876176609060622</v>
      </c>
      <c r="S400" s="67">
        <v>1.2248296746926199</v>
      </c>
      <c r="T400" s="68">
        <v>3163.991</v>
      </c>
      <c r="U400" s="68">
        <v>3232.43</v>
      </c>
      <c r="V400" s="68">
        <v>3294.335</v>
      </c>
      <c r="W400" s="67">
        <v>24.618840880645099</v>
      </c>
      <c r="X400" s="68">
        <v>811.027099609375</v>
      </c>
      <c r="Y400" s="79">
        <v>10</v>
      </c>
      <c r="Z400" s="80" t="s">
        <v>84</v>
      </c>
    </row>
    <row r="401" spans="1:26" x14ac:dyDescent="0.35">
      <c r="A401" s="65">
        <v>496</v>
      </c>
      <c r="B401" s="65" t="s">
        <v>210</v>
      </c>
      <c r="C401" s="65" t="s">
        <v>211</v>
      </c>
      <c r="D401" s="65" t="s">
        <v>123</v>
      </c>
      <c r="E401" s="65" t="s">
        <v>81</v>
      </c>
      <c r="F401" s="65" t="s">
        <v>100</v>
      </c>
      <c r="G401" s="65" t="s">
        <v>85</v>
      </c>
      <c r="H401" s="66">
        <v>2.81268202333581E-2</v>
      </c>
      <c r="I401" s="66">
        <v>2.46337815733365E-2</v>
      </c>
      <c r="J401" s="67">
        <v>4.4950076914456201</v>
      </c>
      <c r="K401" s="67">
        <v>1.41616546731382</v>
      </c>
      <c r="L401" s="67">
        <v>1.7940079910734201</v>
      </c>
      <c r="M401" s="67">
        <v>5.2397683940967905</v>
      </c>
      <c r="N401" s="67">
        <v>54.679088812476294</v>
      </c>
      <c r="O401" s="67">
        <v>70.908270527030638</v>
      </c>
      <c r="P401" s="67">
        <v>27.305721776385774</v>
      </c>
      <c r="Q401" s="67">
        <v>1.7614388300179602</v>
      </c>
      <c r="R401" s="67">
        <v>40.101172079357475</v>
      </c>
      <c r="S401" s="67">
        <v>1.2934974509996</v>
      </c>
      <c r="T401" s="68">
        <v>3163.991</v>
      </c>
      <c r="U401" s="68">
        <v>3232.43</v>
      </c>
      <c r="V401" s="68">
        <v>3294.335</v>
      </c>
      <c r="W401" s="67">
        <v>12.77210210058708</v>
      </c>
      <c r="X401" s="68">
        <v>420.75582885742188</v>
      </c>
      <c r="Y401" s="79">
        <v>10</v>
      </c>
      <c r="Z401" s="80" t="s">
        <v>84</v>
      </c>
    </row>
    <row r="402" spans="1:26" x14ac:dyDescent="0.35">
      <c r="A402" s="65">
        <v>496</v>
      </c>
      <c r="B402" s="65" t="s">
        <v>210</v>
      </c>
      <c r="C402" s="65" t="s">
        <v>211</v>
      </c>
      <c r="D402" s="65" t="s">
        <v>123</v>
      </c>
      <c r="E402" s="65" t="s">
        <v>81</v>
      </c>
      <c r="F402" s="65" t="s">
        <v>100</v>
      </c>
      <c r="G402" s="65" t="s">
        <v>86</v>
      </c>
      <c r="H402" s="66">
        <v>2.81268202333581E-2</v>
      </c>
      <c r="I402" s="66">
        <v>2.3206056066058599E-2</v>
      </c>
      <c r="J402" s="67">
        <v>5.1902377937263102</v>
      </c>
      <c r="K402" s="67">
        <v>1.1863007949998001</v>
      </c>
      <c r="L402" s="67">
        <v>2.6866132815134498</v>
      </c>
      <c r="M402" s="67">
        <v>2.5480869388848699</v>
      </c>
      <c r="N402" s="67">
        <v>48.895112430659601</v>
      </c>
      <c r="O402" s="67">
        <v>68.144845372024619</v>
      </c>
      <c r="P402" s="67">
        <v>26.12068819796125</v>
      </c>
      <c r="Q402" s="67">
        <v>2.04710696958323</v>
      </c>
      <c r="R402" s="67">
        <v>38.19735563284631</v>
      </c>
      <c r="S402" s="67">
        <v>1.52885116667885</v>
      </c>
      <c r="T402" s="68">
        <v>3163.991</v>
      </c>
      <c r="U402" s="68">
        <v>3232.43</v>
      </c>
      <c r="V402" s="68">
        <v>3294.335</v>
      </c>
      <c r="W402" s="67">
        <v>54.240551406281</v>
      </c>
      <c r="X402" s="68">
        <v>1786.865478515625</v>
      </c>
      <c r="Y402" s="79">
        <v>10</v>
      </c>
      <c r="Z402" s="80" t="s">
        <v>84</v>
      </c>
    </row>
    <row r="403" spans="1:26" x14ac:dyDescent="0.35">
      <c r="A403" s="65">
        <v>496</v>
      </c>
      <c r="B403" s="65" t="s">
        <v>210</v>
      </c>
      <c r="C403" s="65" t="s">
        <v>211</v>
      </c>
      <c r="D403" s="65" t="s">
        <v>123</v>
      </c>
      <c r="E403" s="65" t="s">
        <v>81</v>
      </c>
      <c r="F403" s="65" t="s">
        <v>100</v>
      </c>
      <c r="G403" s="65" t="s">
        <v>87</v>
      </c>
      <c r="H403" s="66">
        <v>2.81268202333581E-2</v>
      </c>
      <c r="I403" s="66">
        <v>2.9093971331407301E-2</v>
      </c>
      <c r="J403" s="67">
        <v>1.9141665175212998</v>
      </c>
      <c r="K403" s="67">
        <v>0.55339359262489995</v>
      </c>
      <c r="L403" s="67">
        <v>9.3736877286609595</v>
      </c>
      <c r="M403" s="67">
        <v>1.0656491891653801</v>
      </c>
      <c r="N403" s="67">
        <v>51.17414990774477</v>
      </c>
      <c r="O403" s="67">
        <v>64.546915125682062</v>
      </c>
      <c r="P403" s="67">
        <v>24.325551903332819</v>
      </c>
      <c r="Q403" s="67">
        <v>1.5090010040476101</v>
      </c>
      <c r="R403" s="67">
        <v>35.247073131004619</v>
      </c>
      <c r="S403" s="67">
        <v>2.69590873570115</v>
      </c>
      <c r="T403" s="68">
        <v>3163.991</v>
      </c>
      <c r="U403" s="68">
        <v>3232.43</v>
      </c>
      <c r="V403" s="68">
        <v>3294.335</v>
      </c>
      <c r="W403" s="67">
        <v>8.3685056124810409</v>
      </c>
      <c r="X403" s="68">
        <v>275.68661499023438</v>
      </c>
      <c r="Y403" s="79">
        <v>10</v>
      </c>
      <c r="Z403" s="80" t="s">
        <v>84</v>
      </c>
    </row>
    <row r="404" spans="1:26" x14ac:dyDescent="0.35">
      <c r="A404" s="69">
        <v>496</v>
      </c>
      <c r="B404" s="69" t="s">
        <v>210</v>
      </c>
      <c r="C404" s="69" t="s">
        <v>211</v>
      </c>
      <c r="D404" s="69" t="s">
        <v>123</v>
      </c>
      <c r="E404" s="69" t="s">
        <v>81</v>
      </c>
      <c r="F404" s="69" t="s">
        <v>100</v>
      </c>
      <c r="G404" s="69" t="s">
        <v>346</v>
      </c>
      <c r="H404" s="70">
        <v>2.81268202333581E-2</v>
      </c>
      <c r="I404" s="70">
        <v>3.5048586087525202E-2</v>
      </c>
      <c r="J404" s="71">
        <v>8.4250479952105604</v>
      </c>
      <c r="K404" s="71">
        <v>1.6117154316278799</v>
      </c>
      <c r="L404" s="71">
        <v>3.1621565650985901</v>
      </c>
      <c r="M404" s="71">
        <v>4.3794556426627596</v>
      </c>
      <c r="N404" s="71">
        <v>52.08282644142426</v>
      </c>
      <c r="O404" s="71">
        <v>69.497026179339485</v>
      </c>
      <c r="P404" s="71">
        <v>27.203924657539901</v>
      </c>
      <c r="Q404" s="71">
        <v>1.76997267941162</v>
      </c>
      <c r="R404" s="71">
        <v>39.953031186390341</v>
      </c>
      <c r="S404" s="71">
        <v>1.2482854043449201</v>
      </c>
      <c r="T404" s="72">
        <v>3163.991</v>
      </c>
      <c r="U404" s="72">
        <v>3232.43</v>
      </c>
      <c r="V404" s="72">
        <v>3294.335</v>
      </c>
      <c r="W404" s="71">
        <v>37.39094298123274</v>
      </c>
      <c r="X404" s="72">
        <v>1231.782958984375</v>
      </c>
      <c r="Y404" s="81">
        <v>10</v>
      </c>
      <c r="Z404" s="82" t="s">
        <v>84</v>
      </c>
    </row>
    <row r="405" spans="1:26" x14ac:dyDescent="0.35">
      <c r="A405" s="69">
        <v>496</v>
      </c>
      <c r="B405" s="69" t="s">
        <v>210</v>
      </c>
      <c r="C405" s="69" t="s">
        <v>211</v>
      </c>
      <c r="D405" s="69" t="s">
        <v>123</v>
      </c>
      <c r="E405" s="69" t="s">
        <v>81</v>
      </c>
      <c r="F405" s="69" t="s">
        <v>100</v>
      </c>
      <c r="G405" s="69" t="s">
        <v>347</v>
      </c>
      <c r="H405" s="70">
        <v>2.81268202333581E-2</v>
      </c>
      <c r="I405" s="70">
        <v>2.3993051658870598E-2</v>
      </c>
      <c r="J405" s="71">
        <v>4.75234873793692</v>
      </c>
      <c r="K405" s="71">
        <v>1.10170460832241</v>
      </c>
      <c r="L405" s="71">
        <v>3.5804267760253099</v>
      </c>
      <c r="M405" s="71">
        <v>2.3499400697351898</v>
      </c>
      <c r="N405" s="71">
        <v>49.199735097509738</v>
      </c>
      <c r="O405" s="71">
        <v>67.663935725824672</v>
      </c>
      <c r="P405" s="71">
        <v>25.880745147033839</v>
      </c>
      <c r="Q405" s="71">
        <v>1.9751821873373401</v>
      </c>
      <c r="R405" s="71">
        <v>37.803012436339209</v>
      </c>
      <c r="S405" s="71">
        <v>1.68484341894236</v>
      </c>
      <c r="T405" s="72">
        <v>3163.991</v>
      </c>
      <c r="U405" s="72">
        <v>3232.43</v>
      </c>
      <c r="V405" s="72">
        <v>3294.335</v>
      </c>
      <c r="W405" s="71">
        <v>62.609057018762179</v>
      </c>
      <c r="X405" s="72">
        <v>2062.552001953125</v>
      </c>
      <c r="Y405" s="81">
        <v>10</v>
      </c>
      <c r="Z405" s="82" t="s">
        <v>84</v>
      </c>
    </row>
    <row r="406" spans="1:26" x14ac:dyDescent="0.35">
      <c r="A406" s="65">
        <v>499</v>
      </c>
      <c r="B406" s="65" t="s">
        <v>146</v>
      </c>
      <c r="C406" s="65" t="s">
        <v>147</v>
      </c>
      <c r="D406" s="65" t="s">
        <v>80</v>
      </c>
      <c r="E406" s="65" t="s">
        <v>81</v>
      </c>
      <c r="F406" s="65" t="s">
        <v>100</v>
      </c>
      <c r="G406" s="65" t="s">
        <v>83</v>
      </c>
      <c r="H406" s="66">
        <v>4.8989004059961996E-3</v>
      </c>
      <c r="I406" s="66">
        <v>1.5247243997670201E-2</v>
      </c>
      <c r="J406" s="67">
        <v>7.6035724097380397</v>
      </c>
      <c r="K406" s="67">
        <v>3.9495957119209799</v>
      </c>
      <c r="L406" s="67">
        <v>3.0250800472564903</v>
      </c>
      <c r="M406" s="67">
        <v>4.5382529935781797</v>
      </c>
      <c r="N406" s="67">
        <v>41.881039496649208</v>
      </c>
      <c r="O406" s="67">
        <v>5.2456895887277195</v>
      </c>
      <c r="P406" s="67">
        <v>0.55734579587388</v>
      </c>
      <c r="Q406" s="67">
        <v>0.55798867007482</v>
      </c>
      <c r="R406" s="67">
        <v>5.6890200232778403</v>
      </c>
      <c r="S406" s="67">
        <v>0.57064146730272991</v>
      </c>
      <c r="T406" s="68">
        <v>631.45500000000004</v>
      </c>
      <c r="U406" s="68">
        <v>630.39599999999996</v>
      </c>
      <c r="V406" s="68">
        <v>629.048</v>
      </c>
      <c r="W406" s="67">
        <v>10.66726623937886</v>
      </c>
      <c r="X406" s="68">
        <v>67.102226257324219</v>
      </c>
      <c r="Y406" s="79">
        <v>10</v>
      </c>
      <c r="Z406" s="80" t="s">
        <v>84</v>
      </c>
    </row>
    <row r="407" spans="1:26" x14ac:dyDescent="0.35">
      <c r="A407" s="65">
        <v>499</v>
      </c>
      <c r="B407" s="65" t="s">
        <v>146</v>
      </c>
      <c r="C407" s="65" t="s">
        <v>147</v>
      </c>
      <c r="D407" s="65" t="s">
        <v>80</v>
      </c>
      <c r="E407" s="65" t="s">
        <v>81</v>
      </c>
      <c r="F407" s="65" t="s">
        <v>100</v>
      </c>
      <c r="G407" s="65" t="s">
        <v>85</v>
      </c>
      <c r="H407" s="66">
        <v>4.8989004059961996E-3</v>
      </c>
      <c r="I407" s="66">
        <v>1.17871842077906E-2</v>
      </c>
      <c r="J407" s="67">
        <v>5.0876111951560103</v>
      </c>
      <c r="K407" s="67">
        <v>3.2347053440011502</v>
      </c>
      <c r="L407" s="67">
        <v>1.0819572498087</v>
      </c>
      <c r="M407" s="67">
        <v>1.79660963408525</v>
      </c>
      <c r="N407" s="67">
        <v>44.170386092823598</v>
      </c>
      <c r="O407" s="67">
        <v>6.87295060645961</v>
      </c>
      <c r="P407" s="67">
        <v>0.76160377527914003</v>
      </c>
      <c r="Q407" s="67">
        <v>0.12129886119996</v>
      </c>
      <c r="R407" s="67">
        <v>2.7726846675852901</v>
      </c>
      <c r="S407" s="67">
        <v>0.12129886119996</v>
      </c>
      <c r="T407" s="68">
        <v>631.45500000000004</v>
      </c>
      <c r="U407" s="68">
        <v>630.39599999999996</v>
      </c>
      <c r="V407" s="68">
        <v>629.048</v>
      </c>
      <c r="W407" s="67">
        <v>10.96276071894321</v>
      </c>
      <c r="X407" s="68">
        <v>68.961029052734375</v>
      </c>
      <c r="Y407" s="79">
        <v>10</v>
      </c>
      <c r="Z407" s="80" t="s">
        <v>84</v>
      </c>
    </row>
    <row r="408" spans="1:26" x14ac:dyDescent="0.35">
      <c r="A408" s="65">
        <v>499</v>
      </c>
      <c r="B408" s="65" t="s">
        <v>146</v>
      </c>
      <c r="C408" s="65" t="s">
        <v>147</v>
      </c>
      <c r="D408" s="65" t="s">
        <v>80</v>
      </c>
      <c r="E408" s="65" t="s">
        <v>81</v>
      </c>
      <c r="F408" s="65" t="s">
        <v>100</v>
      </c>
      <c r="G408" s="65" t="s">
        <v>86</v>
      </c>
      <c r="H408" s="66">
        <v>4.8989004059961996E-3</v>
      </c>
      <c r="I408" s="66">
        <v>3.3456614554207001E-3</v>
      </c>
      <c r="J408" s="67">
        <v>1.818701814497</v>
      </c>
      <c r="K408" s="67">
        <v>1.7112299516509801</v>
      </c>
      <c r="L408" s="67">
        <v>0.7062889852334</v>
      </c>
      <c r="M408" s="67">
        <v>0.8181616318903</v>
      </c>
      <c r="N408" s="67">
        <v>37.23568418386153</v>
      </c>
      <c r="O408" s="67">
        <v>4.0357608246577801</v>
      </c>
      <c r="P408" s="67">
        <v>0.95382575113690005</v>
      </c>
      <c r="Q408" s="67">
        <v>8.573874463443E-2</v>
      </c>
      <c r="R408" s="67">
        <v>3.2303340225169097</v>
      </c>
      <c r="S408" s="67">
        <v>8.0954128541429998E-2</v>
      </c>
      <c r="T408" s="68">
        <v>631.45500000000004</v>
      </c>
      <c r="U408" s="68">
        <v>630.39599999999996</v>
      </c>
      <c r="V408" s="68">
        <v>629.048</v>
      </c>
      <c r="W408" s="67">
        <v>53.567086119356574</v>
      </c>
      <c r="X408" s="68">
        <v>336.96267700195313</v>
      </c>
      <c r="Y408" s="79">
        <v>10</v>
      </c>
      <c r="Z408" s="80" t="s">
        <v>84</v>
      </c>
    </row>
    <row r="409" spans="1:26" x14ac:dyDescent="0.35">
      <c r="A409" s="65">
        <v>499</v>
      </c>
      <c r="B409" s="65" t="s">
        <v>146</v>
      </c>
      <c r="C409" s="65" t="s">
        <v>147</v>
      </c>
      <c r="D409" s="65" t="s">
        <v>80</v>
      </c>
      <c r="E409" s="65" t="s">
        <v>81</v>
      </c>
      <c r="F409" s="65" t="s">
        <v>100</v>
      </c>
      <c r="G409" s="65" t="s">
        <v>87</v>
      </c>
      <c r="H409" s="66">
        <v>4.8989004059961996E-3</v>
      </c>
      <c r="I409" s="66">
        <v>7.582268221336E-4</v>
      </c>
      <c r="J409" s="67">
        <v>0.15791095047392001</v>
      </c>
      <c r="K409" s="67">
        <v>0.40817206828034003</v>
      </c>
      <c r="L409" s="67">
        <v>5.6156545320936502</v>
      </c>
      <c r="M409" s="67">
        <v>0.26220522603899998</v>
      </c>
      <c r="N409" s="67">
        <v>40.690126411514136</v>
      </c>
      <c r="O409" s="67">
        <v>3.8247331747051998</v>
      </c>
      <c r="P409" s="67">
        <v>1.4932662068411902</v>
      </c>
      <c r="Q409" s="67">
        <v>5.2821975275599998E-3</v>
      </c>
      <c r="R409" s="67">
        <v>3.7539067221276903</v>
      </c>
      <c r="S409" s="67">
        <v>2.6121827956240001E-2</v>
      </c>
      <c r="T409" s="68">
        <v>631.45500000000004</v>
      </c>
      <c r="U409" s="68">
        <v>630.39599999999996</v>
      </c>
      <c r="V409" s="68">
        <v>629.048</v>
      </c>
      <c r="W409" s="67">
        <v>24.802886922321221</v>
      </c>
      <c r="X409" s="68">
        <v>156.02206420898438</v>
      </c>
      <c r="Y409" s="79">
        <v>10</v>
      </c>
      <c r="Z409" s="80" t="s">
        <v>84</v>
      </c>
    </row>
    <row r="410" spans="1:26" x14ac:dyDescent="0.35">
      <c r="A410" s="69">
        <v>499</v>
      </c>
      <c r="B410" s="69" t="s">
        <v>146</v>
      </c>
      <c r="C410" s="69" t="s">
        <v>147</v>
      </c>
      <c r="D410" s="69" t="s">
        <v>80</v>
      </c>
      <c r="E410" s="69" t="s">
        <v>81</v>
      </c>
      <c r="F410" s="69" t="s">
        <v>100</v>
      </c>
      <c r="G410" s="69" t="s">
        <v>346</v>
      </c>
      <c r="H410" s="70">
        <v>4.8989004059961996E-3</v>
      </c>
      <c r="I410" s="70">
        <v>1.34935796299477E-2</v>
      </c>
      <c r="J410" s="71">
        <v>6.3284061407939101</v>
      </c>
      <c r="K410" s="71">
        <v>3.5872673588919497</v>
      </c>
      <c r="L410" s="71">
        <v>2.04024584815958</v>
      </c>
      <c r="M410" s="71">
        <v>3.14870409543237</v>
      </c>
      <c r="N410" s="71">
        <v>43.041350530239093</v>
      </c>
      <c r="O410" s="71">
        <v>6.07043535529714</v>
      </c>
      <c r="P410" s="71">
        <v>0.66087000125139994</v>
      </c>
      <c r="Q410" s="71">
        <v>0.33666088845344</v>
      </c>
      <c r="R410" s="71">
        <v>4.2109318663719195</v>
      </c>
      <c r="S410" s="71">
        <v>0.34290086018177002</v>
      </c>
      <c r="T410" s="72">
        <v>631.45500000000004</v>
      </c>
      <c r="U410" s="72">
        <v>630.39599999999996</v>
      </c>
      <c r="V410" s="72">
        <v>629.048</v>
      </c>
      <c r="W410" s="71">
        <v>21.630026958322091</v>
      </c>
      <c r="X410" s="72">
        <v>136.06324768066406</v>
      </c>
      <c r="Y410" s="81">
        <v>10</v>
      </c>
      <c r="Z410" s="82" t="s">
        <v>84</v>
      </c>
    </row>
    <row r="411" spans="1:26" x14ac:dyDescent="0.35">
      <c r="A411" s="69">
        <v>499</v>
      </c>
      <c r="B411" s="69" t="s">
        <v>146</v>
      </c>
      <c r="C411" s="69" t="s">
        <v>147</v>
      </c>
      <c r="D411" s="69" t="s">
        <v>80</v>
      </c>
      <c r="E411" s="69" t="s">
        <v>81</v>
      </c>
      <c r="F411" s="69" t="s">
        <v>100</v>
      </c>
      <c r="G411" s="69" t="s">
        <v>347</v>
      </c>
      <c r="H411" s="70">
        <v>4.8989004059961996E-3</v>
      </c>
      <c r="I411" s="70">
        <v>2.5267783278969998E-3</v>
      </c>
      <c r="J411" s="71">
        <v>1.2930871383239899</v>
      </c>
      <c r="K411" s="71">
        <v>1.2988322426802998</v>
      </c>
      <c r="L411" s="71">
        <v>2.2600274107188598</v>
      </c>
      <c r="M411" s="71">
        <v>0.64221000995039002</v>
      </c>
      <c r="N411" s="71">
        <v>38.328961833792441</v>
      </c>
      <c r="O411" s="71">
        <v>3.9689738304033098</v>
      </c>
      <c r="P411" s="71">
        <v>1.1245503297589099</v>
      </c>
      <c r="Q411" s="71">
        <v>6.0275489224209999E-2</v>
      </c>
      <c r="R411" s="71">
        <v>3.3960367012348698</v>
      </c>
      <c r="S411" s="71">
        <v>6.3600551676200004E-2</v>
      </c>
      <c r="T411" s="72">
        <v>631.45500000000004</v>
      </c>
      <c r="U411" s="72">
        <v>630.39599999999996</v>
      </c>
      <c r="V411" s="72">
        <v>629.048</v>
      </c>
      <c r="W411" s="71">
        <v>78.369973041677952</v>
      </c>
      <c r="X411" s="72">
        <v>492.9847412109375</v>
      </c>
      <c r="Y411" s="81">
        <v>10</v>
      </c>
      <c r="Z411" s="82" t="s">
        <v>84</v>
      </c>
    </row>
    <row r="412" spans="1:26" x14ac:dyDescent="0.35">
      <c r="A412" s="65">
        <v>504</v>
      </c>
      <c r="B412" s="65" t="s">
        <v>205</v>
      </c>
      <c r="C412" s="65" t="s">
        <v>206</v>
      </c>
      <c r="D412" s="65" t="s">
        <v>112</v>
      </c>
      <c r="E412" s="65" t="s">
        <v>156</v>
      </c>
      <c r="F412" s="65" t="s">
        <v>113</v>
      </c>
      <c r="G412" s="65" t="s">
        <v>83</v>
      </c>
      <c r="H412" s="66">
        <v>2.6696723441338499E-2</v>
      </c>
      <c r="I412" s="66">
        <v>4.6521781802564298E-2</v>
      </c>
      <c r="J412" s="67">
        <v>17.182646678763618</v>
      </c>
      <c r="K412" s="67">
        <v>1.7484832354126001</v>
      </c>
      <c r="L412" s="67">
        <v>24.04228793217543</v>
      </c>
      <c r="M412" s="67">
        <v>7.4530603386738505</v>
      </c>
      <c r="N412" s="67">
        <v>5.0065072923278802</v>
      </c>
      <c r="O412" s="67">
        <v>8.9583195412691001</v>
      </c>
      <c r="P412" s="67">
        <v>21.862041687572209</v>
      </c>
      <c r="Q412" s="67">
        <v>2.3220262970080499</v>
      </c>
      <c r="R412" s="67">
        <v>21.948074169000208</v>
      </c>
      <c r="S412" s="67">
        <v>2.7163324918675702</v>
      </c>
      <c r="T412" s="68">
        <v>35927.510999999999</v>
      </c>
      <c r="U412" s="68">
        <v>36304.408000000003</v>
      </c>
      <c r="V412" s="68">
        <v>36688.771999999997</v>
      </c>
      <c r="W412" s="67">
        <v>19.409976777785122</v>
      </c>
      <c r="X412" s="68">
        <v>7121.2822265625</v>
      </c>
      <c r="Y412" s="79">
        <v>10</v>
      </c>
      <c r="Z412" s="80" t="s">
        <v>84</v>
      </c>
    </row>
    <row r="413" spans="1:26" x14ac:dyDescent="0.35">
      <c r="A413" s="65">
        <v>504</v>
      </c>
      <c r="B413" s="65" t="s">
        <v>205</v>
      </c>
      <c r="C413" s="65" t="s">
        <v>206</v>
      </c>
      <c r="D413" s="65" t="s">
        <v>112</v>
      </c>
      <c r="E413" s="65" t="s">
        <v>156</v>
      </c>
      <c r="F413" s="65" t="s">
        <v>113</v>
      </c>
      <c r="G413" s="65" t="s">
        <v>85</v>
      </c>
      <c r="H413" s="66">
        <v>2.6696723441338499E-2</v>
      </c>
      <c r="I413" s="66">
        <v>2.8583839564380101E-2</v>
      </c>
      <c r="J413" s="67">
        <v>7.3968074365023506</v>
      </c>
      <c r="K413" s="67">
        <v>0.94570119035323008</v>
      </c>
      <c r="L413" s="67">
        <v>10.866284437105481</v>
      </c>
      <c r="M413" s="67">
        <v>10.9191146409543</v>
      </c>
      <c r="N413" s="67">
        <v>4.2961365154165705</v>
      </c>
      <c r="O413" s="67">
        <v>7.9472469665924406</v>
      </c>
      <c r="P413" s="67">
        <v>20.316012715494878</v>
      </c>
      <c r="Q413" s="67">
        <v>2.1976395473472703</v>
      </c>
      <c r="R413" s="67">
        <v>19.976363907172502</v>
      </c>
      <c r="S413" s="67">
        <v>1.8983212556858899</v>
      </c>
      <c r="T413" s="68">
        <v>35927.510999999999</v>
      </c>
      <c r="U413" s="68">
        <v>36304.408000000003</v>
      </c>
      <c r="V413" s="68">
        <v>36688.771999999997</v>
      </c>
      <c r="W413" s="67">
        <v>13.71885517936356</v>
      </c>
      <c r="X413" s="68">
        <v>5033.279296875</v>
      </c>
      <c r="Y413" s="79">
        <v>10</v>
      </c>
      <c r="Z413" s="80" t="s">
        <v>84</v>
      </c>
    </row>
    <row r="414" spans="1:26" x14ac:dyDescent="0.35">
      <c r="A414" s="65">
        <v>504</v>
      </c>
      <c r="B414" s="65" t="s">
        <v>205</v>
      </c>
      <c r="C414" s="65" t="s">
        <v>206</v>
      </c>
      <c r="D414" s="65" t="s">
        <v>112</v>
      </c>
      <c r="E414" s="65" t="s">
        <v>156</v>
      </c>
      <c r="F414" s="65" t="s">
        <v>113</v>
      </c>
      <c r="G414" s="65" t="s">
        <v>86</v>
      </c>
      <c r="H414" s="66">
        <v>2.6696723441338499E-2</v>
      </c>
      <c r="I414" s="66">
        <v>2.0691330683284302E-2</v>
      </c>
      <c r="J414" s="67">
        <v>7.4265122040732701</v>
      </c>
      <c r="K414" s="67">
        <v>0.98766383437548011</v>
      </c>
      <c r="L414" s="67">
        <v>16.424681117240851</v>
      </c>
      <c r="M414" s="67">
        <v>4.75852014741226</v>
      </c>
      <c r="N414" s="67">
        <v>3.2311307539319696</v>
      </c>
      <c r="O414" s="67">
        <v>6.81192678618123</v>
      </c>
      <c r="P414" s="67">
        <v>18.856984401276939</v>
      </c>
      <c r="Q414" s="67">
        <v>1.5562710859057101</v>
      </c>
      <c r="R414" s="67">
        <v>17.216261920866621</v>
      </c>
      <c r="S414" s="67">
        <v>1.9297567962520701</v>
      </c>
      <c r="T414" s="68">
        <v>35927.510999999999</v>
      </c>
      <c r="U414" s="68">
        <v>36304.408000000003</v>
      </c>
      <c r="V414" s="68">
        <v>36688.771999999997</v>
      </c>
      <c r="W414" s="67">
        <v>55.293393866503379</v>
      </c>
      <c r="X414" s="68">
        <v>20286.466796875</v>
      </c>
      <c r="Y414" s="79">
        <v>10</v>
      </c>
      <c r="Z414" s="80" t="s">
        <v>84</v>
      </c>
    </row>
    <row r="415" spans="1:26" x14ac:dyDescent="0.35">
      <c r="A415" s="65">
        <v>504</v>
      </c>
      <c r="B415" s="65" t="s">
        <v>205</v>
      </c>
      <c r="C415" s="65" t="s">
        <v>206</v>
      </c>
      <c r="D415" s="65" t="s">
        <v>112</v>
      </c>
      <c r="E415" s="65" t="s">
        <v>156</v>
      </c>
      <c r="F415" s="65" t="s">
        <v>113</v>
      </c>
      <c r="G415" s="65" t="s">
        <v>87</v>
      </c>
      <c r="H415" s="66">
        <v>2.6696723441338499E-2</v>
      </c>
      <c r="I415" s="66">
        <v>1.99048784013122E-2</v>
      </c>
      <c r="J415" s="67">
        <v>4.9914007642619396</v>
      </c>
      <c r="K415" s="67">
        <v>0.79061941002239</v>
      </c>
      <c r="L415" s="67">
        <v>31.344069378285973</v>
      </c>
      <c r="M415" s="67">
        <v>2.94705467208273</v>
      </c>
      <c r="N415" s="67">
        <v>3.5482592413416003</v>
      </c>
      <c r="O415" s="67">
        <v>6.6707401303919305</v>
      </c>
      <c r="P415" s="67">
        <v>20.776875100990431</v>
      </c>
      <c r="Q415" s="67">
        <v>1.35834999476491</v>
      </c>
      <c r="R415" s="67">
        <v>17.186722185393773</v>
      </c>
      <c r="S415" s="67">
        <v>2.6130592016038601</v>
      </c>
      <c r="T415" s="68">
        <v>35927.510999999999</v>
      </c>
      <c r="U415" s="68">
        <v>36304.408000000003</v>
      </c>
      <c r="V415" s="68">
        <v>36688.771999999997</v>
      </c>
      <c r="W415" s="67">
        <v>11.57777417634963</v>
      </c>
      <c r="X415" s="68">
        <v>4247.7431640625</v>
      </c>
      <c r="Y415" s="79">
        <v>10</v>
      </c>
      <c r="Z415" s="80" t="s">
        <v>84</v>
      </c>
    </row>
    <row r="416" spans="1:26" x14ac:dyDescent="0.35">
      <c r="A416" s="69">
        <v>504</v>
      </c>
      <c r="B416" s="69" t="s">
        <v>205</v>
      </c>
      <c r="C416" s="69" t="s">
        <v>206</v>
      </c>
      <c r="D416" s="69" t="s">
        <v>112</v>
      </c>
      <c r="E416" s="69" t="s">
        <v>156</v>
      </c>
      <c r="F416" s="69" t="s">
        <v>113</v>
      </c>
      <c r="G416" s="69" t="s">
        <v>346</v>
      </c>
      <c r="H416" s="70">
        <v>2.6696723441338499E-2</v>
      </c>
      <c r="I416" s="70">
        <v>3.9093568453546897E-2</v>
      </c>
      <c r="J416" s="71">
        <v>13.130269838349601</v>
      </c>
      <c r="K416" s="71">
        <v>1.4160462019847899</v>
      </c>
      <c r="L416" s="71">
        <v>18.586023007850219</v>
      </c>
      <c r="M416" s="71">
        <v>8.8883749636597003</v>
      </c>
      <c r="N416" s="71">
        <v>4.71233833929311</v>
      </c>
      <c r="O416" s="71">
        <v>8.5396281051883598</v>
      </c>
      <c r="P416" s="71">
        <v>21.221821483054722</v>
      </c>
      <c r="Q416" s="71">
        <v>2.2705169710216899</v>
      </c>
      <c r="R416" s="71">
        <v>21.13157669717058</v>
      </c>
      <c r="S416" s="71">
        <v>2.3775889557602703</v>
      </c>
      <c r="T416" s="72">
        <v>35927.510999999999</v>
      </c>
      <c r="U416" s="72">
        <v>36304.408000000003</v>
      </c>
      <c r="V416" s="72">
        <v>36688.771999999997</v>
      </c>
      <c r="W416" s="71">
        <v>33.128831957148819</v>
      </c>
      <c r="X416" s="72">
        <v>12154.5615234375</v>
      </c>
      <c r="Y416" s="81">
        <v>10</v>
      </c>
      <c r="Z416" s="82" t="s">
        <v>84</v>
      </c>
    </row>
    <row r="417" spans="1:26" x14ac:dyDescent="0.35">
      <c r="A417" s="69">
        <v>504</v>
      </c>
      <c r="B417" s="69" t="s">
        <v>205</v>
      </c>
      <c r="C417" s="69" t="s">
        <v>206</v>
      </c>
      <c r="D417" s="69" t="s">
        <v>112</v>
      </c>
      <c r="E417" s="69" t="s">
        <v>156</v>
      </c>
      <c r="F417" s="69" t="s">
        <v>113</v>
      </c>
      <c r="G417" s="69" t="s">
        <v>347</v>
      </c>
      <c r="H417" s="70">
        <v>2.6696723441338499E-2</v>
      </c>
      <c r="I417" s="70">
        <v>2.0555167861733E-2</v>
      </c>
      <c r="J417" s="71">
        <v>7.0049079287252898</v>
      </c>
      <c r="K417" s="71">
        <v>0.95354844631456992</v>
      </c>
      <c r="L417" s="71">
        <v>19.007757100375642</v>
      </c>
      <c r="M417" s="71">
        <v>4.4448911378489999</v>
      </c>
      <c r="N417" s="71">
        <v>3.2860369581987099</v>
      </c>
      <c r="O417" s="71">
        <v>6.7874823616963207</v>
      </c>
      <c r="P417" s="71">
        <v>19.189385667997971</v>
      </c>
      <c r="Q417" s="71">
        <v>1.5220039156882499</v>
      </c>
      <c r="R417" s="71">
        <v>17.211147543526771</v>
      </c>
      <c r="S417" s="71">
        <v>2.04806071070217</v>
      </c>
      <c r="T417" s="72">
        <v>35927.510999999999</v>
      </c>
      <c r="U417" s="72">
        <v>36304.408000000003</v>
      </c>
      <c r="V417" s="72">
        <v>36688.771999999997</v>
      </c>
      <c r="W417" s="71">
        <v>66.871168042852872</v>
      </c>
      <c r="X417" s="72">
        <v>24534.2109375</v>
      </c>
      <c r="Y417" s="81">
        <v>10</v>
      </c>
      <c r="Z417" s="82" t="s">
        <v>84</v>
      </c>
    </row>
    <row r="418" spans="1:26" x14ac:dyDescent="0.35">
      <c r="A418" s="65">
        <v>508</v>
      </c>
      <c r="B418" s="65" t="s">
        <v>334</v>
      </c>
      <c r="C418" s="65" t="s">
        <v>335</v>
      </c>
      <c r="D418" s="65" t="s">
        <v>139</v>
      </c>
      <c r="E418" s="65" t="s">
        <v>90</v>
      </c>
      <c r="F418" s="65" t="s">
        <v>126</v>
      </c>
      <c r="G418" s="65" t="s">
        <v>83</v>
      </c>
      <c r="H418" s="66">
        <v>0.41695541215145782</v>
      </c>
      <c r="I418" s="66">
        <v>0.47756226232894039</v>
      </c>
      <c r="J418" s="67">
        <v>52.811684538047054</v>
      </c>
      <c r="K418" s="67">
        <v>9.1057751586436293</v>
      </c>
      <c r="L418" s="67">
        <v>56.285090133435467</v>
      </c>
      <c r="M418" s="67">
        <v>36.993719194539139</v>
      </c>
      <c r="N418" s="67">
        <v>97.713917568548567</v>
      </c>
      <c r="O418" s="67">
        <v>79.667365281630211</v>
      </c>
      <c r="P418" s="67">
        <v>65.67856357143296</v>
      </c>
      <c r="Q418" s="67">
        <v>81.15477460375233</v>
      </c>
      <c r="R418" s="67">
        <v>84.907084170629346</v>
      </c>
      <c r="S418" s="67">
        <v>48.84658762302471</v>
      </c>
      <c r="T418" s="68">
        <v>23760.420999999998</v>
      </c>
      <c r="U418" s="68">
        <v>30285.595000000001</v>
      </c>
      <c r="V418" s="68">
        <v>31178.239000000001</v>
      </c>
      <c r="W418" s="67">
        <v>34.178993262262871</v>
      </c>
      <c r="X418" s="68">
        <v>10656.408203125</v>
      </c>
      <c r="Y418" s="79">
        <v>10</v>
      </c>
      <c r="Z418" s="80" t="s">
        <v>84</v>
      </c>
    </row>
    <row r="419" spans="1:26" x14ac:dyDescent="0.35">
      <c r="A419" s="65">
        <v>508</v>
      </c>
      <c r="B419" s="65" t="s">
        <v>334</v>
      </c>
      <c r="C419" s="65" t="s">
        <v>335</v>
      </c>
      <c r="D419" s="65" t="s">
        <v>139</v>
      </c>
      <c r="E419" s="65" t="s">
        <v>90</v>
      </c>
      <c r="F419" s="65" t="s">
        <v>126</v>
      </c>
      <c r="G419" s="65" t="s">
        <v>85</v>
      </c>
      <c r="H419" s="66">
        <v>0.41695541215145782</v>
      </c>
      <c r="I419" s="66">
        <v>0.38958408083657248</v>
      </c>
      <c r="J419" s="67">
        <v>33.405664556461318</v>
      </c>
      <c r="K419" s="67">
        <v>7.6330465583542892</v>
      </c>
      <c r="L419" s="67">
        <v>45.298337056029908</v>
      </c>
      <c r="M419" s="67">
        <v>35.596379400837591</v>
      </c>
      <c r="N419" s="67">
        <v>96.760091411164908</v>
      </c>
      <c r="O419" s="67">
        <v>74.240578430448764</v>
      </c>
      <c r="P419" s="67">
        <v>60.30426516312717</v>
      </c>
      <c r="Q419" s="67">
        <v>75.12124630312978</v>
      </c>
      <c r="R419" s="67">
        <v>80.036065514827257</v>
      </c>
      <c r="S419" s="67">
        <v>44.972633417607625</v>
      </c>
      <c r="T419" s="68">
        <v>23760.420999999998</v>
      </c>
      <c r="U419" s="68">
        <v>30285.595000000001</v>
      </c>
      <c r="V419" s="68">
        <v>31178.239000000001</v>
      </c>
      <c r="W419" s="67">
        <v>20.192638100646658</v>
      </c>
      <c r="X419" s="68">
        <v>6295.708984375</v>
      </c>
      <c r="Y419" s="79">
        <v>10</v>
      </c>
      <c r="Z419" s="80" t="s">
        <v>84</v>
      </c>
    </row>
    <row r="420" spans="1:26" x14ac:dyDescent="0.35">
      <c r="A420" s="65">
        <v>508</v>
      </c>
      <c r="B420" s="65" t="s">
        <v>334</v>
      </c>
      <c r="C420" s="65" t="s">
        <v>335</v>
      </c>
      <c r="D420" s="65" t="s">
        <v>139</v>
      </c>
      <c r="E420" s="65" t="s">
        <v>90</v>
      </c>
      <c r="F420" s="65" t="s">
        <v>126</v>
      </c>
      <c r="G420" s="65" t="s">
        <v>86</v>
      </c>
      <c r="H420" s="66">
        <v>0.41695541215145782</v>
      </c>
      <c r="I420" s="66">
        <v>0.3814471113935789</v>
      </c>
      <c r="J420" s="67">
        <v>36.742733194516951</v>
      </c>
      <c r="K420" s="67">
        <v>8.7640799909242499</v>
      </c>
      <c r="L420" s="67">
        <v>47.150533715636072</v>
      </c>
      <c r="M420" s="67">
        <v>24.72349509596194</v>
      </c>
      <c r="N420" s="67">
        <v>95.13594607270322</v>
      </c>
      <c r="O420" s="67">
        <v>74.047293601116806</v>
      </c>
      <c r="P420" s="67">
        <v>59.31084559609824</v>
      </c>
      <c r="Q420" s="67">
        <v>74.212509555007827</v>
      </c>
      <c r="R420" s="67">
        <v>79.320150219964518</v>
      </c>
      <c r="S420" s="67">
        <v>44.978209014967341</v>
      </c>
      <c r="T420" s="68">
        <v>23760.420999999998</v>
      </c>
      <c r="U420" s="68">
        <v>30285.595000000001</v>
      </c>
      <c r="V420" s="68">
        <v>31178.239000000001</v>
      </c>
      <c r="W420" s="67">
        <v>40.443149848965099</v>
      </c>
      <c r="X420" s="68">
        <v>12609.4619140625</v>
      </c>
      <c r="Y420" s="79">
        <v>10</v>
      </c>
      <c r="Z420" s="80" t="s">
        <v>84</v>
      </c>
    </row>
    <row r="421" spans="1:26" x14ac:dyDescent="0.35">
      <c r="A421" s="65">
        <v>508</v>
      </c>
      <c r="B421" s="65" t="s">
        <v>334</v>
      </c>
      <c r="C421" s="65" t="s">
        <v>335</v>
      </c>
      <c r="D421" s="65" t="s">
        <v>139</v>
      </c>
      <c r="E421" s="65" t="s">
        <v>90</v>
      </c>
      <c r="F421" s="65" t="s">
        <v>126</v>
      </c>
      <c r="G421" s="65" t="s">
        <v>87</v>
      </c>
      <c r="H421" s="66">
        <v>0.41695541215145782</v>
      </c>
      <c r="I421" s="66">
        <v>0.40645778205250832</v>
      </c>
      <c r="J421" s="67">
        <v>14.653918319039249</v>
      </c>
      <c r="K421" s="67">
        <v>2.9674750306349402</v>
      </c>
      <c r="L421" s="67">
        <v>67.698299247250844</v>
      </c>
      <c r="M421" s="67">
        <v>20.709558220265091</v>
      </c>
      <c r="N421" s="67">
        <v>97.241629760753796</v>
      </c>
      <c r="O421" s="67">
        <v>80.666479906078607</v>
      </c>
      <c r="P421" s="67">
        <v>66.65016244027295</v>
      </c>
      <c r="Q421" s="67">
        <v>85.219033508404394</v>
      </c>
      <c r="R421" s="67">
        <v>85.509545576251696</v>
      </c>
      <c r="S421" s="67">
        <v>62.902467740629262</v>
      </c>
      <c r="T421" s="68">
        <v>23760.420999999998</v>
      </c>
      <c r="U421" s="68">
        <v>30285.595000000001</v>
      </c>
      <c r="V421" s="68">
        <v>31178.239000000001</v>
      </c>
      <c r="W421" s="67">
        <v>5.1852187881255905</v>
      </c>
      <c r="X421" s="68">
        <v>1616.659912109375</v>
      </c>
      <c r="Y421" s="79">
        <v>10</v>
      </c>
      <c r="Z421" s="80" t="s">
        <v>84</v>
      </c>
    </row>
    <row r="422" spans="1:26" x14ac:dyDescent="0.35">
      <c r="A422" s="69">
        <v>508</v>
      </c>
      <c r="B422" s="69" t="s">
        <v>334</v>
      </c>
      <c r="C422" s="69" t="s">
        <v>335</v>
      </c>
      <c r="D422" s="69" t="s">
        <v>139</v>
      </c>
      <c r="E422" s="69" t="s">
        <v>90</v>
      </c>
      <c r="F422" s="69" t="s">
        <v>126</v>
      </c>
      <c r="G422" s="69" t="s">
        <v>346</v>
      </c>
      <c r="H422" s="70">
        <v>0.41695541215145782</v>
      </c>
      <c r="I422" s="70">
        <v>0.44488876081541939</v>
      </c>
      <c r="J422" s="71">
        <v>45.604640558685489</v>
      </c>
      <c r="K422" s="71">
        <v>8.5588304578743806</v>
      </c>
      <c r="L422" s="71">
        <v>52.204809236353256</v>
      </c>
      <c r="M422" s="71">
        <v>36.474772529695798</v>
      </c>
      <c r="N422" s="71">
        <v>97.359683827088361</v>
      </c>
      <c r="O422" s="71">
        <v>77.651955035727056</v>
      </c>
      <c r="P422" s="71">
        <v>63.682646581569671</v>
      </c>
      <c r="Q422" s="71">
        <v>78.914031584082679</v>
      </c>
      <c r="R422" s="71">
        <v>83.098076156108149</v>
      </c>
      <c r="S422" s="71">
        <v>47.407871268049242</v>
      </c>
      <c r="T422" s="72">
        <v>23760.420999999998</v>
      </c>
      <c r="U422" s="72">
        <v>30285.595000000001</v>
      </c>
      <c r="V422" s="72">
        <v>31178.239000000001</v>
      </c>
      <c r="W422" s="71">
        <v>54.371631362910364</v>
      </c>
      <c r="X422" s="72">
        <v>16952.1171875</v>
      </c>
      <c r="Y422" s="81">
        <v>10</v>
      </c>
      <c r="Z422" s="82" t="s">
        <v>84</v>
      </c>
    </row>
    <row r="423" spans="1:26" x14ac:dyDescent="0.35">
      <c r="A423" s="69">
        <v>508</v>
      </c>
      <c r="B423" s="69" t="s">
        <v>334</v>
      </c>
      <c r="C423" s="69" t="s">
        <v>335</v>
      </c>
      <c r="D423" s="69" t="s">
        <v>139</v>
      </c>
      <c r="E423" s="69" t="s">
        <v>90</v>
      </c>
      <c r="F423" s="69" t="s">
        <v>126</v>
      </c>
      <c r="G423" s="69" t="s">
        <v>347</v>
      </c>
      <c r="H423" s="70">
        <v>0.41695541215145782</v>
      </c>
      <c r="I423" s="70">
        <v>0.38428933002373888</v>
      </c>
      <c r="J423" s="71">
        <v>34.232554958456511</v>
      </c>
      <c r="K423" s="71">
        <v>8.1053524088251514</v>
      </c>
      <c r="L423" s="71">
        <v>49.485586733549312</v>
      </c>
      <c r="M423" s="71">
        <v>24.267350343828458</v>
      </c>
      <c r="N423" s="71">
        <v>95.375236473549379</v>
      </c>
      <c r="O423" s="71">
        <v>74.799499525101851</v>
      </c>
      <c r="P423" s="71">
        <v>60.144887327791253</v>
      </c>
      <c r="Q423" s="71">
        <v>75.463293584764173</v>
      </c>
      <c r="R423" s="71">
        <v>80.023514597152655</v>
      </c>
      <c r="S423" s="71">
        <v>47.0151260883502</v>
      </c>
      <c r="T423" s="72">
        <v>23760.420999999998</v>
      </c>
      <c r="U423" s="72">
        <v>30285.595000000001</v>
      </c>
      <c r="V423" s="72">
        <v>31178.239000000001</v>
      </c>
      <c r="W423" s="71">
        <v>45.62836863709105</v>
      </c>
      <c r="X423" s="72">
        <v>14226.1220703125</v>
      </c>
      <c r="Y423" s="81">
        <v>10</v>
      </c>
      <c r="Z423" s="82" t="s">
        <v>84</v>
      </c>
    </row>
    <row r="424" spans="1:26" x14ac:dyDescent="0.35">
      <c r="A424" s="65">
        <v>104</v>
      </c>
      <c r="B424" s="65" t="s">
        <v>266</v>
      </c>
      <c r="C424" s="65" t="s">
        <v>267</v>
      </c>
      <c r="D424" s="65" t="s">
        <v>123</v>
      </c>
      <c r="E424" s="65" t="s">
        <v>90</v>
      </c>
      <c r="F424" s="65" t="s">
        <v>91</v>
      </c>
      <c r="G424" s="65" t="s">
        <v>83</v>
      </c>
      <c r="H424" s="66">
        <v>0.17584622453505799</v>
      </c>
      <c r="I424" s="66">
        <v>0.25068449514944352</v>
      </c>
      <c r="J424" s="67">
        <v>33.268738040484152</v>
      </c>
      <c r="K424" s="67">
        <v>3.5988756549019403</v>
      </c>
      <c r="L424" s="67">
        <v>38.021195757340678</v>
      </c>
      <c r="M424" s="67">
        <v>16.824190126000019</v>
      </c>
      <c r="N424" s="67">
        <v>82.77344027046577</v>
      </c>
      <c r="O424" s="67">
        <v>56.49007262937851</v>
      </c>
      <c r="P424" s="67">
        <v>24.646999905788419</v>
      </c>
      <c r="Q424" s="67">
        <v>49.668831458536829</v>
      </c>
      <c r="R424" s="67">
        <v>78.265783951763282</v>
      </c>
      <c r="S424" s="67">
        <v>27.504072653313859</v>
      </c>
      <c r="T424" s="68">
        <v>51892.349000000002</v>
      </c>
      <c r="U424" s="68">
        <v>53040.212</v>
      </c>
      <c r="V424" s="68">
        <v>53423.197999999997</v>
      </c>
      <c r="W424" s="67">
        <v>18.378325809894729</v>
      </c>
      <c r="X424" s="68">
        <v>9818.2890625</v>
      </c>
      <c r="Y424" s="79">
        <v>10</v>
      </c>
      <c r="Z424" s="80" t="s">
        <v>84</v>
      </c>
    </row>
    <row r="425" spans="1:26" x14ac:dyDescent="0.35">
      <c r="A425" s="65">
        <v>104</v>
      </c>
      <c r="B425" s="65" t="s">
        <v>266</v>
      </c>
      <c r="C425" s="65" t="s">
        <v>267</v>
      </c>
      <c r="D425" s="65" t="s">
        <v>123</v>
      </c>
      <c r="E425" s="65" t="s">
        <v>90</v>
      </c>
      <c r="F425" s="65" t="s">
        <v>91</v>
      </c>
      <c r="G425" s="65" t="s">
        <v>85</v>
      </c>
      <c r="H425" s="66">
        <v>0.17584622453505799</v>
      </c>
      <c r="I425" s="66">
        <v>0.17275115657648679</v>
      </c>
      <c r="J425" s="67">
        <v>21.36210440267557</v>
      </c>
      <c r="K425" s="67">
        <v>2.42744002699565</v>
      </c>
      <c r="L425" s="67">
        <v>22.78193967318413</v>
      </c>
      <c r="M425" s="67">
        <v>15.171480975737751</v>
      </c>
      <c r="N425" s="67">
        <v>80.902480981363979</v>
      </c>
      <c r="O425" s="67">
        <v>53.484355940099782</v>
      </c>
      <c r="P425" s="67">
        <v>25.402187053041498</v>
      </c>
      <c r="Q425" s="67">
        <v>45.920662271875976</v>
      </c>
      <c r="R425" s="67">
        <v>76.661574227335507</v>
      </c>
      <c r="S425" s="67">
        <v>21.131583108424401</v>
      </c>
      <c r="T425" s="68">
        <v>51892.349000000002</v>
      </c>
      <c r="U425" s="68">
        <v>53040.212</v>
      </c>
      <c r="V425" s="68">
        <v>53423.197999999997</v>
      </c>
      <c r="W425" s="67">
        <v>14.975057054850449</v>
      </c>
      <c r="X425" s="68">
        <v>8000.154296875</v>
      </c>
      <c r="Y425" s="79">
        <v>10</v>
      </c>
      <c r="Z425" s="80" t="s">
        <v>84</v>
      </c>
    </row>
    <row r="426" spans="1:26" x14ac:dyDescent="0.35">
      <c r="A426" s="65">
        <v>104</v>
      </c>
      <c r="B426" s="65" t="s">
        <v>266</v>
      </c>
      <c r="C426" s="65" t="s">
        <v>267</v>
      </c>
      <c r="D426" s="65" t="s">
        <v>123</v>
      </c>
      <c r="E426" s="65" t="s">
        <v>90</v>
      </c>
      <c r="F426" s="65" t="s">
        <v>91</v>
      </c>
      <c r="G426" s="65" t="s">
        <v>86</v>
      </c>
      <c r="H426" s="66">
        <v>0.17584622453505799</v>
      </c>
      <c r="I426" s="66">
        <v>0.15725648546109591</v>
      </c>
      <c r="J426" s="67">
        <v>23.334648923965101</v>
      </c>
      <c r="K426" s="67">
        <v>2.0446122816241901</v>
      </c>
      <c r="L426" s="67">
        <v>26.225355607862177</v>
      </c>
      <c r="M426" s="67">
        <v>7.8219550673952005</v>
      </c>
      <c r="N426" s="67">
        <v>75.612770294824244</v>
      </c>
      <c r="O426" s="67">
        <v>50.025366894211231</v>
      </c>
      <c r="P426" s="67">
        <v>23.214382374984428</v>
      </c>
      <c r="Q426" s="67">
        <v>41.285065611092698</v>
      </c>
      <c r="R426" s="67">
        <v>71.630675512699156</v>
      </c>
      <c r="S426" s="67">
        <v>17.576186798940473</v>
      </c>
      <c r="T426" s="68">
        <v>51892.349000000002</v>
      </c>
      <c r="U426" s="68">
        <v>53040.212</v>
      </c>
      <c r="V426" s="68">
        <v>53423.197999999997</v>
      </c>
      <c r="W426" s="67">
        <v>55.651475808639447</v>
      </c>
      <c r="X426" s="68">
        <v>29730.798828125</v>
      </c>
      <c r="Y426" s="79">
        <v>10</v>
      </c>
      <c r="Z426" s="80" t="s">
        <v>84</v>
      </c>
    </row>
    <row r="427" spans="1:26" x14ac:dyDescent="0.35">
      <c r="A427" s="65">
        <v>104</v>
      </c>
      <c r="B427" s="65" t="s">
        <v>266</v>
      </c>
      <c r="C427" s="65" t="s">
        <v>267</v>
      </c>
      <c r="D427" s="65" t="s">
        <v>123</v>
      </c>
      <c r="E427" s="65" t="s">
        <v>90</v>
      </c>
      <c r="F427" s="65" t="s">
        <v>91</v>
      </c>
      <c r="G427" s="65" t="s">
        <v>87</v>
      </c>
      <c r="H427" s="66">
        <v>0.17584622453505799</v>
      </c>
      <c r="I427" s="66">
        <v>0.14913042608911589</v>
      </c>
      <c r="J427" s="67">
        <v>15.431303237891738</v>
      </c>
      <c r="K427" s="67">
        <v>1.1225404147946001</v>
      </c>
      <c r="L427" s="67">
        <v>34.524551391787639</v>
      </c>
      <c r="M427" s="67">
        <v>4.9889572798775896</v>
      </c>
      <c r="N427" s="67">
        <v>75.800360171175768</v>
      </c>
      <c r="O427" s="67">
        <v>44.268076377893209</v>
      </c>
      <c r="P427" s="67">
        <v>21.87261041985527</v>
      </c>
      <c r="Q427" s="67">
        <v>40.576727151694605</v>
      </c>
      <c r="R427" s="67">
        <v>67.353184972599806</v>
      </c>
      <c r="S427" s="67">
        <v>21.134889410592862</v>
      </c>
      <c r="T427" s="68">
        <v>51892.349000000002</v>
      </c>
      <c r="U427" s="68">
        <v>53040.212</v>
      </c>
      <c r="V427" s="68">
        <v>53423.197999999997</v>
      </c>
      <c r="W427" s="67">
        <v>10.99514132661759</v>
      </c>
      <c r="X427" s="68">
        <v>5873.9560546875</v>
      </c>
      <c r="Y427" s="79">
        <v>10</v>
      </c>
      <c r="Z427" s="80" t="s">
        <v>84</v>
      </c>
    </row>
    <row r="428" spans="1:26" x14ac:dyDescent="0.35">
      <c r="A428" s="69">
        <v>104</v>
      </c>
      <c r="B428" s="69" t="s">
        <v>266</v>
      </c>
      <c r="C428" s="69" t="s">
        <v>267</v>
      </c>
      <c r="D428" s="69" t="s">
        <v>123</v>
      </c>
      <c r="E428" s="69" t="s">
        <v>90</v>
      </c>
      <c r="F428" s="69" t="s">
        <v>91</v>
      </c>
      <c r="G428" s="69" t="s">
        <v>346</v>
      </c>
      <c r="H428" s="70">
        <v>0.17584622453505799</v>
      </c>
      <c r="I428" s="70">
        <v>0.2156938557789892</v>
      </c>
      <c r="J428" s="71">
        <v>27.922877958451782</v>
      </c>
      <c r="K428" s="71">
        <v>3.07292254738302</v>
      </c>
      <c r="L428" s="71">
        <v>31.179049332219421</v>
      </c>
      <c r="M428" s="71">
        <v>16.082154035669571</v>
      </c>
      <c r="N428" s="71">
        <v>81.933413871487417</v>
      </c>
      <c r="O428" s="71">
        <v>55.140560974288498</v>
      </c>
      <c r="P428" s="71">
        <v>24.986065081368011</v>
      </c>
      <c r="Q428" s="71">
        <v>47.985972252048398</v>
      </c>
      <c r="R428" s="71">
        <v>77.545523213933947</v>
      </c>
      <c r="S428" s="71">
        <v>24.642941747848031</v>
      </c>
      <c r="T428" s="72">
        <v>51892.349000000002</v>
      </c>
      <c r="U428" s="72">
        <v>53040.212</v>
      </c>
      <c r="V428" s="72">
        <v>53423.197999999997</v>
      </c>
      <c r="W428" s="71">
        <v>33.353382864745114</v>
      </c>
      <c r="X428" s="72">
        <v>17818.443359375</v>
      </c>
      <c r="Y428" s="81">
        <v>10</v>
      </c>
      <c r="Z428" s="82" t="s">
        <v>84</v>
      </c>
    </row>
    <row r="429" spans="1:26" x14ac:dyDescent="0.35">
      <c r="A429" s="69">
        <v>104</v>
      </c>
      <c r="B429" s="69" t="s">
        <v>266</v>
      </c>
      <c r="C429" s="69" t="s">
        <v>267</v>
      </c>
      <c r="D429" s="69" t="s">
        <v>123</v>
      </c>
      <c r="E429" s="69" t="s">
        <v>90</v>
      </c>
      <c r="F429" s="69" t="s">
        <v>91</v>
      </c>
      <c r="G429" s="69" t="s">
        <v>347</v>
      </c>
      <c r="H429" s="70">
        <v>0.17584622453505799</v>
      </c>
      <c r="I429" s="70">
        <v>0.15591587471348639</v>
      </c>
      <c r="J429" s="71">
        <v>22.030780753205232</v>
      </c>
      <c r="K429" s="71">
        <v>1.8924918751448399</v>
      </c>
      <c r="L429" s="71">
        <v>27.594529835510468</v>
      </c>
      <c r="M429" s="71">
        <v>7.3545763407520797</v>
      </c>
      <c r="N429" s="71">
        <v>75.643718260236398</v>
      </c>
      <c r="O429" s="71">
        <v>49.075547899545604</v>
      </c>
      <c r="P429" s="71">
        <v>22.993021218051521</v>
      </c>
      <c r="Q429" s="71">
        <v>41.168206244437208</v>
      </c>
      <c r="R429" s="71">
        <v>70.924989087292403</v>
      </c>
      <c r="S429" s="71">
        <v>18.16328993840094</v>
      </c>
      <c r="T429" s="72">
        <v>51892.349000000002</v>
      </c>
      <c r="U429" s="72">
        <v>53040.212</v>
      </c>
      <c r="V429" s="72">
        <v>53423.197999999997</v>
      </c>
      <c r="W429" s="71">
        <v>66.646617135256619</v>
      </c>
      <c r="X429" s="72">
        <v>35604.75390625</v>
      </c>
      <c r="Y429" s="81">
        <v>10</v>
      </c>
      <c r="Z429" s="82" t="s">
        <v>84</v>
      </c>
    </row>
    <row r="430" spans="1:26" x14ac:dyDescent="0.35">
      <c r="A430" s="65">
        <v>516</v>
      </c>
      <c r="B430" s="65" t="s">
        <v>272</v>
      </c>
      <c r="C430" s="65" t="s">
        <v>273</v>
      </c>
      <c r="D430" s="65" t="s">
        <v>139</v>
      </c>
      <c r="E430" s="65" t="s">
        <v>90</v>
      </c>
      <c r="F430" s="65" t="s">
        <v>274</v>
      </c>
      <c r="G430" s="65" t="s">
        <v>83</v>
      </c>
      <c r="H430" s="66">
        <v>0.18473453488536001</v>
      </c>
      <c r="I430" s="66">
        <v>0.23035007761505599</v>
      </c>
      <c r="J430" s="67">
        <v>50.539099080551374</v>
      </c>
      <c r="K430" s="67">
        <v>5.1903074532164899</v>
      </c>
      <c r="L430" s="67">
        <v>8.7433845598393205</v>
      </c>
      <c r="M430" s="67">
        <v>12.36822499356906</v>
      </c>
      <c r="N430" s="67">
        <v>69.833752018502523</v>
      </c>
      <c r="O430" s="67">
        <v>71.49047189550086</v>
      </c>
      <c r="P430" s="67">
        <v>31.283073935316168</v>
      </c>
      <c r="Q430" s="67">
        <v>61.4967704371957</v>
      </c>
      <c r="R430" s="67">
        <v>53.252762539815002</v>
      </c>
      <c r="S430" s="67">
        <v>23.48466746182844</v>
      </c>
      <c r="T430" s="68">
        <v>2204.5100000000002</v>
      </c>
      <c r="U430" s="68">
        <v>2446.6439999999998</v>
      </c>
      <c r="V430" s="68">
        <v>2489.098</v>
      </c>
      <c r="W430" s="67">
        <v>26.430916035274521</v>
      </c>
      <c r="X430" s="68">
        <v>657.89141845703125</v>
      </c>
      <c r="Y430" s="79">
        <v>10</v>
      </c>
      <c r="Z430" s="80" t="s">
        <v>84</v>
      </c>
    </row>
    <row r="431" spans="1:26" x14ac:dyDescent="0.35">
      <c r="A431" s="65">
        <v>516</v>
      </c>
      <c r="B431" s="65" t="s">
        <v>272</v>
      </c>
      <c r="C431" s="65" t="s">
        <v>273</v>
      </c>
      <c r="D431" s="65" t="s">
        <v>139</v>
      </c>
      <c r="E431" s="65" t="s">
        <v>90</v>
      </c>
      <c r="F431" s="65" t="s">
        <v>274</v>
      </c>
      <c r="G431" s="65" t="s">
        <v>85</v>
      </c>
      <c r="H431" s="66">
        <v>0.18473453488536001</v>
      </c>
      <c r="I431" s="66">
        <v>0.20534446204726969</v>
      </c>
      <c r="J431" s="67">
        <v>46.467806740201652</v>
      </c>
      <c r="K431" s="67">
        <v>4.1951780343046599</v>
      </c>
      <c r="L431" s="67">
        <v>7.0412782427918597</v>
      </c>
      <c r="M431" s="67">
        <v>10.77714020065226</v>
      </c>
      <c r="N431" s="67">
        <v>70.318038620440774</v>
      </c>
      <c r="O431" s="67">
        <v>66.389692252196653</v>
      </c>
      <c r="P431" s="67">
        <v>32.024706101867629</v>
      </c>
      <c r="Q431" s="67">
        <v>60.944946061432312</v>
      </c>
      <c r="R431" s="67">
        <v>51.060965697025139</v>
      </c>
      <c r="S431" s="67">
        <v>19.069794337551389</v>
      </c>
      <c r="T431" s="68">
        <v>2204.5100000000002</v>
      </c>
      <c r="U431" s="68">
        <v>2446.6439999999998</v>
      </c>
      <c r="V431" s="68">
        <v>2489.098</v>
      </c>
      <c r="W431" s="67">
        <v>17.896252417218992</v>
      </c>
      <c r="X431" s="68">
        <v>445.45526123046875</v>
      </c>
      <c r="Y431" s="79">
        <v>10</v>
      </c>
      <c r="Z431" s="80" t="s">
        <v>84</v>
      </c>
    </row>
    <row r="432" spans="1:26" x14ac:dyDescent="0.35">
      <c r="A432" s="65">
        <v>516</v>
      </c>
      <c r="B432" s="65" t="s">
        <v>272</v>
      </c>
      <c r="C432" s="65" t="s">
        <v>273</v>
      </c>
      <c r="D432" s="65" t="s">
        <v>139</v>
      </c>
      <c r="E432" s="65" t="s">
        <v>90</v>
      </c>
      <c r="F432" s="65" t="s">
        <v>274</v>
      </c>
      <c r="G432" s="65" t="s">
        <v>86</v>
      </c>
      <c r="H432" s="66">
        <v>0.18473453488536001</v>
      </c>
      <c r="I432" s="66">
        <v>0.1470070860787355</v>
      </c>
      <c r="J432" s="67">
        <v>37.433662811262927</v>
      </c>
      <c r="K432" s="67">
        <v>3.9275090682827898</v>
      </c>
      <c r="L432" s="67">
        <v>6.6362242960525206</v>
      </c>
      <c r="M432" s="67">
        <v>6.3237337351593208</v>
      </c>
      <c r="N432" s="67">
        <v>51.988050837448455</v>
      </c>
      <c r="O432" s="67">
        <v>63.78315272241273</v>
      </c>
      <c r="P432" s="67">
        <v>21.646558918383992</v>
      </c>
      <c r="Q432" s="67">
        <v>50.215078899984867</v>
      </c>
      <c r="R432" s="67">
        <v>42.60933771234042</v>
      </c>
      <c r="S432" s="67">
        <v>18.81449101142179</v>
      </c>
      <c r="T432" s="68">
        <v>2204.5100000000002</v>
      </c>
      <c r="U432" s="68">
        <v>2446.6439999999998</v>
      </c>
      <c r="V432" s="68">
        <v>2489.098</v>
      </c>
      <c r="W432" s="67">
        <v>48.869931765602161</v>
      </c>
      <c r="X432" s="68">
        <v>1216.4205322265625</v>
      </c>
      <c r="Y432" s="79">
        <v>10</v>
      </c>
      <c r="Z432" s="80" t="s">
        <v>84</v>
      </c>
    </row>
    <row r="433" spans="1:26" x14ac:dyDescent="0.35">
      <c r="A433" s="65">
        <v>516</v>
      </c>
      <c r="B433" s="65" t="s">
        <v>272</v>
      </c>
      <c r="C433" s="65" t="s">
        <v>273</v>
      </c>
      <c r="D433" s="65" t="s">
        <v>139</v>
      </c>
      <c r="E433" s="65" t="s">
        <v>90</v>
      </c>
      <c r="F433" s="65" t="s">
        <v>274</v>
      </c>
      <c r="G433" s="65" t="s">
        <v>87</v>
      </c>
      <c r="H433" s="66">
        <v>0.18473453488536001</v>
      </c>
      <c r="I433" s="66">
        <v>0.22513943996160299</v>
      </c>
      <c r="J433" s="67">
        <v>40.316791537040842</v>
      </c>
      <c r="K433" s="67">
        <v>3.2403465909272802</v>
      </c>
      <c r="L433" s="67">
        <v>16.865674778731719</v>
      </c>
      <c r="M433" s="67">
        <v>8.1001402076578302</v>
      </c>
      <c r="N433" s="67">
        <v>81.908227917128613</v>
      </c>
      <c r="O433" s="67">
        <v>72.056163453659622</v>
      </c>
      <c r="P433" s="67">
        <v>34.522761704708273</v>
      </c>
      <c r="Q433" s="67">
        <v>72.634039302237227</v>
      </c>
      <c r="R433" s="67">
        <v>56.05309013833277</v>
      </c>
      <c r="S433" s="67">
        <v>23.314360021453659</v>
      </c>
      <c r="T433" s="68">
        <v>2204.5100000000002</v>
      </c>
      <c r="U433" s="68">
        <v>2446.6439999999998</v>
      </c>
      <c r="V433" s="68">
        <v>2489.098</v>
      </c>
      <c r="W433" s="67">
        <v>6.8028997819047907</v>
      </c>
      <c r="X433" s="68">
        <v>169.33084106445313</v>
      </c>
      <c r="Y433" s="79">
        <v>10</v>
      </c>
      <c r="Z433" s="80" t="s">
        <v>84</v>
      </c>
    </row>
    <row r="434" spans="1:26" x14ac:dyDescent="0.35">
      <c r="A434" s="69">
        <v>516</v>
      </c>
      <c r="B434" s="69" t="s">
        <v>272</v>
      </c>
      <c r="C434" s="69" t="s">
        <v>273</v>
      </c>
      <c r="D434" s="69" t="s">
        <v>139</v>
      </c>
      <c r="E434" s="69" t="s">
        <v>90</v>
      </c>
      <c r="F434" s="69" t="s">
        <v>274</v>
      </c>
      <c r="G434" s="69" t="s">
        <v>346</v>
      </c>
      <c r="H434" s="70">
        <v>0.18473453488536001</v>
      </c>
      <c r="I434" s="70">
        <v>0.22025453522712651</v>
      </c>
      <c r="J434" s="71">
        <v>48.895392118639968</v>
      </c>
      <c r="K434" s="71">
        <v>4.7885428494671496</v>
      </c>
      <c r="L434" s="71">
        <v>8.0561914601160804</v>
      </c>
      <c r="M434" s="71">
        <v>11.72585472573315</v>
      </c>
      <c r="N434" s="71">
        <v>70.029273536640218</v>
      </c>
      <c r="O434" s="71">
        <v>69.431128986670615</v>
      </c>
      <c r="P434" s="71">
        <v>31.582493837752768</v>
      </c>
      <c r="Q434" s="71">
        <v>61.273981825529511</v>
      </c>
      <c r="R434" s="71">
        <v>52.367866190347875</v>
      </c>
      <c r="S434" s="71">
        <v>21.702246283567689</v>
      </c>
      <c r="T434" s="72">
        <v>2204.5100000000002</v>
      </c>
      <c r="U434" s="72">
        <v>2446.6439999999998</v>
      </c>
      <c r="V434" s="72">
        <v>2489.098</v>
      </c>
      <c r="W434" s="71">
        <v>44.32716845249341</v>
      </c>
      <c r="X434" s="72">
        <v>1103.3466796875</v>
      </c>
      <c r="Y434" s="81">
        <v>10</v>
      </c>
      <c r="Z434" s="82" t="s">
        <v>84</v>
      </c>
    </row>
    <row r="435" spans="1:26" x14ac:dyDescent="0.35">
      <c r="A435" s="69">
        <v>516</v>
      </c>
      <c r="B435" s="69" t="s">
        <v>272</v>
      </c>
      <c r="C435" s="69" t="s">
        <v>273</v>
      </c>
      <c r="D435" s="69" t="s">
        <v>139</v>
      </c>
      <c r="E435" s="69" t="s">
        <v>90</v>
      </c>
      <c r="F435" s="69" t="s">
        <v>274</v>
      </c>
      <c r="G435" s="69" t="s">
        <v>347</v>
      </c>
      <c r="H435" s="70">
        <v>0.18473453488536001</v>
      </c>
      <c r="I435" s="70">
        <v>0.15655441030160891</v>
      </c>
      <c r="J435" s="71">
        <v>37.785964557637392</v>
      </c>
      <c r="K435" s="71">
        <v>3.8435417661464499</v>
      </c>
      <c r="L435" s="71">
        <v>7.8862043046720203</v>
      </c>
      <c r="M435" s="71">
        <v>6.5408003881105499</v>
      </c>
      <c r="N435" s="71">
        <v>55.644124374075041</v>
      </c>
      <c r="O435" s="71">
        <v>64.794067046956727</v>
      </c>
      <c r="P435" s="71">
        <v>23.219956834243551</v>
      </c>
      <c r="Q435" s="71">
        <v>52.954546906042367</v>
      </c>
      <c r="R435" s="71">
        <v>44.25208692959059</v>
      </c>
      <c r="S435" s="71">
        <v>19.364349120952731</v>
      </c>
      <c r="T435" s="72">
        <v>2204.5100000000002</v>
      </c>
      <c r="U435" s="72">
        <v>2446.6439999999998</v>
      </c>
      <c r="V435" s="72">
        <v>2489.098</v>
      </c>
      <c r="W435" s="71">
        <v>55.672831547506917</v>
      </c>
      <c r="X435" s="72">
        <v>1385.7513427734375</v>
      </c>
      <c r="Y435" s="81">
        <v>10</v>
      </c>
      <c r="Z435" s="82" t="s">
        <v>84</v>
      </c>
    </row>
    <row r="436" spans="1:26" x14ac:dyDescent="0.35">
      <c r="A436" s="65">
        <v>524</v>
      </c>
      <c r="B436" s="65" t="s">
        <v>236</v>
      </c>
      <c r="C436" s="65" t="s">
        <v>237</v>
      </c>
      <c r="D436" s="65" t="s">
        <v>129</v>
      </c>
      <c r="E436" s="65" t="s">
        <v>81</v>
      </c>
      <c r="F436" s="65" t="s">
        <v>82</v>
      </c>
      <c r="G436" s="65" t="s">
        <v>83</v>
      </c>
      <c r="H436" s="66">
        <v>7.43989020451057E-2</v>
      </c>
      <c r="I436" s="66">
        <v>0.1238806951826437</v>
      </c>
      <c r="J436" s="67">
        <v>34.325081538445481</v>
      </c>
      <c r="K436" s="67">
        <v>2.3032914393735999</v>
      </c>
      <c r="L436" s="67">
        <v>23.975843449822051</v>
      </c>
      <c r="M436" s="67">
        <v>7.2570693740721604</v>
      </c>
      <c r="N436" s="67">
        <v>60.585574958822889</v>
      </c>
      <c r="O436" s="67">
        <v>25.513484210353798</v>
      </c>
      <c r="P436" s="67">
        <v>7.0930214418525397</v>
      </c>
      <c r="Q436" s="67">
        <v>12.60271938932161</v>
      </c>
      <c r="R436" s="67">
        <v>60.375723994819253</v>
      </c>
      <c r="S436" s="67">
        <v>24.55411142174729</v>
      </c>
      <c r="T436" s="68">
        <v>28832.495999999999</v>
      </c>
      <c r="U436" s="68">
        <v>28832.495999999999</v>
      </c>
      <c r="V436" s="68">
        <v>29348.627</v>
      </c>
      <c r="W436" s="67">
        <v>18.982271293340492</v>
      </c>
      <c r="X436" s="68">
        <v>5571.0361328125</v>
      </c>
      <c r="Y436" s="79">
        <v>10</v>
      </c>
      <c r="Z436" s="80" t="s">
        <v>84</v>
      </c>
    </row>
    <row r="437" spans="1:26" x14ac:dyDescent="0.35">
      <c r="A437" s="65">
        <v>524</v>
      </c>
      <c r="B437" s="65" t="s">
        <v>236</v>
      </c>
      <c r="C437" s="65" t="s">
        <v>237</v>
      </c>
      <c r="D437" s="65" t="s">
        <v>129</v>
      </c>
      <c r="E437" s="65" t="s">
        <v>81</v>
      </c>
      <c r="F437" s="65" t="s">
        <v>82</v>
      </c>
      <c r="G437" s="65" t="s">
        <v>85</v>
      </c>
      <c r="H437" s="66">
        <v>7.43989020451057E-2</v>
      </c>
      <c r="I437" s="66">
        <v>6.4033899776258493E-2</v>
      </c>
      <c r="J437" s="67">
        <v>10.730759335476868</v>
      </c>
      <c r="K437" s="67">
        <v>1.3905571415020799</v>
      </c>
      <c r="L437" s="67">
        <v>13.84017280958478</v>
      </c>
      <c r="M437" s="67">
        <v>6.9055868744800604</v>
      </c>
      <c r="N437" s="67">
        <v>61.903365188789991</v>
      </c>
      <c r="O437" s="67">
        <v>22.374414515773001</v>
      </c>
      <c r="P437" s="67">
        <v>7.3662411508230496</v>
      </c>
      <c r="Q437" s="67">
        <v>12.547223714957708</v>
      </c>
      <c r="R437" s="67">
        <v>59.402733779067027</v>
      </c>
      <c r="S437" s="67">
        <v>23.566116292587779</v>
      </c>
      <c r="T437" s="68">
        <v>28832.495999999999</v>
      </c>
      <c r="U437" s="68">
        <v>28832.495999999999</v>
      </c>
      <c r="V437" s="68">
        <v>29348.627</v>
      </c>
      <c r="W437" s="67">
        <v>16.247062703455022</v>
      </c>
      <c r="X437" s="68">
        <v>4768.2900390625</v>
      </c>
      <c r="Y437" s="79">
        <v>10</v>
      </c>
      <c r="Z437" s="80" t="s">
        <v>84</v>
      </c>
    </row>
    <row r="438" spans="1:26" x14ac:dyDescent="0.35">
      <c r="A438" s="65">
        <v>524</v>
      </c>
      <c r="B438" s="65" t="s">
        <v>236</v>
      </c>
      <c r="C438" s="65" t="s">
        <v>237</v>
      </c>
      <c r="D438" s="65" t="s">
        <v>129</v>
      </c>
      <c r="E438" s="65" t="s">
        <v>81</v>
      </c>
      <c r="F438" s="65" t="s">
        <v>82</v>
      </c>
      <c r="G438" s="65" t="s">
        <v>86</v>
      </c>
      <c r="H438" s="66">
        <v>7.43989020451057E-2</v>
      </c>
      <c r="I438" s="66">
        <v>5.8422589235789198E-2</v>
      </c>
      <c r="J438" s="67">
        <v>16.259149346021189</v>
      </c>
      <c r="K438" s="67">
        <v>1.64962101535719</v>
      </c>
      <c r="L438" s="67">
        <v>14.591858828245391</v>
      </c>
      <c r="M438" s="67">
        <v>3.6696772838352798</v>
      </c>
      <c r="N438" s="67">
        <v>53.002444769026738</v>
      </c>
      <c r="O438" s="67">
        <v>20.943999420848151</v>
      </c>
      <c r="P438" s="67">
        <v>5.9060262447422103</v>
      </c>
      <c r="Q438" s="67">
        <v>8.7385980281858586</v>
      </c>
      <c r="R438" s="67">
        <v>52.763179368718426</v>
      </c>
      <c r="S438" s="67">
        <v>17.32881100987645</v>
      </c>
      <c r="T438" s="68">
        <v>28832.495999999999</v>
      </c>
      <c r="U438" s="68">
        <v>28832.495999999999</v>
      </c>
      <c r="V438" s="68">
        <v>29348.627</v>
      </c>
      <c r="W438" s="67">
        <v>54.05167515675268</v>
      </c>
      <c r="X438" s="68">
        <v>15863.4248046875</v>
      </c>
      <c r="Y438" s="79">
        <v>10</v>
      </c>
      <c r="Z438" s="80" t="s">
        <v>84</v>
      </c>
    </row>
    <row r="439" spans="1:26" x14ac:dyDescent="0.35">
      <c r="A439" s="65">
        <v>524</v>
      </c>
      <c r="B439" s="65" t="s">
        <v>236</v>
      </c>
      <c r="C439" s="65" t="s">
        <v>237</v>
      </c>
      <c r="D439" s="65" t="s">
        <v>129</v>
      </c>
      <c r="E439" s="65" t="s">
        <v>81</v>
      </c>
      <c r="F439" s="65" t="s">
        <v>82</v>
      </c>
      <c r="G439" s="65" t="s">
        <v>87</v>
      </c>
      <c r="H439" s="66">
        <v>7.43989020451057E-2</v>
      </c>
      <c r="I439" s="66">
        <v>8.3089924419210801E-2</v>
      </c>
      <c r="J439" s="67">
        <v>12.869707519114179</v>
      </c>
      <c r="K439" s="67">
        <v>1.3490072920526599</v>
      </c>
      <c r="L439" s="67">
        <v>29.97317738848712</v>
      </c>
      <c r="M439" s="67">
        <v>2.8750398019352699</v>
      </c>
      <c r="N439" s="67">
        <v>61.454706748461597</v>
      </c>
      <c r="O439" s="67">
        <v>14.810470002816389</v>
      </c>
      <c r="P439" s="67">
        <v>7.5895204001216108</v>
      </c>
      <c r="Q439" s="67">
        <v>9.2835539605745296</v>
      </c>
      <c r="R439" s="67">
        <v>59.693418673688058</v>
      </c>
      <c r="S439" s="67">
        <v>22.70056339591342</v>
      </c>
      <c r="T439" s="68">
        <v>28832.495999999999</v>
      </c>
      <c r="U439" s="68">
        <v>28832.495999999999</v>
      </c>
      <c r="V439" s="68">
        <v>29348.627</v>
      </c>
      <c r="W439" s="67">
        <v>10.718990846451849</v>
      </c>
      <c r="X439" s="68">
        <v>3145.876708984375</v>
      </c>
      <c r="Y439" s="79">
        <v>10</v>
      </c>
      <c r="Z439" s="80" t="s">
        <v>84</v>
      </c>
    </row>
    <row r="440" spans="1:26" x14ac:dyDescent="0.35">
      <c r="A440" s="69">
        <v>524</v>
      </c>
      <c r="B440" s="69" t="s">
        <v>236</v>
      </c>
      <c r="C440" s="69" t="s">
        <v>237</v>
      </c>
      <c r="D440" s="69" t="s">
        <v>129</v>
      </c>
      <c r="E440" s="69" t="s">
        <v>81</v>
      </c>
      <c r="F440" s="69" t="s">
        <v>82</v>
      </c>
      <c r="G440" s="69" t="s">
        <v>346</v>
      </c>
      <c r="H440" s="70">
        <v>7.43989020451057E-2</v>
      </c>
      <c r="I440" s="70">
        <v>9.6280552708851094E-2</v>
      </c>
      <c r="J440" s="71">
        <v>23.443853062425479</v>
      </c>
      <c r="K440" s="71">
        <v>1.8823566760181198</v>
      </c>
      <c r="L440" s="71">
        <v>19.301475309667008</v>
      </c>
      <c r="M440" s="71">
        <v>7.0949726903664994</v>
      </c>
      <c r="N440" s="71">
        <v>61.193313399130275</v>
      </c>
      <c r="O440" s="71">
        <v>24.06580818664564</v>
      </c>
      <c r="P440" s="71">
        <v>7.2190248952209002</v>
      </c>
      <c r="Q440" s="71">
        <v>12.57712589665892</v>
      </c>
      <c r="R440" s="71">
        <v>59.927000409905439</v>
      </c>
      <c r="S440" s="71">
        <v>24.098467871527991</v>
      </c>
      <c r="T440" s="72">
        <v>28832.495999999999</v>
      </c>
      <c r="U440" s="72">
        <v>28832.495999999999</v>
      </c>
      <c r="V440" s="72">
        <v>29348.627</v>
      </c>
      <c r="W440" s="71">
        <v>35.229333996795461</v>
      </c>
      <c r="X440" s="72">
        <v>10339.326171875</v>
      </c>
      <c r="Y440" s="81">
        <v>10</v>
      </c>
      <c r="Z440" s="82" t="s">
        <v>84</v>
      </c>
    </row>
    <row r="441" spans="1:26" x14ac:dyDescent="0.35">
      <c r="A441" s="69">
        <v>524</v>
      </c>
      <c r="B441" s="69" t="s">
        <v>236</v>
      </c>
      <c r="C441" s="69" t="s">
        <v>237</v>
      </c>
      <c r="D441" s="69" t="s">
        <v>129</v>
      </c>
      <c r="E441" s="69" t="s">
        <v>81</v>
      </c>
      <c r="F441" s="69" t="s">
        <v>82</v>
      </c>
      <c r="G441" s="69" t="s">
        <v>347</v>
      </c>
      <c r="H441" s="70">
        <v>7.43989020451057E-2</v>
      </c>
      <c r="I441" s="70">
        <v>6.2504822079039096E-2</v>
      </c>
      <c r="J441" s="71">
        <v>15.6982257341596</v>
      </c>
      <c r="K441" s="71">
        <v>1.59987201712611</v>
      </c>
      <c r="L441" s="71">
        <v>17.137335400084741</v>
      </c>
      <c r="M441" s="71">
        <v>3.53817158194374</v>
      </c>
      <c r="N441" s="71">
        <v>54.401221783067001</v>
      </c>
      <c r="O441" s="71">
        <v>19.928952799510711</v>
      </c>
      <c r="P441" s="71">
        <v>6.1846301183024002</v>
      </c>
      <c r="Q441" s="71">
        <v>8.8287835706766913</v>
      </c>
      <c r="R441" s="71">
        <v>53.910074657243165</v>
      </c>
      <c r="S441" s="71">
        <v>18.21779005252651</v>
      </c>
      <c r="T441" s="72">
        <v>28832.495999999999</v>
      </c>
      <c r="U441" s="72">
        <v>28832.495999999999</v>
      </c>
      <c r="V441" s="72">
        <v>29348.627</v>
      </c>
      <c r="W441" s="71">
        <v>64.77066600320461</v>
      </c>
      <c r="X441" s="72">
        <v>19009.30078125</v>
      </c>
      <c r="Y441" s="81">
        <v>10</v>
      </c>
      <c r="Z441" s="82" t="s">
        <v>84</v>
      </c>
    </row>
    <row r="442" spans="1:26" x14ac:dyDescent="0.35">
      <c r="A442" s="65">
        <v>558</v>
      </c>
      <c r="B442" s="65" t="s">
        <v>238</v>
      </c>
      <c r="C442" s="65" t="s">
        <v>239</v>
      </c>
      <c r="D442" s="65" t="s">
        <v>108</v>
      </c>
      <c r="E442" s="65" t="s">
        <v>90</v>
      </c>
      <c r="F442" s="65" t="s">
        <v>168</v>
      </c>
      <c r="G442" s="65" t="s">
        <v>83</v>
      </c>
      <c r="H442" s="66">
        <v>7.4494891669934504E-2</v>
      </c>
      <c r="I442" s="66">
        <v>0.10668094493315761</v>
      </c>
      <c r="J442" s="67">
        <v>13.310108265546312</v>
      </c>
      <c r="K442" s="67">
        <v>1.19900118010169</v>
      </c>
      <c r="L442" s="67">
        <v>20.590442022238911</v>
      </c>
      <c r="M442" s="67">
        <v>6.5604278439488004</v>
      </c>
      <c r="N442" s="67">
        <v>61.321609019084335</v>
      </c>
      <c r="O442" s="67">
        <v>13.713527473843651</v>
      </c>
      <c r="P442" s="67">
        <v>38.146255705190988</v>
      </c>
      <c r="Q442" s="67">
        <v>24.80181944078258</v>
      </c>
      <c r="R442" s="67">
        <v>45.631757436914612</v>
      </c>
      <c r="S442" s="67">
        <v>18.962233551942457</v>
      </c>
      <c r="T442" s="68">
        <v>6030.607</v>
      </c>
      <c r="U442" s="68">
        <v>6663.924</v>
      </c>
      <c r="V442" s="68">
        <v>6755.8950000000004</v>
      </c>
      <c r="W442" s="67">
        <v>21.066894340743499</v>
      </c>
      <c r="X442" s="68">
        <v>1423.2572021484375</v>
      </c>
      <c r="Y442" s="79">
        <v>10</v>
      </c>
      <c r="Z442" s="80" t="s">
        <v>84</v>
      </c>
    </row>
    <row r="443" spans="1:26" x14ac:dyDescent="0.35">
      <c r="A443" s="65">
        <v>558</v>
      </c>
      <c r="B443" s="65" t="s">
        <v>238</v>
      </c>
      <c r="C443" s="65" t="s">
        <v>239</v>
      </c>
      <c r="D443" s="65" t="s">
        <v>108</v>
      </c>
      <c r="E443" s="65" t="s">
        <v>90</v>
      </c>
      <c r="F443" s="65" t="s">
        <v>168</v>
      </c>
      <c r="G443" s="65" t="s">
        <v>85</v>
      </c>
      <c r="H443" s="66">
        <v>7.4494891669934504E-2</v>
      </c>
      <c r="I443" s="66">
        <v>7.9282366590934003E-2</v>
      </c>
      <c r="J443" s="67">
        <v>6.4621112436996695</v>
      </c>
      <c r="K443" s="67">
        <v>1.0694859877002401</v>
      </c>
      <c r="L443" s="67">
        <v>15.952705503321098</v>
      </c>
      <c r="M443" s="67">
        <v>5.98723146494945</v>
      </c>
      <c r="N443" s="67">
        <v>62.782678154380555</v>
      </c>
      <c r="O443" s="67">
        <v>10.489353273162159</v>
      </c>
      <c r="P443" s="67">
        <v>37.033889230210072</v>
      </c>
      <c r="Q443" s="67">
        <v>24.048187768573552</v>
      </c>
      <c r="R443" s="67">
        <v>44.285991921758701</v>
      </c>
      <c r="S443" s="67">
        <v>16.17488405125847</v>
      </c>
      <c r="T443" s="68">
        <v>6030.607</v>
      </c>
      <c r="U443" s="68">
        <v>6663.924</v>
      </c>
      <c r="V443" s="68">
        <v>6755.8950000000004</v>
      </c>
      <c r="W443" s="67">
        <v>18.507531731024958</v>
      </c>
      <c r="X443" s="68">
        <v>1250.349365234375</v>
      </c>
      <c r="Y443" s="79">
        <v>10</v>
      </c>
      <c r="Z443" s="80" t="s">
        <v>84</v>
      </c>
    </row>
    <row r="444" spans="1:26" x14ac:dyDescent="0.35">
      <c r="A444" s="65">
        <v>558</v>
      </c>
      <c r="B444" s="65" t="s">
        <v>238</v>
      </c>
      <c r="C444" s="65" t="s">
        <v>239</v>
      </c>
      <c r="D444" s="65" t="s">
        <v>108</v>
      </c>
      <c r="E444" s="65" t="s">
        <v>90</v>
      </c>
      <c r="F444" s="65" t="s">
        <v>168</v>
      </c>
      <c r="G444" s="65" t="s">
        <v>86</v>
      </c>
      <c r="H444" s="66">
        <v>7.4494891669934504E-2</v>
      </c>
      <c r="I444" s="66">
        <v>5.9721180325309597E-2</v>
      </c>
      <c r="J444" s="67">
        <v>6.79539670016195</v>
      </c>
      <c r="K444" s="67">
        <v>0.98257950597004995</v>
      </c>
      <c r="L444" s="67">
        <v>13.30361330737278</v>
      </c>
      <c r="M444" s="67">
        <v>3.1123496465719698</v>
      </c>
      <c r="N444" s="67">
        <v>53.784387828499703</v>
      </c>
      <c r="O444" s="67">
        <v>8.9082747797068311</v>
      </c>
      <c r="P444" s="67">
        <v>29.813094635412103</v>
      </c>
      <c r="Q444" s="67">
        <v>17.56394752298111</v>
      </c>
      <c r="R444" s="67">
        <v>38.111746322287331</v>
      </c>
      <c r="S444" s="67">
        <v>12.80439951260051</v>
      </c>
      <c r="T444" s="68">
        <v>6030.607</v>
      </c>
      <c r="U444" s="68">
        <v>6663.924</v>
      </c>
      <c r="V444" s="68">
        <v>6755.8950000000004</v>
      </c>
      <c r="W444" s="67">
        <v>52.673902231403382</v>
      </c>
      <c r="X444" s="68">
        <v>3558.593505859375</v>
      </c>
      <c r="Y444" s="79">
        <v>10</v>
      </c>
      <c r="Z444" s="80" t="s">
        <v>84</v>
      </c>
    </row>
    <row r="445" spans="1:26" x14ac:dyDescent="0.35">
      <c r="A445" s="65">
        <v>558</v>
      </c>
      <c r="B445" s="65" t="s">
        <v>238</v>
      </c>
      <c r="C445" s="65" t="s">
        <v>239</v>
      </c>
      <c r="D445" s="65" t="s">
        <v>108</v>
      </c>
      <c r="E445" s="65" t="s">
        <v>90</v>
      </c>
      <c r="F445" s="65" t="s">
        <v>168</v>
      </c>
      <c r="G445" s="65" t="s">
        <v>87</v>
      </c>
      <c r="H445" s="66">
        <v>7.4494891669934504E-2</v>
      </c>
      <c r="I445" s="66">
        <v>7.5955837274860202E-2</v>
      </c>
      <c r="J445" s="67">
        <v>4.0212027021993801</v>
      </c>
      <c r="K445" s="67">
        <v>0.50298754875674001</v>
      </c>
      <c r="L445" s="67">
        <v>28.117684568304703</v>
      </c>
      <c r="M445" s="67">
        <v>2.2759538310442902</v>
      </c>
      <c r="N445" s="67">
        <v>56.102178115628263</v>
      </c>
      <c r="O445" s="67">
        <v>6.6858341663124197</v>
      </c>
      <c r="P445" s="67">
        <v>28.363606108710421</v>
      </c>
      <c r="Q445" s="67">
        <v>16.847416687118411</v>
      </c>
      <c r="R445" s="67">
        <v>35.537712847249743</v>
      </c>
      <c r="S445" s="67">
        <v>18.27605890625512</v>
      </c>
      <c r="T445" s="68">
        <v>6030.607</v>
      </c>
      <c r="U445" s="68">
        <v>6663.924</v>
      </c>
      <c r="V445" s="68">
        <v>6755.8950000000004</v>
      </c>
      <c r="W445" s="67">
        <v>7.7516716968281596</v>
      </c>
      <c r="X445" s="68">
        <v>523.69482421875</v>
      </c>
      <c r="Y445" s="79">
        <v>10</v>
      </c>
      <c r="Z445" s="80" t="s">
        <v>84</v>
      </c>
    </row>
    <row r="446" spans="1:26" x14ac:dyDescent="0.35">
      <c r="A446" s="69">
        <v>558</v>
      </c>
      <c r="B446" s="69" t="s">
        <v>238</v>
      </c>
      <c r="C446" s="69" t="s">
        <v>239</v>
      </c>
      <c r="D446" s="69" t="s">
        <v>108</v>
      </c>
      <c r="E446" s="69" t="s">
        <v>90</v>
      </c>
      <c r="F446" s="69" t="s">
        <v>168</v>
      </c>
      <c r="G446" s="69" t="s">
        <v>346</v>
      </c>
      <c r="H446" s="70">
        <v>7.4494891669934504E-2</v>
      </c>
      <c r="I446" s="70">
        <v>9.3867618035274297E-2</v>
      </c>
      <c r="J446" s="71">
        <v>10.10754704719918</v>
      </c>
      <c r="K446" s="71">
        <v>1.1384315958789699</v>
      </c>
      <c r="L446" s="71">
        <v>18.421539922980521</v>
      </c>
      <c r="M446" s="71">
        <v>6.2923645711372007</v>
      </c>
      <c r="N446" s="71">
        <v>62.004898356841942</v>
      </c>
      <c r="O446" s="71">
        <v>12.205697487446621</v>
      </c>
      <c r="P446" s="71">
        <v>37.626042024899</v>
      </c>
      <c r="Q446" s="71">
        <v>24.44937308915086</v>
      </c>
      <c r="R446" s="71">
        <v>45.002391443606236</v>
      </c>
      <c r="S446" s="71">
        <v>17.658690722646281</v>
      </c>
      <c r="T446" s="72">
        <v>6030.607</v>
      </c>
      <c r="U446" s="72">
        <v>6663.924</v>
      </c>
      <c r="V446" s="72">
        <v>6755.8950000000004</v>
      </c>
      <c r="W446" s="71">
        <v>39.57442607176845</v>
      </c>
      <c r="X446" s="72">
        <v>2673.606689453125</v>
      </c>
      <c r="Y446" s="81">
        <v>10</v>
      </c>
      <c r="Z446" s="82" t="s">
        <v>84</v>
      </c>
    </row>
    <row r="447" spans="1:26" x14ac:dyDescent="0.35">
      <c r="A447" s="69">
        <v>558</v>
      </c>
      <c r="B447" s="69" t="s">
        <v>238</v>
      </c>
      <c r="C447" s="69" t="s">
        <v>239</v>
      </c>
      <c r="D447" s="69" t="s">
        <v>108</v>
      </c>
      <c r="E447" s="69" t="s">
        <v>90</v>
      </c>
      <c r="F447" s="69" t="s">
        <v>168</v>
      </c>
      <c r="G447" s="69" t="s">
        <v>347</v>
      </c>
      <c r="H447" s="70">
        <v>7.4494891669934504E-2</v>
      </c>
      <c r="I447" s="70">
        <v>6.1803837097970299E-2</v>
      </c>
      <c r="J447" s="71">
        <v>6.4395102815892695</v>
      </c>
      <c r="K447" s="71">
        <v>0.92105523472072004</v>
      </c>
      <c r="L447" s="71">
        <v>15.20403078697424</v>
      </c>
      <c r="M447" s="71">
        <v>3.0050529284924297</v>
      </c>
      <c r="N447" s="71">
        <v>54.081724671162654</v>
      </c>
      <c r="O447" s="71">
        <v>8.6231698335594889</v>
      </c>
      <c r="P447" s="71">
        <v>29.627147552796778</v>
      </c>
      <c r="Q447" s="71">
        <v>17.472027638085038</v>
      </c>
      <c r="R447" s="71">
        <v>37.781537420029572</v>
      </c>
      <c r="S447" s="71">
        <v>13.506329250278352</v>
      </c>
      <c r="T447" s="72">
        <v>6030.607</v>
      </c>
      <c r="U447" s="72">
        <v>6663.924</v>
      </c>
      <c r="V447" s="72">
        <v>6755.8950000000004</v>
      </c>
      <c r="W447" s="71">
        <v>60.425573928231543</v>
      </c>
      <c r="X447" s="72">
        <v>4082.288330078125</v>
      </c>
      <c r="Y447" s="81">
        <v>10</v>
      </c>
      <c r="Z447" s="82" t="s">
        <v>84</v>
      </c>
    </row>
    <row r="448" spans="1:26" x14ac:dyDescent="0.35">
      <c r="A448" s="65">
        <v>562</v>
      </c>
      <c r="B448" s="65" t="s">
        <v>344</v>
      </c>
      <c r="C448" s="65" t="s">
        <v>345</v>
      </c>
      <c r="D448" s="65" t="s">
        <v>139</v>
      </c>
      <c r="E448" s="65" t="s">
        <v>90</v>
      </c>
      <c r="F448" s="65" t="s">
        <v>94</v>
      </c>
      <c r="G448" s="65" t="s">
        <v>83</v>
      </c>
      <c r="H448" s="66">
        <v>0.60127981222056881</v>
      </c>
      <c r="I448" s="66">
        <v>0.637887904221487</v>
      </c>
      <c r="J448" s="67">
        <v>68.713390601307268</v>
      </c>
      <c r="K448" s="67">
        <v>20.557562915206599</v>
      </c>
      <c r="L448" s="67">
        <v>79.387836409771026</v>
      </c>
      <c r="M448" s="67">
        <v>59.826741025248232</v>
      </c>
      <c r="N448" s="67">
        <v>99.299601319306078</v>
      </c>
      <c r="O448" s="67">
        <v>91.001178960001596</v>
      </c>
      <c r="P448" s="67">
        <v>63.224455677603494</v>
      </c>
      <c r="Q448" s="67">
        <v>87.284036168683116</v>
      </c>
      <c r="R448" s="67">
        <v>95.004466962533144</v>
      </c>
      <c r="S448" s="67">
        <v>47.780496913792291</v>
      </c>
      <c r="T448" s="68">
        <v>17954.406999999999</v>
      </c>
      <c r="U448" s="68">
        <v>23443.393</v>
      </c>
      <c r="V448" s="68">
        <v>24333.638999999999</v>
      </c>
      <c r="W448" s="67">
        <v>42.400767504341019</v>
      </c>
      <c r="X448" s="68">
        <v>10317.6494140625</v>
      </c>
      <c r="Y448" s="79">
        <v>10</v>
      </c>
      <c r="Z448" s="80" t="s">
        <v>84</v>
      </c>
    </row>
    <row r="449" spans="1:26" x14ac:dyDescent="0.35">
      <c r="A449" s="65">
        <v>562</v>
      </c>
      <c r="B449" s="65" t="s">
        <v>344</v>
      </c>
      <c r="C449" s="65" t="s">
        <v>345</v>
      </c>
      <c r="D449" s="65" t="s">
        <v>139</v>
      </c>
      <c r="E449" s="65" t="s">
        <v>90</v>
      </c>
      <c r="F449" s="65" t="s">
        <v>94</v>
      </c>
      <c r="G449" s="65" t="s">
        <v>85</v>
      </c>
      <c r="H449" s="66">
        <v>0.60127981222056881</v>
      </c>
      <c r="I449" s="66">
        <v>0.59589271551888667</v>
      </c>
      <c r="J449" s="67">
        <v>52.540030995804543</v>
      </c>
      <c r="K449" s="67">
        <v>18.702264279471407</v>
      </c>
      <c r="L449" s="67">
        <v>68.856998922907692</v>
      </c>
      <c r="M449" s="67">
        <v>72.259131709924532</v>
      </c>
      <c r="N449" s="67">
        <v>99.091585293496792</v>
      </c>
      <c r="O449" s="67">
        <v>87.114440759793879</v>
      </c>
      <c r="P449" s="67">
        <v>61.437084690938008</v>
      </c>
      <c r="Q449" s="67">
        <v>84.069940124152197</v>
      </c>
      <c r="R449" s="67">
        <v>92.852161869700254</v>
      </c>
      <c r="S449" s="67">
        <v>44.730096496223659</v>
      </c>
      <c r="T449" s="68">
        <v>17954.406999999999</v>
      </c>
      <c r="U449" s="68">
        <v>23443.393</v>
      </c>
      <c r="V449" s="68">
        <v>24333.638999999999</v>
      </c>
      <c r="W449" s="67">
        <v>18.79671205425467</v>
      </c>
      <c r="X449" s="68">
        <v>4573.923828125</v>
      </c>
      <c r="Y449" s="79">
        <v>10</v>
      </c>
      <c r="Z449" s="80" t="s">
        <v>84</v>
      </c>
    </row>
    <row r="450" spans="1:26" x14ac:dyDescent="0.35">
      <c r="A450" s="65">
        <v>562</v>
      </c>
      <c r="B450" s="65" t="s">
        <v>344</v>
      </c>
      <c r="C450" s="65" t="s">
        <v>345</v>
      </c>
      <c r="D450" s="65" t="s">
        <v>139</v>
      </c>
      <c r="E450" s="65" t="s">
        <v>90</v>
      </c>
      <c r="F450" s="65" t="s">
        <v>94</v>
      </c>
      <c r="G450" s="65" t="s">
        <v>86</v>
      </c>
      <c r="H450" s="66">
        <v>0.60127981222056881</v>
      </c>
      <c r="I450" s="66">
        <v>0.56715371174172602</v>
      </c>
      <c r="J450" s="67">
        <v>56.966378348831647</v>
      </c>
      <c r="K450" s="67">
        <v>19.127042153220909</v>
      </c>
      <c r="L450" s="67">
        <v>72.456129632569628</v>
      </c>
      <c r="M450" s="67">
        <v>50.207909063180608</v>
      </c>
      <c r="N450" s="67">
        <v>98.028919963329201</v>
      </c>
      <c r="O450" s="67">
        <v>88.787680379214535</v>
      </c>
      <c r="P450" s="67">
        <v>58.760243780160714</v>
      </c>
      <c r="Q450" s="67">
        <v>82.185249631704437</v>
      </c>
      <c r="R450" s="67">
        <v>91.982508075041579</v>
      </c>
      <c r="S450" s="67">
        <v>44.460774419256452</v>
      </c>
      <c r="T450" s="68">
        <v>17954.406999999999</v>
      </c>
      <c r="U450" s="68">
        <v>23443.393</v>
      </c>
      <c r="V450" s="68">
        <v>24333.638999999999</v>
      </c>
      <c r="W450" s="67">
        <v>33.37414374510837</v>
      </c>
      <c r="X450" s="68">
        <v>8121.1435546875</v>
      </c>
      <c r="Y450" s="79">
        <v>10</v>
      </c>
      <c r="Z450" s="80" t="s">
        <v>84</v>
      </c>
    </row>
    <row r="451" spans="1:26" x14ac:dyDescent="0.35">
      <c r="A451" s="65">
        <v>562</v>
      </c>
      <c r="B451" s="65" t="s">
        <v>344</v>
      </c>
      <c r="C451" s="65" t="s">
        <v>345</v>
      </c>
      <c r="D451" s="65" t="s">
        <v>139</v>
      </c>
      <c r="E451" s="65" t="s">
        <v>90</v>
      </c>
      <c r="F451" s="65" t="s">
        <v>94</v>
      </c>
      <c r="G451" s="65" t="s">
        <v>87</v>
      </c>
      <c r="H451" s="66">
        <v>0.60127981222056881</v>
      </c>
      <c r="I451" s="66">
        <v>0.54420857116141264</v>
      </c>
      <c r="J451" s="67">
        <v>33.90282495054597</v>
      </c>
      <c r="K451" s="67">
        <v>8.4343538904360589</v>
      </c>
      <c r="L451" s="67">
        <v>78.699234358121288</v>
      </c>
      <c r="M451" s="67">
        <v>51.70309322793333</v>
      </c>
      <c r="N451" s="67">
        <v>95.616606595854265</v>
      </c>
      <c r="O451" s="67">
        <v>90.704852482430482</v>
      </c>
      <c r="P451" s="67">
        <v>62.669786903264161</v>
      </c>
      <c r="Q451" s="67">
        <v>89.504334622991493</v>
      </c>
      <c r="R451" s="67">
        <v>95.5985029500998</v>
      </c>
      <c r="S451" s="67">
        <v>59.269110212790885</v>
      </c>
      <c r="T451" s="68">
        <v>17954.406999999999</v>
      </c>
      <c r="U451" s="68">
        <v>23443.393</v>
      </c>
      <c r="V451" s="68">
        <v>24333.638999999999</v>
      </c>
      <c r="W451" s="67">
        <v>5.4283766962960405</v>
      </c>
      <c r="X451" s="68">
        <v>1320.921630859375</v>
      </c>
      <c r="Y451" s="79">
        <v>10</v>
      </c>
      <c r="Z451" s="80" t="s">
        <v>84</v>
      </c>
    </row>
    <row r="452" spans="1:26" x14ac:dyDescent="0.35">
      <c r="A452" s="69">
        <v>562</v>
      </c>
      <c r="B452" s="69" t="s">
        <v>344</v>
      </c>
      <c r="C452" s="69" t="s">
        <v>345</v>
      </c>
      <c r="D452" s="69" t="s">
        <v>139</v>
      </c>
      <c r="E452" s="69" t="s">
        <v>90</v>
      </c>
      <c r="F452" s="69" t="s">
        <v>94</v>
      </c>
      <c r="G452" s="69" t="s">
        <v>346</v>
      </c>
      <c r="H452" s="70">
        <v>0.60127981222056881</v>
      </c>
      <c r="I452" s="70">
        <v>0.62498914637393477</v>
      </c>
      <c r="J452" s="71">
        <v>63.745767986008637</v>
      </c>
      <c r="K452" s="71">
        <v>19.987710782698858</v>
      </c>
      <c r="L452" s="71">
        <v>76.153305815398909</v>
      </c>
      <c r="M452" s="71">
        <v>63.645330769979445</v>
      </c>
      <c r="N452" s="71">
        <v>99.235709515787093</v>
      </c>
      <c r="O452" s="71">
        <v>89.807373278680387</v>
      </c>
      <c r="P452" s="71">
        <v>62.675467418400444</v>
      </c>
      <c r="Q452" s="71">
        <v>86.296831494576736</v>
      </c>
      <c r="R452" s="71">
        <v>94.343389751924107</v>
      </c>
      <c r="S452" s="71">
        <v>46.843571100625191</v>
      </c>
      <c r="T452" s="72">
        <v>17954.406999999999</v>
      </c>
      <c r="U452" s="72">
        <v>23443.393</v>
      </c>
      <c r="V452" s="72">
        <v>24333.638999999999</v>
      </c>
      <c r="W452" s="71">
        <v>61.19747955859561</v>
      </c>
      <c r="X452" s="72">
        <v>14891.57421875</v>
      </c>
      <c r="Y452" s="81">
        <v>10</v>
      </c>
      <c r="Z452" s="82" t="s">
        <v>84</v>
      </c>
    </row>
    <row r="453" spans="1:26" x14ac:dyDescent="0.35">
      <c r="A453" s="69">
        <v>562</v>
      </c>
      <c r="B453" s="69" t="s">
        <v>344</v>
      </c>
      <c r="C453" s="69" t="s">
        <v>345</v>
      </c>
      <c r="D453" s="69" t="s">
        <v>139</v>
      </c>
      <c r="E453" s="69" t="s">
        <v>90</v>
      </c>
      <c r="F453" s="69" t="s">
        <v>94</v>
      </c>
      <c r="G453" s="69" t="s">
        <v>347</v>
      </c>
      <c r="H453" s="70">
        <v>0.60127981222056881</v>
      </c>
      <c r="I453" s="70">
        <v>0.56394374329115882</v>
      </c>
      <c r="J453" s="71">
        <v>53.739844237726885</v>
      </c>
      <c r="K453" s="71">
        <v>17.63116149582622</v>
      </c>
      <c r="L453" s="71">
        <v>73.329524551745067</v>
      </c>
      <c r="M453" s="71">
        <v>50.417081631979933</v>
      </c>
      <c r="N453" s="71">
        <v>97.691443286061755</v>
      </c>
      <c r="O453" s="71">
        <v>89.055888017519877</v>
      </c>
      <c r="P453" s="71">
        <v>59.307179199334549</v>
      </c>
      <c r="Q453" s="71">
        <v>83.209171530409606</v>
      </c>
      <c r="R453" s="71">
        <v>92.48837681991678</v>
      </c>
      <c r="S453" s="71">
        <v>46.532423992998503</v>
      </c>
      <c r="T453" s="72">
        <v>17954.406999999999</v>
      </c>
      <c r="U453" s="72">
        <v>23443.393</v>
      </c>
      <c r="V453" s="72">
        <v>24333.638999999999</v>
      </c>
      <c r="W453" s="71">
        <v>38.80252044140439</v>
      </c>
      <c r="X453" s="72">
        <v>9442.0654296875</v>
      </c>
      <c r="Y453" s="81">
        <v>10</v>
      </c>
      <c r="Z453" s="82" t="s">
        <v>84</v>
      </c>
    </row>
    <row r="454" spans="1:26" s="73" customFormat="1" x14ac:dyDescent="0.35">
      <c r="A454" s="65">
        <v>566</v>
      </c>
      <c r="B454" s="65" t="s">
        <v>295</v>
      </c>
      <c r="C454" s="65" t="s">
        <v>296</v>
      </c>
      <c r="D454" s="65" t="s">
        <v>139</v>
      </c>
      <c r="E454" s="65" t="s">
        <v>90</v>
      </c>
      <c r="F454" s="65" t="s">
        <v>100</v>
      </c>
      <c r="G454" s="65" t="s">
        <v>83</v>
      </c>
      <c r="H454" s="66">
        <v>0.25438964241192652</v>
      </c>
      <c r="I454" s="66">
        <v>0.29122859499900577</v>
      </c>
      <c r="J454" s="67">
        <v>53.956670613044231</v>
      </c>
      <c r="K454" s="67">
        <v>16.844034083754188</v>
      </c>
      <c r="L454" s="67">
        <v>21.56763418302177</v>
      </c>
      <c r="M454" s="67">
        <v>28.306354467397938</v>
      </c>
      <c r="N454" s="67">
        <v>78.325503305493584</v>
      </c>
      <c r="O454" s="67">
        <v>67.760009948873062</v>
      </c>
      <c r="P454" s="67">
        <v>42.276289544408144</v>
      </c>
      <c r="Q454" s="67">
        <v>44.076914539962743</v>
      </c>
      <c r="R454" s="67">
        <v>42.54434486008649</v>
      </c>
      <c r="S454" s="67">
        <v>19.570853685324959</v>
      </c>
      <c r="T454" s="68">
        <v>198387.62299999999</v>
      </c>
      <c r="U454" s="68">
        <v>203304.492</v>
      </c>
      <c r="V454" s="68">
        <v>208327.405</v>
      </c>
      <c r="W454" s="67">
        <v>36.386834223140319</v>
      </c>
      <c r="X454" s="68">
        <v>75803.75</v>
      </c>
      <c r="Y454" s="79">
        <v>10</v>
      </c>
      <c r="Z454" s="80" t="s">
        <v>84</v>
      </c>
    </row>
    <row r="455" spans="1:26" s="73" customFormat="1" x14ac:dyDescent="0.35">
      <c r="A455" s="65">
        <v>566</v>
      </c>
      <c r="B455" s="65" t="s">
        <v>295</v>
      </c>
      <c r="C455" s="65" t="s">
        <v>296</v>
      </c>
      <c r="D455" s="65" t="s">
        <v>139</v>
      </c>
      <c r="E455" s="65" t="s">
        <v>90</v>
      </c>
      <c r="F455" s="65" t="s">
        <v>100</v>
      </c>
      <c r="G455" s="65" t="s">
        <v>85</v>
      </c>
      <c r="H455" s="66">
        <v>0.25438964241192652</v>
      </c>
      <c r="I455" s="66">
        <v>0.27108646409914428</v>
      </c>
      <c r="J455" s="67">
        <v>42.479382922814679</v>
      </c>
      <c r="K455" s="67">
        <v>15.68030945324421</v>
      </c>
      <c r="L455" s="67">
        <v>19.38618319012447</v>
      </c>
      <c r="M455" s="67">
        <v>32.812796053015909</v>
      </c>
      <c r="N455" s="67">
        <v>81.878954603996448</v>
      </c>
      <c r="O455" s="67">
        <v>64.702048497376694</v>
      </c>
      <c r="P455" s="67">
        <v>41.655703677074541</v>
      </c>
      <c r="Q455" s="67">
        <v>42.93807773400043</v>
      </c>
      <c r="R455" s="67">
        <v>43.998508465694499</v>
      </c>
      <c r="S455" s="67">
        <v>19.194883731911521</v>
      </c>
      <c r="T455" s="68">
        <v>198387.62299999999</v>
      </c>
      <c r="U455" s="68">
        <v>203304.492</v>
      </c>
      <c r="V455" s="68">
        <v>208327.405</v>
      </c>
      <c r="W455" s="67">
        <v>17.496184290675139</v>
      </c>
      <c r="X455" s="68">
        <v>36449.34765625</v>
      </c>
      <c r="Y455" s="79">
        <v>10</v>
      </c>
      <c r="Z455" s="80" t="s">
        <v>84</v>
      </c>
    </row>
    <row r="456" spans="1:26" s="73" customFormat="1" x14ac:dyDescent="0.35">
      <c r="A456" s="65">
        <v>566</v>
      </c>
      <c r="B456" s="65" t="s">
        <v>295</v>
      </c>
      <c r="C456" s="65" t="s">
        <v>296</v>
      </c>
      <c r="D456" s="65" t="s">
        <v>139</v>
      </c>
      <c r="E456" s="65" t="s">
        <v>90</v>
      </c>
      <c r="F456" s="65" t="s">
        <v>100</v>
      </c>
      <c r="G456" s="65" t="s">
        <v>86</v>
      </c>
      <c r="H456" s="66">
        <v>0.25438964241192652</v>
      </c>
      <c r="I456" s="66">
        <v>0.2210972526180624</v>
      </c>
      <c r="J456" s="67">
        <v>39.002645796298978</v>
      </c>
      <c r="K456" s="67">
        <v>13.948887900542051</v>
      </c>
      <c r="L456" s="67">
        <v>17.829121472392352</v>
      </c>
      <c r="M456" s="67">
        <v>20.062942091440611</v>
      </c>
      <c r="N456" s="67">
        <v>72.451179906497103</v>
      </c>
      <c r="O456" s="67">
        <v>65.220476698048969</v>
      </c>
      <c r="P456" s="67">
        <v>40.725625486164304</v>
      </c>
      <c r="Q456" s="67">
        <v>39.827538965465756</v>
      </c>
      <c r="R456" s="67">
        <v>38.377667101703175</v>
      </c>
      <c r="S456" s="67">
        <v>17.97244213719954</v>
      </c>
      <c r="T456" s="68">
        <v>198387.62299999999</v>
      </c>
      <c r="U456" s="68">
        <v>203304.492</v>
      </c>
      <c r="V456" s="68">
        <v>208327.405</v>
      </c>
      <c r="W456" s="67">
        <v>40.625669875810985</v>
      </c>
      <c r="X456" s="68">
        <v>84634.40625</v>
      </c>
      <c r="Y456" s="79">
        <v>10</v>
      </c>
      <c r="Z456" s="80" t="s">
        <v>84</v>
      </c>
    </row>
    <row r="457" spans="1:26" s="73" customFormat="1" x14ac:dyDescent="0.35">
      <c r="A457" s="65">
        <v>566</v>
      </c>
      <c r="B457" s="65" t="s">
        <v>295</v>
      </c>
      <c r="C457" s="65" t="s">
        <v>296</v>
      </c>
      <c r="D457" s="65" t="s">
        <v>139</v>
      </c>
      <c r="E457" s="65" t="s">
        <v>90</v>
      </c>
      <c r="F457" s="65" t="s">
        <v>100</v>
      </c>
      <c r="G457" s="65" t="s">
        <v>87</v>
      </c>
      <c r="H457" s="66">
        <v>0.25438964241192652</v>
      </c>
      <c r="I457" s="66">
        <v>0.20350577560763741</v>
      </c>
      <c r="J457" s="67">
        <v>22.961495009974968</v>
      </c>
      <c r="K457" s="67">
        <v>6.8533920406393198</v>
      </c>
      <c r="L457" s="67">
        <v>29.191658315042812</v>
      </c>
      <c r="M457" s="67">
        <v>15.70793070652865</v>
      </c>
      <c r="N457" s="67">
        <v>79.054796489532364</v>
      </c>
      <c r="O457" s="67">
        <v>61.20576163000807</v>
      </c>
      <c r="P457" s="67">
        <v>40.039845979110176</v>
      </c>
      <c r="Q457" s="67">
        <v>44.753447067598209</v>
      </c>
      <c r="R457" s="67">
        <v>39.795817689686416</v>
      </c>
      <c r="S457" s="67">
        <v>25.836680687752651</v>
      </c>
      <c r="T457" s="68">
        <v>198387.62299999999</v>
      </c>
      <c r="U457" s="68">
        <v>203304.492</v>
      </c>
      <c r="V457" s="68">
        <v>208327.405</v>
      </c>
      <c r="W457" s="67">
        <v>5.4913116103747797</v>
      </c>
      <c r="X457" s="68">
        <v>11439.9072265625</v>
      </c>
      <c r="Y457" s="79">
        <v>10</v>
      </c>
      <c r="Z457" s="80" t="s">
        <v>84</v>
      </c>
    </row>
    <row r="458" spans="1:26" s="73" customFormat="1" x14ac:dyDescent="0.35">
      <c r="A458" s="69">
        <v>566</v>
      </c>
      <c r="B458" s="69" t="s">
        <v>295</v>
      </c>
      <c r="C458" s="69" t="s">
        <v>296</v>
      </c>
      <c r="D458" s="69" t="s">
        <v>139</v>
      </c>
      <c r="E458" s="69" t="s">
        <v>90</v>
      </c>
      <c r="F458" s="69" t="s">
        <v>100</v>
      </c>
      <c r="G458" s="69" t="s">
        <v>346</v>
      </c>
      <c r="H458" s="70">
        <v>0.25438964241192652</v>
      </c>
      <c r="I458" s="70">
        <v>0.28468830746592177</v>
      </c>
      <c r="J458" s="71">
        <v>50.229916876449884</v>
      </c>
      <c r="K458" s="71">
        <v>16.46616474457117</v>
      </c>
      <c r="L458" s="71">
        <v>20.859302139912032</v>
      </c>
      <c r="M458" s="71">
        <v>29.769626842476949</v>
      </c>
      <c r="N458" s="71">
        <v>79.479333222624405</v>
      </c>
      <c r="O458" s="71">
        <v>66.767068970716352</v>
      </c>
      <c r="P458" s="71">
        <v>42.074781072861263</v>
      </c>
      <c r="Q458" s="71">
        <v>43.70712644746753</v>
      </c>
      <c r="R458" s="71">
        <v>43.016521719035289</v>
      </c>
      <c r="S458" s="71">
        <v>19.44877367247285</v>
      </c>
      <c r="T458" s="72">
        <v>198387.62299999999</v>
      </c>
      <c r="U458" s="72">
        <v>203304.492</v>
      </c>
      <c r="V458" s="72">
        <v>208327.405</v>
      </c>
      <c r="W458" s="71">
        <v>53.883018513815436</v>
      </c>
      <c r="X458" s="72">
        <v>112253.09375</v>
      </c>
      <c r="Y458" s="81">
        <v>10</v>
      </c>
      <c r="Z458" s="82" t="s">
        <v>84</v>
      </c>
    </row>
    <row r="459" spans="1:26" s="73" customFormat="1" x14ac:dyDescent="0.35">
      <c r="A459" s="69">
        <v>566</v>
      </c>
      <c r="B459" s="69" t="s">
        <v>295</v>
      </c>
      <c r="C459" s="69" t="s">
        <v>296</v>
      </c>
      <c r="D459" s="69" t="s">
        <v>139</v>
      </c>
      <c r="E459" s="69" t="s">
        <v>90</v>
      </c>
      <c r="F459" s="69" t="s">
        <v>100</v>
      </c>
      <c r="G459" s="69" t="s">
        <v>347</v>
      </c>
      <c r="H459" s="70">
        <v>0.25438964241192652</v>
      </c>
      <c r="I459" s="70">
        <v>0.21900257341665019</v>
      </c>
      <c r="J459" s="71">
        <v>37.092569405390691</v>
      </c>
      <c r="K459" s="71">
        <v>13.104002187271249</v>
      </c>
      <c r="L459" s="71">
        <v>19.182098802576991</v>
      </c>
      <c r="M459" s="71">
        <v>19.544375528526039</v>
      </c>
      <c r="N459" s="71">
        <v>73.237495819730484</v>
      </c>
      <c r="O459" s="71">
        <v>64.742430417589617</v>
      </c>
      <c r="P459" s="71">
        <v>40.643967301957765</v>
      </c>
      <c r="Q459" s="71">
        <v>40.4140842136838</v>
      </c>
      <c r="R459" s="71">
        <v>38.546531293115791</v>
      </c>
      <c r="S459" s="71">
        <v>18.90886475350505</v>
      </c>
      <c r="T459" s="72">
        <v>198387.62299999999</v>
      </c>
      <c r="U459" s="72">
        <v>203304.492</v>
      </c>
      <c r="V459" s="72">
        <v>208327.405</v>
      </c>
      <c r="W459" s="71">
        <v>46.116981486185921</v>
      </c>
      <c r="X459" s="72">
        <v>96074.3125</v>
      </c>
      <c r="Y459" s="81">
        <v>10</v>
      </c>
      <c r="Z459" s="82" t="s">
        <v>84</v>
      </c>
    </row>
    <row r="460" spans="1:26" s="73" customFormat="1" x14ac:dyDescent="0.35">
      <c r="A460" s="65">
        <v>807</v>
      </c>
      <c r="B460" s="65" t="s">
        <v>101</v>
      </c>
      <c r="C460" s="65" t="s">
        <v>102</v>
      </c>
      <c r="D460" s="65" t="s">
        <v>80</v>
      </c>
      <c r="E460" s="65" t="s">
        <v>81</v>
      </c>
      <c r="F460" s="65" t="s">
        <v>103</v>
      </c>
      <c r="G460" s="65" t="s">
        <v>83</v>
      </c>
      <c r="H460" s="66">
        <v>1.422062911959E-3</v>
      </c>
      <c r="I460" s="66">
        <v>4.4249629452712E-3</v>
      </c>
      <c r="J460" s="67">
        <v>4.4323796768954002</v>
      </c>
      <c r="K460" s="67">
        <v>1.0196216283608899</v>
      </c>
      <c r="L460" s="67">
        <v>1.66021804131284</v>
      </c>
      <c r="M460" s="67">
        <v>2.3606257927513101</v>
      </c>
      <c r="N460" s="67">
        <v>25.862305108948856</v>
      </c>
      <c r="O460" s="67">
        <v>6.9723615167346802</v>
      </c>
      <c r="P460" s="67">
        <v>1.8990584739584999</v>
      </c>
      <c r="Q460" s="67">
        <v>0.67992291297761998</v>
      </c>
      <c r="R460" s="67">
        <v>0.55199237923971001</v>
      </c>
      <c r="S460" s="67">
        <v>0.65735604093785993</v>
      </c>
      <c r="T460" s="68">
        <v>2114.1759999999999</v>
      </c>
      <c r="U460" s="68">
        <v>2114.1759999999999</v>
      </c>
      <c r="V460" s="68">
        <v>2111.0720000000001</v>
      </c>
      <c r="W460" s="67">
        <v>11.31165705820392</v>
      </c>
      <c r="X460" s="68">
        <v>238.79722595214844</v>
      </c>
      <c r="Y460" s="79">
        <v>10</v>
      </c>
      <c r="Z460" s="80" t="s">
        <v>84</v>
      </c>
    </row>
    <row r="461" spans="1:26" s="73" customFormat="1" x14ac:dyDescent="0.35">
      <c r="A461" s="65">
        <v>807</v>
      </c>
      <c r="B461" s="65" t="s">
        <v>101</v>
      </c>
      <c r="C461" s="65" t="s">
        <v>102</v>
      </c>
      <c r="D461" s="65" t="s">
        <v>80</v>
      </c>
      <c r="E461" s="65" t="s">
        <v>81</v>
      </c>
      <c r="F461" s="65" t="s">
        <v>103</v>
      </c>
      <c r="G461" s="65" t="s">
        <v>85</v>
      </c>
      <c r="H461" s="66">
        <v>1.422062911959E-3</v>
      </c>
      <c r="I461" s="66">
        <v>4.8831360850639998E-4</v>
      </c>
      <c r="J461" s="67">
        <v>0.30153008897051997</v>
      </c>
      <c r="K461" s="67">
        <v>1.1260430439886899</v>
      </c>
      <c r="L461" s="67">
        <v>0.32316147566376002</v>
      </c>
      <c r="M461" s="67">
        <v>2.6723157614944499</v>
      </c>
      <c r="N461" s="67">
        <v>26.44693050090693</v>
      </c>
      <c r="O461" s="67">
        <v>5.0107573411338899</v>
      </c>
      <c r="P461" s="67">
        <v>1.3718646181735799</v>
      </c>
      <c r="Q461" s="67">
        <v>0.23309258343375999</v>
      </c>
      <c r="R461" s="67">
        <v>0.85921954787304</v>
      </c>
      <c r="S461" s="67">
        <v>0.19993086699898999</v>
      </c>
      <c r="T461" s="68">
        <v>2114.1759999999999</v>
      </c>
      <c r="U461" s="68">
        <v>2114.1759999999999</v>
      </c>
      <c r="V461" s="68">
        <v>2111.0720000000001</v>
      </c>
      <c r="W461" s="67">
        <v>9.0582231843663497</v>
      </c>
      <c r="X461" s="68">
        <v>191.22561645507813</v>
      </c>
      <c r="Y461" s="79">
        <v>10</v>
      </c>
      <c r="Z461" s="80" t="s">
        <v>84</v>
      </c>
    </row>
    <row r="462" spans="1:26" s="73" customFormat="1" x14ac:dyDescent="0.35">
      <c r="A462" s="65">
        <v>807</v>
      </c>
      <c r="B462" s="65" t="s">
        <v>101</v>
      </c>
      <c r="C462" s="65" t="s">
        <v>102</v>
      </c>
      <c r="D462" s="65" t="s">
        <v>80</v>
      </c>
      <c r="E462" s="65" t="s">
        <v>81</v>
      </c>
      <c r="F462" s="65" t="s">
        <v>103</v>
      </c>
      <c r="G462" s="65" t="s">
        <v>86</v>
      </c>
      <c r="H462" s="66">
        <v>1.422062911959E-3</v>
      </c>
      <c r="I462" s="66">
        <v>1.3256712523207E-3</v>
      </c>
      <c r="J462" s="67">
        <v>1.13819419322491</v>
      </c>
      <c r="K462" s="67">
        <v>0.79114195524858</v>
      </c>
      <c r="L462" s="67">
        <v>0.72814536741691005</v>
      </c>
      <c r="M462" s="67">
        <v>0.70060318071352001</v>
      </c>
      <c r="N462" s="67">
        <v>23.75972076514633</v>
      </c>
      <c r="O462" s="67">
        <v>4.4394178023667106</v>
      </c>
      <c r="P462" s="67">
        <v>0.99714007109192004</v>
      </c>
      <c r="Q462" s="67">
        <v>0.18653398600982002</v>
      </c>
      <c r="R462" s="67">
        <v>1.1080122078691701</v>
      </c>
      <c r="S462" s="67">
        <v>0.19389334177723</v>
      </c>
      <c r="T462" s="68">
        <v>2114.1759999999999</v>
      </c>
      <c r="U462" s="68">
        <v>2114.1759999999999</v>
      </c>
      <c r="V462" s="68">
        <v>2111.0720000000001</v>
      </c>
      <c r="W462" s="67">
        <v>55.826220812427692</v>
      </c>
      <c r="X462" s="68">
        <v>1178.53173828125</v>
      </c>
      <c r="Y462" s="79">
        <v>10</v>
      </c>
      <c r="Z462" s="80" t="s">
        <v>84</v>
      </c>
    </row>
    <row r="463" spans="1:26" s="73" customFormat="1" x14ac:dyDescent="0.35">
      <c r="A463" s="65">
        <v>807</v>
      </c>
      <c r="B463" s="65" t="s">
        <v>101</v>
      </c>
      <c r="C463" s="65" t="s">
        <v>102</v>
      </c>
      <c r="D463" s="65" t="s">
        <v>80</v>
      </c>
      <c r="E463" s="65" t="s">
        <v>81</v>
      </c>
      <c r="F463" s="65" t="s">
        <v>103</v>
      </c>
      <c r="G463" s="65" t="s">
        <v>87</v>
      </c>
      <c r="H463" s="66">
        <v>1.422062911959E-3</v>
      </c>
      <c r="I463" s="66">
        <v>5.7646682960959996E-4</v>
      </c>
      <c r="J463" s="67">
        <v>0.36400512105339999</v>
      </c>
      <c r="K463" s="67">
        <v>0.12065378181638001</v>
      </c>
      <c r="L463" s="67">
        <v>3.8018801865295799</v>
      </c>
      <c r="M463" s="67">
        <v>9.8914151232130001E-2</v>
      </c>
      <c r="N463" s="67">
        <v>22.637330578957428</v>
      </c>
      <c r="O463" s="67">
        <v>4.0653191151568198</v>
      </c>
      <c r="P463" s="67">
        <v>1.4637837409607102</v>
      </c>
      <c r="Q463" s="67">
        <v>9.9000739277930003E-2</v>
      </c>
      <c r="R463" s="67">
        <v>1.92914501754886</v>
      </c>
      <c r="S463" s="67">
        <v>0.29144926068487997</v>
      </c>
      <c r="T463" s="68">
        <v>2114.1759999999999</v>
      </c>
      <c r="U463" s="68">
        <v>2114.1759999999999</v>
      </c>
      <c r="V463" s="68">
        <v>2111.0720000000001</v>
      </c>
      <c r="W463" s="67">
        <v>23.80389894500162</v>
      </c>
      <c r="X463" s="68">
        <v>502.5174560546875</v>
      </c>
      <c r="Y463" s="79">
        <v>10</v>
      </c>
      <c r="Z463" s="80" t="s">
        <v>84</v>
      </c>
    </row>
    <row r="464" spans="1:26" s="73" customFormat="1" x14ac:dyDescent="0.35">
      <c r="A464" s="69">
        <v>807</v>
      </c>
      <c r="B464" s="69" t="s">
        <v>101</v>
      </c>
      <c r="C464" s="69" t="s">
        <v>102</v>
      </c>
      <c r="D464" s="69" t="s">
        <v>80</v>
      </c>
      <c r="E464" s="69" t="s">
        <v>81</v>
      </c>
      <c r="F464" s="69" t="s">
        <v>103</v>
      </c>
      <c r="G464" s="69" t="s">
        <v>346</v>
      </c>
      <c r="H464" s="70">
        <v>1.422062911959E-3</v>
      </c>
      <c r="I464" s="70">
        <v>2.6743857270271E-3</v>
      </c>
      <c r="J464" s="71">
        <v>2.5954441101230201</v>
      </c>
      <c r="K464" s="71">
        <v>1.0669458601616399</v>
      </c>
      <c r="L464" s="71">
        <v>1.0656462206861899</v>
      </c>
      <c r="M464" s="71">
        <v>2.4992303042939499</v>
      </c>
      <c r="N464" s="71">
        <v>26.122280485168144</v>
      </c>
      <c r="O464" s="71">
        <v>6.1000614241282003</v>
      </c>
      <c r="P464" s="71">
        <v>1.66462216160618</v>
      </c>
      <c r="Q464" s="71">
        <v>0.48122322489140001</v>
      </c>
      <c r="R464" s="71">
        <v>0.68861234109720004</v>
      </c>
      <c r="S464" s="71">
        <v>0.45394496211244001</v>
      </c>
      <c r="T464" s="72">
        <v>2114.1759999999999</v>
      </c>
      <c r="U464" s="72">
        <v>2114.1759999999999</v>
      </c>
      <c r="V464" s="72">
        <v>2111.0720000000001</v>
      </c>
      <c r="W464" s="71">
        <v>20.369880242570279</v>
      </c>
      <c r="X464" s="72">
        <v>430.0228271484375</v>
      </c>
      <c r="Y464" s="81">
        <v>10</v>
      </c>
      <c r="Z464" s="82" t="s">
        <v>84</v>
      </c>
    </row>
    <row r="465" spans="1:26" s="73" customFormat="1" x14ac:dyDescent="0.35">
      <c r="A465" s="69">
        <v>807</v>
      </c>
      <c r="B465" s="69" t="s">
        <v>101</v>
      </c>
      <c r="C465" s="69" t="s">
        <v>102</v>
      </c>
      <c r="D465" s="69" t="s">
        <v>80</v>
      </c>
      <c r="E465" s="69" t="s">
        <v>81</v>
      </c>
      <c r="F465" s="69" t="s">
        <v>103</v>
      </c>
      <c r="G465" s="69" t="s">
        <v>347</v>
      </c>
      <c r="H465" s="70">
        <v>1.422062911959E-3</v>
      </c>
      <c r="I465" s="70">
        <v>1.1017109415528E-3</v>
      </c>
      <c r="J465" s="71">
        <v>0.90676520009476003</v>
      </c>
      <c r="K465" s="71">
        <v>0.59071235935174005</v>
      </c>
      <c r="L465" s="71">
        <v>1.6469795125968099</v>
      </c>
      <c r="M465" s="71">
        <v>0.52073977101727997</v>
      </c>
      <c r="N465" s="71">
        <v>23.424203718954651</v>
      </c>
      <c r="O465" s="71">
        <v>4.3275881658808002</v>
      </c>
      <c r="P465" s="71">
        <v>1.13663425739628</v>
      </c>
      <c r="Q465" s="71">
        <v>0.16036759864432001</v>
      </c>
      <c r="R465" s="71">
        <v>1.3534741320956101</v>
      </c>
      <c r="S465" s="71">
        <v>0.22305581500015997</v>
      </c>
      <c r="T465" s="72">
        <v>2114.1759999999999</v>
      </c>
      <c r="U465" s="72">
        <v>2114.1759999999999</v>
      </c>
      <c r="V465" s="72">
        <v>2111.0720000000001</v>
      </c>
      <c r="W465" s="71">
        <v>79.630119757429512</v>
      </c>
      <c r="X465" s="72">
        <v>1681.0491943359375</v>
      </c>
      <c r="Y465" s="81">
        <v>10</v>
      </c>
      <c r="Z465" s="82" t="s">
        <v>84</v>
      </c>
    </row>
    <row r="466" spans="1:26" s="73" customFormat="1" x14ac:dyDescent="0.35">
      <c r="A466" s="65">
        <v>586</v>
      </c>
      <c r="B466" s="65" t="s">
        <v>277</v>
      </c>
      <c r="C466" s="65" t="s">
        <v>278</v>
      </c>
      <c r="D466" s="65" t="s">
        <v>129</v>
      </c>
      <c r="E466" s="65" t="s">
        <v>90</v>
      </c>
      <c r="F466" s="65" t="s">
        <v>113</v>
      </c>
      <c r="G466" s="65" t="s">
        <v>83</v>
      </c>
      <c r="H466" s="66">
        <v>0.19824739486546469</v>
      </c>
      <c r="I466" s="66">
        <v>0.26181714665572242</v>
      </c>
      <c r="J466" s="67">
        <v>54.24414535746741</v>
      </c>
      <c r="K466" s="67">
        <v>9.8672595860919401</v>
      </c>
      <c r="L466" s="67">
        <v>35.321866000701554</v>
      </c>
      <c r="M466" s="67">
        <v>35.982917037655021</v>
      </c>
      <c r="N466" s="67">
        <v>55.604753165345144</v>
      </c>
      <c r="O466" s="67">
        <v>34.51553610756546</v>
      </c>
      <c r="P466" s="67">
        <v>13.362935997654329</v>
      </c>
      <c r="Q466" s="67">
        <v>9.2311449964676893</v>
      </c>
      <c r="R466" s="67">
        <v>51.484895421298816</v>
      </c>
      <c r="S466" s="67">
        <v>17.151417628900358</v>
      </c>
      <c r="T466" s="68">
        <v>219731.47899999999</v>
      </c>
      <c r="U466" s="68">
        <v>223293.28</v>
      </c>
      <c r="V466" s="68">
        <v>227196.74100000001</v>
      </c>
      <c r="W466" s="67">
        <v>27.295706953388098</v>
      </c>
      <c r="X466" s="68">
        <v>62014.95703125</v>
      </c>
      <c r="Y466" s="79">
        <v>10</v>
      </c>
      <c r="Z466" s="80" t="s">
        <v>84</v>
      </c>
    </row>
    <row r="467" spans="1:26" s="73" customFormat="1" x14ac:dyDescent="0.35">
      <c r="A467" s="65">
        <v>586</v>
      </c>
      <c r="B467" s="65" t="s">
        <v>277</v>
      </c>
      <c r="C467" s="65" t="s">
        <v>278</v>
      </c>
      <c r="D467" s="65" t="s">
        <v>129</v>
      </c>
      <c r="E467" s="65" t="s">
        <v>90</v>
      </c>
      <c r="F467" s="65" t="s">
        <v>113</v>
      </c>
      <c r="G467" s="65" t="s">
        <v>85</v>
      </c>
      <c r="H467" s="66">
        <v>0.19824739486546469</v>
      </c>
      <c r="I467" s="66">
        <v>0.2009084907510067</v>
      </c>
      <c r="J467" s="67">
        <v>32.788396964928054</v>
      </c>
      <c r="K467" s="67">
        <v>6.1477818496637697</v>
      </c>
      <c r="L467" s="67">
        <v>25.542603402652919</v>
      </c>
      <c r="M467" s="67">
        <v>35.920445013246635</v>
      </c>
      <c r="N467" s="67">
        <v>54.754304625331265</v>
      </c>
      <c r="O467" s="67">
        <v>31.24002109972394</v>
      </c>
      <c r="P467" s="67">
        <v>14.317334143260579</v>
      </c>
      <c r="Q467" s="67">
        <v>7.9676359504400303</v>
      </c>
      <c r="R467" s="67">
        <v>49.837363605079659</v>
      </c>
      <c r="S467" s="67">
        <v>15.503697074218351</v>
      </c>
      <c r="T467" s="68">
        <v>219731.47899999999</v>
      </c>
      <c r="U467" s="68">
        <v>223293.28</v>
      </c>
      <c r="V467" s="68">
        <v>227196.74100000001</v>
      </c>
      <c r="W467" s="67">
        <v>18.063315751064192</v>
      </c>
      <c r="X467" s="68">
        <v>41039.265625</v>
      </c>
      <c r="Y467" s="79">
        <v>10</v>
      </c>
      <c r="Z467" s="80" t="s">
        <v>84</v>
      </c>
    </row>
    <row r="468" spans="1:26" s="73" customFormat="1" x14ac:dyDescent="0.35">
      <c r="A468" s="65">
        <v>586</v>
      </c>
      <c r="B468" s="65" t="s">
        <v>277</v>
      </c>
      <c r="C468" s="65" t="s">
        <v>278</v>
      </c>
      <c r="D468" s="65" t="s">
        <v>129</v>
      </c>
      <c r="E468" s="65" t="s">
        <v>90</v>
      </c>
      <c r="F468" s="65" t="s">
        <v>113</v>
      </c>
      <c r="G468" s="65" t="s">
        <v>86</v>
      </c>
      <c r="H468" s="66">
        <v>0.19824739486546469</v>
      </c>
      <c r="I468" s="66">
        <v>0.16621583391853351</v>
      </c>
      <c r="J468" s="67">
        <v>35.242577491697951</v>
      </c>
      <c r="K468" s="67">
        <v>7.2920449487152093</v>
      </c>
      <c r="L468" s="67">
        <v>24.421817979100631</v>
      </c>
      <c r="M468" s="67">
        <v>22.67601224234523</v>
      </c>
      <c r="N468" s="67">
        <v>48.275316403781474</v>
      </c>
      <c r="O468" s="67">
        <v>26.977321934256171</v>
      </c>
      <c r="P468" s="67">
        <v>12.924696957508811</v>
      </c>
      <c r="Q468" s="67">
        <v>6.9468242285702404</v>
      </c>
      <c r="R468" s="67">
        <v>42.665152507467305</v>
      </c>
      <c r="S468" s="67">
        <v>12.515809659425511</v>
      </c>
      <c r="T468" s="68">
        <v>219731.47899999999</v>
      </c>
      <c r="U468" s="68">
        <v>223293.28</v>
      </c>
      <c r="V468" s="68">
        <v>227196.74100000001</v>
      </c>
      <c r="W468" s="67">
        <v>47.8585972706571</v>
      </c>
      <c r="X468" s="68">
        <v>108733.171875</v>
      </c>
      <c r="Y468" s="79">
        <v>10</v>
      </c>
      <c r="Z468" s="80" t="s">
        <v>84</v>
      </c>
    </row>
    <row r="469" spans="1:26" s="73" customFormat="1" x14ac:dyDescent="0.35">
      <c r="A469" s="65">
        <v>586</v>
      </c>
      <c r="B469" s="65" t="s">
        <v>277</v>
      </c>
      <c r="C469" s="65" t="s">
        <v>278</v>
      </c>
      <c r="D469" s="65" t="s">
        <v>129</v>
      </c>
      <c r="E469" s="65" t="s">
        <v>90</v>
      </c>
      <c r="F469" s="65" t="s">
        <v>113</v>
      </c>
      <c r="G469" s="65" t="s">
        <v>87</v>
      </c>
      <c r="H469" s="66">
        <v>0.19824739486546469</v>
      </c>
      <c r="I469" s="66">
        <v>0.16075252696338951</v>
      </c>
      <c r="J469" s="67">
        <v>32.373838248619755</v>
      </c>
      <c r="K469" s="67">
        <v>5.8659482992187701</v>
      </c>
      <c r="L469" s="67">
        <v>27.963823413125173</v>
      </c>
      <c r="M469" s="67">
        <v>18.88149851529742</v>
      </c>
      <c r="N469" s="67">
        <v>50.322066036107813</v>
      </c>
      <c r="O469" s="67">
        <v>29.535045081189072</v>
      </c>
      <c r="P469" s="67">
        <v>11.311792884680131</v>
      </c>
      <c r="Q469" s="67">
        <v>7.7463379336304596</v>
      </c>
      <c r="R469" s="67">
        <v>43.395035158137254</v>
      </c>
      <c r="S469" s="67">
        <v>14.76059198712597</v>
      </c>
      <c r="T469" s="68">
        <v>219731.47899999999</v>
      </c>
      <c r="U469" s="68">
        <v>223293.28</v>
      </c>
      <c r="V469" s="68">
        <v>227196.74100000001</v>
      </c>
      <c r="W469" s="67">
        <v>6.7823800248902808</v>
      </c>
      <c r="X469" s="68">
        <v>15409.3466796875</v>
      </c>
      <c r="Y469" s="79">
        <v>10</v>
      </c>
      <c r="Z469" s="80" t="s">
        <v>84</v>
      </c>
    </row>
    <row r="470" spans="1:26" s="73" customFormat="1" x14ac:dyDescent="0.35">
      <c r="A470" s="69">
        <v>586</v>
      </c>
      <c r="B470" s="69" t="s">
        <v>277</v>
      </c>
      <c r="C470" s="69" t="s">
        <v>278</v>
      </c>
      <c r="D470" s="69" t="s">
        <v>129</v>
      </c>
      <c r="E470" s="69" t="s">
        <v>90</v>
      </c>
      <c r="F470" s="69" t="s">
        <v>113</v>
      </c>
      <c r="G470" s="69" t="s">
        <v>346</v>
      </c>
      <c r="H470" s="70">
        <v>0.19824739486546469</v>
      </c>
      <c r="I470" s="70">
        <v>0.2375615031700046</v>
      </c>
      <c r="J470" s="71">
        <v>45.699826393298288</v>
      </c>
      <c r="K470" s="71">
        <v>8.3860526116841498</v>
      </c>
      <c r="L470" s="71">
        <v>31.427471950986156</v>
      </c>
      <c r="M470" s="71">
        <v>35.958038814201061</v>
      </c>
      <c r="N470" s="71">
        <v>55.266079190634677</v>
      </c>
      <c r="O470" s="71">
        <v>33.211128333625858</v>
      </c>
      <c r="P470" s="71">
        <v>13.743005805785879</v>
      </c>
      <c r="Q470" s="71">
        <v>8.7279780080289395</v>
      </c>
      <c r="R470" s="71">
        <v>50.828799111636236</v>
      </c>
      <c r="S470" s="71">
        <v>16.495246157952451</v>
      </c>
      <c r="T470" s="72">
        <v>219731.47899999999</v>
      </c>
      <c r="U470" s="72">
        <v>223293.28</v>
      </c>
      <c r="V470" s="72">
        <v>227196.74100000001</v>
      </c>
      <c r="W470" s="71">
        <v>45.3590227044523</v>
      </c>
      <c r="X470" s="72">
        <v>103054.21875</v>
      </c>
      <c r="Y470" s="81">
        <v>10</v>
      </c>
      <c r="Z470" s="82" t="s">
        <v>84</v>
      </c>
    </row>
    <row r="471" spans="1:26" s="73" customFormat="1" x14ac:dyDescent="0.35">
      <c r="A471" s="69">
        <v>586</v>
      </c>
      <c r="B471" s="69" t="s">
        <v>277</v>
      </c>
      <c r="C471" s="69" t="s">
        <v>278</v>
      </c>
      <c r="D471" s="69" t="s">
        <v>129</v>
      </c>
      <c r="E471" s="69" t="s">
        <v>90</v>
      </c>
      <c r="F471" s="69" t="s">
        <v>113</v>
      </c>
      <c r="G471" s="69" t="s">
        <v>347</v>
      </c>
      <c r="H471" s="70">
        <v>0.19824739486546469</v>
      </c>
      <c r="I471" s="70">
        <v>0.16553769407191249</v>
      </c>
      <c r="J471" s="71">
        <v>34.886491625341051</v>
      </c>
      <c r="K471" s="71">
        <v>7.11502890859588</v>
      </c>
      <c r="L471" s="71">
        <v>24.861473858127813</v>
      </c>
      <c r="M471" s="71">
        <v>22.205013453884689</v>
      </c>
      <c r="N471" s="71">
        <v>48.529371775945613</v>
      </c>
      <c r="O471" s="71">
        <v>27.294802536536171</v>
      </c>
      <c r="P471" s="71">
        <v>12.724493211033899</v>
      </c>
      <c r="Q471" s="71">
        <v>7.0460648727024902</v>
      </c>
      <c r="R471" s="71">
        <v>42.755750109403238</v>
      </c>
      <c r="S471" s="71">
        <v>12.794446088954789</v>
      </c>
      <c r="T471" s="72">
        <v>219731.47899999999</v>
      </c>
      <c r="U471" s="72">
        <v>223293.28</v>
      </c>
      <c r="V471" s="72">
        <v>227196.74100000001</v>
      </c>
      <c r="W471" s="71">
        <v>54.640977295547408</v>
      </c>
      <c r="X471" s="72">
        <v>124142.5234375</v>
      </c>
      <c r="Y471" s="81">
        <v>10</v>
      </c>
      <c r="Z471" s="82" t="s">
        <v>84</v>
      </c>
    </row>
    <row r="472" spans="1:26" s="73" customFormat="1" x14ac:dyDescent="0.35">
      <c r="A472" s="65">
        <v>275</v>
      </c>
      <c r="B472" s="65" t="s">
        <v>117</v>
      </c>
      <c r="C472" s="65" t="s">
        <v>118</v>
      </c>
      <c r="D472" s="65" t="s">
        <v>112</v>
      </c>
      <c r="E472" s="65" t="s">
        <v>81</v>
      </c>
      <c r="F472" s="65" t="s">
        <v>109</v>
      </c>
      <c r="G472" s="65" t="s">
        <v>83</v>
      </c>
      <c r="H472" s="66">
        <v>1.9800922697393998E-3</v>
      </c>
      <c r="I472" s="66">
        <v>3.2388833134098E-3</v>
      </c>
      <c r="J472" s="67">
        <v>12.1900055025505</v>
      </c>
      <c r="K472" s="67">
        <v>1.93275697556117</v>
      </c>
      <c r="L472" s="67">
        <v>0.34322889891518998</v>
      </c>
      <c r="M472" s="67">
        <v>3.1811622999129798</v>
      </c>
      <c r="N472" s="67">
        <v>1.4172523036248099</v>
      </c>
      <c r="O472" s="67">
        <v>2.6604207800037001</v>
      </c>
      <c r="P472" s="67">
        <v>1.53817218789014</v>
      </c>
      <c r="Q472" s="67">
        <v>5.891413672898E-2</v>
      </c>
      <c r="R472" s="67">
        <v>2.2766357454902098</v>
      </c>
      <c r="S472" s="67">
        <v>1.5190552895974201</v>
      </c>
      <c r="T472" s="68">
        <v>5019.4009999999998</v>
      </c>
      <c r="U472" s="68">
        <v>4909.7749999999996</v>
      </c>
      <c r="V472" s="68">
        <v>5019.4009999999998</v>
      </c>
      <c r="W472" s="67">
        <v>26.143090540984709</v>
      </c>
      <c r="X472" s="68">
        <v>1312.2265625</v>
      </c>
      <c r="Y472" s="79">
        <v>10</v>
      </c>
      <c r="Z472" s="80" t="s">
        <v>84</v>
      </c>
    </row>
    <row r="473" spans="1:26" s="73" customFormat="1" x14ac:dyDescent="0.35">
      <c r="A473" s="65">
        <v>275</v>
      </c>
      <c r="B473" s="65" t="s">
        <v>117</v>
      </c>
      <c r="C473" s="65" t="s">
        <v>118</v>
      </c>
      <c r="D473" s="65" t="s">
        <v>112</v>
      </c>
      <c r="E473" s="65" t="s">
        <v>81</v>
      </c>
      <c r="F473" s="65" t="s">
        <v>109</v>
      </c>
      <c r="G473" s="65" t="s">
        <v>85</v>
      </c>
      <c r="H473" s="66">
        <v>1.9800922697393998E-3</v>
      </c>
      <c r="I473" s="66">
        <v>1.8326713414306001E-3</v>
      </c>
      <c r="J473" s="67">
        <v>4.0634574925365801</v>
      </c>
      <c r="K473" s="67">
        <v>1.2444893309448499</v>
      </c>
      <c r="L473" s="67">
        <v>6.2973841809259995E-2</v>
      </c>
      <c r="M473" s="67">
        <v>5.72429677628371</v>
      </c>
      <c r="N473" s="67">
        <v>1.31808437500359</v>
      </c>
      <c r="O473" s="67">
        <v>2.13128065309213</v>
      </c>
      <c r="P473" s="67">
        <v>2.1121634997788097</v>
      </c>
      <c r="Q473" s="67">
        <v>0</v>
      </c>
      <c r="R473" s="67">
        <v>2.84669449484015</v>
      </c>
      <c r="S473" s="67">
        <v>0.50226889292599997</v>
      </c>
      <c r="T473" s="68">
        <v>5019.4009999999998</v>
      </c>
      <c r="U473" s="68">
        <v>4909.7749999999996</v>
      </c>
      <c r="V473" s="68">
        <v>5019.4009999999998</v>
      </c>
      <c r="W473" s="67">
        <v>18.366724028062681</v>
      </c>
      <c r="X473" s="68">
        <v>921.8995361328125</v>
      </c>
      <c r="Y473" s="79">
        <v>10</v>
      </c>
      <c r="Z473" s="80" t="s">
        <v>84</v>
      </c>
    </row>
    <row r="474" spans="1:26" s="73" customFormat="1" x14ac:dyDescent="0.35">
      <c r="A474" s="65">
        <v>275</v>
      </c>
      <c r="B474" s="65" t="s">
        <v>117</v>
      </c>
      <c r="C474" s="65" t="s">
        <v>118</v>
      </c>
      <c r="D474" s="65" t="s">
        <v>112</v>
      </c>
      <c r="E474" s="65" t="s">
        <v>81</v>
      </c>
      <c r="F474" s="65" t="s">
        <v>109</v>
      </c>
      <c r="G474" s="65" t="s">
        <v>86</v>
      </c>
      <c r="H474" s="66">
        <v>1.9800922697393998E-3</v>
      </c>
      <c r="I474" s="66">
        <v>1.5023117458259001E-3</v>
      </c>
      <c r="J474" s="67">
        <v>5.3520051010043801</v>
      </c>
      <c r="K474" s="67">
        <v>1.29451472140626</v>
      </c>
      <c r="L474" s="67">
        <v>0.45202383991279999</v>
      </c>
      <c r="M474" s="67">
        <v>2.6458539459078199</v>
      </c>
      <c r="N474" s="67">
        <v>0.9500195583646599</v>
      </c>
      <c r="O474" s="67">
        <v>2.2017924712492198</v>
      </c>
      <c r="P474" s="67">
        <v>1.5111992831027801</v>
      </c>
      <c r="Q474" s="67">
        <v>1.5435045258949998E-2</v>
      </c>
      <c r="R474" s="67">
        <v>2.9151870971576601</v>
      </c>
      <c r="S474" s="67">
        <v>1.0657837225940401</v>
      </c>
      <c r="T474" s="68">
        <v>5019.4009999999998</v>
      </c>
      <c r="U474" s="68">
        <v>4909.7749999999996</v>
      </c>
      <c r="V474" s="68">
        <v>5019.4009999999998</v>
      </c>
      <c r="W474" s="67">
        <v>49.892876399464058</v>
      </c>
      <c r="X474" s="68">
        <v>2504.323486328125</v>
      </c>
      <c r="Y474" s="79">
        <v>10</v>
      </c>
      <c r="Z474" s="80" t="s">
        <v>84</v>
      </c>
    </row>
    <row r="475" spans="1:26" s="73" customFormat="1" x14ac:dyDescent="0.35">
      <c r="A475" s="65">
        <v>275</v>
      </c>
      <c r="B475" s="65" t="s">
        <v>117</v>
      </c>
      <c r="C475" s="65" t="s">
        <v>118</v>
      </c>
      <c r="D475" s="65" t="s">
        <v>112</v>
      </c>
      <c r="E475" s="65" t="s">
        <v>81</v>
      </c>
      <c r="F475" s="65" t="s">
        <v>109</v>
      </c>
      <c r="G475" s="65" t="s">
        <v>87</v>
      </c>
      <c r="H475" s="66">
        <v>1.9800922697393998E-3</v>
      </c>
      <c r="I475" s="66">
        <v>8.4475756184410002E-4</v>
      </c>
      <c r="J475" s="67">
        <v>1.7044002191975698</v>
      </c>
      <c r="K475" s="67">
        <v>0.36850439517550004</v>
      </c>
      <c r="L475" s="67">
        <v>14.054213207138138</v>
      </c>
      <c r="M475" s="67">
        <v>0.83549935767985994</v>
      </c>
      <c r="N475" s="67">
        <v>0.42697484041732003</v>
      </c>
      <c r="O475" s="67">
        <v>2.05728118780821</v>
      </c>
      <c r="P475" s="67">
        <v>0.93405151819747001</v>
      </c>
      <c r="Q475" s="67">
        <v>0</v>
      </c>
      <c r="R475" s="67">
        <v>4.9440839018749196</v>
      </c>
      <c r="S475" s="67">
        <v>2.2075958468593</v>
      </c>
      <c r="T475" s="68">
        <v>5019.4009999999998</v>
      </c>
      <c r="U475" s="68">
        <v>4909.7749999999996</v>
      </c>
      <c r="V475" s="68">
        <v>5019.4009999999998</v>
      </c>
      <c r="W475" s="67">
        <v>5.5973090314893508</v>
      </c>
      <c r="X475" s="68">
        <v>280.95138549804688</v>
      </c>
      <c r="Y475" s="79">
        <v>10</v>
      </c>
      <c r="Z475" s="80" t="s">
        <v>84</v>
      </c>
    </row>
    <row r="476" spans="1:26" s="73" customFormat="1" x14ac:dyDescent="0.35">
      <c r="A476" s="69">
        <v>275</v>
      </c>
      <c r="B476" s="69" t="s">
        <v>117</v>
      </c>
      <c r="C476" s="69" t="s">
        <v>118</v>
      </c>
      <c r="D476" s="69" t="s">
        <v>112</v>
      </c>
      <c r="E476" s="69" t="s">
        <v>81</v>
      </c>
      <c r="F476" s="69" t="s">
        <v>109</v>
      </c>
      <c r="G476" s="69" t="s">
        <v>346</v>
      </c>
      <c r="H476" s="70">
        <v>1.9800922697393998E-3</v>
      </c>
      <c r="I476" s="70">
        <v>2.6586178716333001E-3</v>
      </c>
      <c r="J476" s="71">
        <v>8.8366312850689397</v>
      </c>
      <c r="K476" s="71">
        <v>1.64874721257951</v>
      </c>
      <c r="L476" s="71">
        <v>0.22758322972578998</v>
      </c>
      <c r="M476" s="71">
        <v>4.2305724029654899</v>
      </c>
      <c r="N476" s="71">
        <v>1.3763312170047899</v>
      </c>
      <c r="O476" s="71">
        <v>2.4420740900150699</v>
      </c>
      <c r="P476" s="71">
        <v>1.775026466481</v>
      </c>
      <c r="Q476" s="71">
        <v>3.4603550375629996E-2</v>
      </c>
      <c r="R476" s="71">
        <v>2.5118672743219097</v>
      </c>
      <c r="S476" s="71">
        <v>1.0994841158244502</v>
      </c>
      <c r="T476" s="72">
        <v>5019.4009999999998</v>
      </c>
      <c r="U476" s="72">
        <v>4909.7749999999996</v>
      </c>
      <c r="V476" s="72">
        <v>5019.4009999999998</v>
      </c>
      <c r="W476" s="71">
        <v>44.509814569047528</v>
      </c>
      <c r="X476" s="72">
        <v>2234.1259765625</v>
      </c>
      <c r="Y476" s="81">
        <v>10</v>
      </c>
      <c r="Z476" s="82" t="s">
        <v>84</v>
      </c>
    </row>
    <row r="477" spans="1:26" s="73" customFormat="1" x14ac:dyDescent="0.35">
      <c r="A477" s="69">
        <v>275</v>
      </c>
      <c r="B477" s="69" t="s">
        <v>117</v>
      </c>
      <c r="C477" s="69" t="s">
        <v>118</v>
      </c>
      <c r="D477" s="69" t="s">
        <v>112</v>
      </c>
      <c r="E477" s="69" t="s">
        <v>81</v>
      </c>
      <c r="F477" s="69" t="s">
        <v>109</v>
      </c>
      <c r="G477" s="69" t="s">
        <v>347</v>
      </c>
      <c r="H477" s="70">
        <v>1.9800922697393998E-3</v>
      </c>
      <c r="I477" s="70">
        <v>1.4359840890681001E-3</v>
      </c>
      <c r="J477" s="71">
        <v>4.9840702745178698</v>
      </c>
      <c r="K477" s="71">
        <v>1.20110782571814</v>
      </c>
      <c r="L477" s="71">
        <v>1.8240801198099899</v>
      </c>
      <c r="M477" s="71">
        <v>2.46324302096335</v>
      </c>
      <c r="N477" s="71">
        <v>0.89725990544762013</v>
      </c>
      <c r="O477" s="71">
        <v>2.1872155815582799</v>
      </c>
      <c r="P477" s="71">
        <v>1.4529822421626699</v>
      </c>
      <c r="Q477" s="71">
        <v>1.3878108341940001E-2</v>
      </c>
      <c r="R477" s="71">
        <v>3.1198424307235397</v>
      </c>
      <c r="S477" s="71">
        <v>1.18095860020129</v>
      </c>
      <c r="T477" s="72">
        <v>5019.4009999999998</v>
      </c>
      <c r="U477" s="72">
        <v>4909.7749999999996</v>
      </c>
      <c r="V477" s="72">
        <v>5019.4009999999998</v>
      </c>
      <c r="W477" s="71">
        <v>55.49018543095341</v>
      </c>
      <c r="X477" s="72">
        <v>2785.27490234375</v>
      </c>
      <c r="Y477" s="81">
        <v>10</v>
      </c>
      <c r="Z477" s="82" t="s">
        <v>84</v>
      </c>
    </row>
    <row r="478" spans="1:26" s="73" customFormat="1" x14ac:dyDescent="0.35">
      <c r="A478" s="65">
        <v>598</v>
      </c>
      <c r="B478" s="65" t="s">
        <v>301</v>
      </c>
      <c r="C478" s="65" t="s">
        <v>302</v>
      </c>
      <c r="D478" s="65" t="s">
        <v>123</v>
      </c>
      <c r="E478" s="65" t="s">
        <v>90</v>
      </c>
      <c r="F478" s="65" t="s">
        <v>303</v>
      </c>
      <c r="G478" s="65" t="s">
        <v>83</v>
      </c>
      <c r="H478" s="66">
        <v>0.26329089966554842</v>
      </c>
      <c r="I478" s="66">
        <v>0.29370658560835189</v>
      </c>
      <c r="J478" s="67"/>
      <c r="K478" s="67">
        <v>4.4820619430859905</v>
      </c>
      <c r="L478" s="67">
        <v>22.47223362331405</v>
      </c>
      <c r="M478" s="67">
        <v>35.844146422881821</v>
      </c>
      <c r="N478" s="67">
        <v>92.454679568730327</v>
      </c>
      <c r="O478" s="67">
        <v>77.691542204976244</v>
      </c>
      <c r="P478" s="67">
        <v>57.843261588247131</v>
      </c>
      <c r="Q478" s="67">
        <v>85.369493177637665</v>
      </c>
      <c r="R478" s="67">
        <v>78.90616150816183</v>
      </c>
      <c r="S478" s="67">
        <v>68.460501800825014</v>
      </c>
      <c r="T478" s="68">
        <v>9329.2270000000008</v>
      </c>
      <c r="U478" s="68">
        <v>9542.4860000000008</v>
      </c>
      <c r="V478" s="68">
        <v>9749.64</v>
      </c>
      <c r="W478" s="67">
        <v>28.118043643736751</v>
      </c>
      <c r="X478" s="68">
        <v>2741.407958984375</v>
      </c>
      <c r="Y478" s="79">
        <v>9</v>
      </c>
      <c r="Z478" s="80" t="s">
        <v>22</v>
      </c>
    </row>
    <row r="479" spans="1:26" s="73" customFormat="1" x14ac:dyDescent="0.35">
      <c r="A479" s="65">
        <v>598</v>
      </c>
      <c r="B479" s="65" t="s">
        <v>301</v>
      </c>
      <c r="C479" s="65" t="s">
        <v>302</v>
      </c>
      <c r="D479" s="65" t="s">
        <v>123</v>
      </c>
      <c r="E479" s="65" t="s">
        <v>90</v>
      </c>
      <c r="F479" s="65" t="s">
        <v>303</v>
      </c>
      <c r="G479" s="65" t="s">
        <v>85</v>
      </c>
      <c r="H479" s="66">
        <v>0.26329089966554842</v>
      </c>
      <c r="I479" s="66">
        <v>0.27520652214894381</v>
      </c>
      <c r="J479" s="67"/>
      <c r="K479" s="67">
        <v>3.12050425717185</v>
      </c>
      <c r="L479" s="67">
        <v>17.157746835348732</v>
      </c>
      <c r="M479" s="67">
        <v>38.886517473240161</v>
      </c>
      <c r="N479" s="67">
        <v>90.891416006517531</v>
      </c>
      <c r="O479" s="67">
        <v>76.147237338571998</v>
      </c>
      <c r="P479" s="67">
        <v>56.692505751102615</v>
      </c>
      <c r="Q479" s="67">
        <v>83.426869116761566</v>
      </c>
      <c r="R479" s="67">
        <v>77.056090140835437</v>
      </c>
      <c r="S479" s="67">
        <v>64.713949080978978</v>
      </c>
      <c r="T479" s="68">
        <v>9329.2270000000008</v>
      </c>
      <c r="U479" s="68">
        <v>9542.4860000000008</v>
      </c>
      <c r="V479" s="68">
        <v>9749.64</v>
      </c>
      <c r="W479" s="67">
        <v>19.150128640572131</v>
      </c>
      <c r="X479" s="68">
        <v>1867.068603515625</v>
      </c>
      <c r="Y479" s="79">
        <v>9</v>
      </c>
      <c r="Z479" s="80" t="s">
        <v>22</v>
      </c>
    </row>
    <row r="480" spans="1:26" s="73" customFormat="1" x14ac:dyDescent="0.35">
      <c r="A480" s="65">
        <v>598</v>
      </c>
      <c r="B480" s="65" t="s">
        <v>301</v>
      </c>
      <c r="C480" s="65" t="s">
        <v>302</v>
      </c>
      <c r="D480" s="65" t="s">
        <v>123</v>
      </c>
      <c r="E480" s="65" t="s">
        <v>90</v>
      </c>
      <c r="F480" s="65" t="s">
        <v>303</v>
      </c>
      <c r="G480" s="65" t="s">
        <v>86</v>
      </c>
      <c r="H480" s="66">
        <v>0.26329089966554842</v>
      </c>
      <c r="I480" s="66">
        <v>0.23908325122288651</v>
      </c>
      <c r="J480" s="67"/>
      <c r="K480" s="67">
        <v>3.3910051589382402</v>
      </c>
      <c r="L480" s="67">
        <v>17.744724311154439</v>
      </c>
      <c r="M480" s="67">
        <v>25.110719465901333</v>
      </c>
      <c r="N480" s="67">
        <v>89.194435603896082</v>
      </c>
      <c r="O480" s="67">
        <v>74.058641008142303</v>
      </c>
      <c r="P480" s="67">
        <v>53.686489786595082</v>
      </c>
      <c r="Q480" s="67">
        <v>80.706409145971662</v>
      </c>
      <c r="R480" s="67">
        <v>74.603178048949573</v>
      </c>
      <c r="S480" s="67">
        <v>62.879607264499462</v>
      </c>
      <c r="T480" s="68">
        <v>9329.2270000000008</v>
      </c>
      <c r="U480" s="68">
        <v>9542.4860000000008</v>
      </c>
      <c r="V480" s="68">
        <v>9749.64</v>
      </c>
      <c r="W480" s="67">
        <v>47.753538898665269</v>
      </c>
      <c r="X480" s="68">
        <v>4655.79833984375</v>
      </c>
      <c r="Y480" s="79">
        <v>9</v>
      </c>
      <c r="Z480" s="80" t="s">
        <v>22</v>
      </c>
    </row>
    <row r="481" spans="1:26" s="73" customFormat="1" x14ac:dyDescent="0.35">
      <c r="A481" s="65">
        <v>598</v>
      </c>
      <c r="B481" s="65" t="s">
        <v>301</v>
      </c>
      <c r="C481" s="65" t="s">
        <v>302</v>
      </c>
      <c r="D481" s="65" t="s">
        <v>123</v>
      </c>
      <c r="E481" s="65" t="s">
        <v>90</v>
      </c>
      <c r="F481" s="65" t="s">
        <v>303</v>
      </c>
      <c r="G481" s="65" t="s">
        <v>87</v>
      </c>
      <c r="H481" s="66">
        <v>0.26329089966554842</v>
      </c>
      <c r="I481" s="66">
        <v>0.27706384793230338</v>
      </c>
      <c r="J481" s="67"/>
      <c r="K481" s="67">
        <v>3.2757630870111001</v>
      </c>
      <c r="L481" s="67">
        <v>30.51189265432183</v>
      </c>
      <c r="M481" s="67">
        <v>18.028982842686251</v>
      </c>
      <c r="N481" s="67">
        <v>93.96737288287656</v>
      </c>
      <c r="O481" s="67">
        <v>78.56551556423959</v>
      </c>
      <c r="P481" s="67">
        <v>59.523643131468653</v>
      </c>
      <c r="Q481" s="67">
        <v>86.574600318513291</v>
      </c>
      <c r="R481" s="67">
        <v>79.108757038911676</v>
      </c>
      <c r="S481" s="67">
        <v>74.8866406780689</v>
      </c>
      <c r="T481" s="68">
        <v>9329.2270000000008</v>
      </c>
      <c r="U481" s="68">
        <v>9542.4860000000008</v>
      </c>
      <c r="V481" s="68">
        <v>9749.64</v>
      </c>
      <c r="W481" s="67">
        <v>4.9782888170301502</v>
      </c>
      <c r="X481" s="68">
        <v>485.365234375</v>
      </c>
      <c r="Y481" s="79">
        <v>9</v>
      </c>
      <c r="Z481" s="80" t="s">
        <v>22</v>
      </c>
    </row>
    <row r="482" spans="1:26" s="73" customFormat="1" x14ac:dyDescent="0.35">
      <c r="A482" s="69">
        <v>598</v>
      </c>
      <c r="B482" s="69" t="s">
        <v>301</v>
      </c>
      <c r="C482" s="69" t="s">
        <v>302</v>
      </c>
      <c r="D482" s="69" t="s">
        <v>123</v>
      </c>
      <c r="E482" s="69" t="s">
        <v>90</v>
      </c>
      <c r="F482" s="69" t="s">
        <v>303</v>
      </c>
      <c r="G482" s="69" t="s">
        <v>346</v>
      </c>
      <c r="H482" s="70">
        <v>0.26329089966554842</v>
      </c>
      <c r="I482" s="70">
        <v>0.28621150851978888</v>
      </c>
      <c r="J482" s="71"/>
      <c r="K482" s="71">
        <v>3.93044330465028</v>
      </c>
      <c r="L482" s="71">
        <v>20.31913354074662</v>
      </c>
      <c r="M482" s="71">
        <v>37.076726278863859</v>
      </c>
      <c r="N482" s="71">
        <v>91.821342232659504</v>
      </c>
      <c r="O482" s="71">
        <v>77.065885755346315</v>
      </c>
      <c r="P482" s="71">
        <v>57.377046770745245</v>
      </c>
      <c r="Q482" s="71">
        <v>84.582462521104716</v>
      </c>
      <c r="R482" s="71">
        <v>78.156627456677313</v>
      </c>
      <c r="S482" s="71">
        <v>66.942631253341403</v>
      </c>
      <c r="T482" s="72">
        <v>9329.2270000000008</v>
      </c>
      <c r="U482" s="72">
        <v>9542.4860000000008</v>
      </c>
      <c r="V482" s="72">
        <v>9749.64</v>
      </c>
      <c r="W482" s="71">
        <v>47.268172284308783</v>
      </c>
      <c r="X482" s="72">
        <v>4608.4765625</v>
      </c>
      <c r="Y482" s="81">
        <v>9</v>
      </c>
      <c r="Z482" s="82" t="s">
        <v>22</v>
      </c>
    </row>
    <row r="483" spans="1:26" s="73" customFormat="1" x14ac:dyDescent="0.35">
      <c r="A483" s="69">
        <v>598</v>
      </c>
      <c r="B483" s="69" t="s">
        <v>301</v>
      </c>
      <c r="C483" s="69" t="s">
        <v>302</v>
      </c>
      <c r="D483" s="69" t="s">
        <v>123</v>
      </c>
      <c r="E483" s="69" t="s">
        <v>90</v>
      </c>
      <c r="F483" s="69" t="s">
        <v>303</v>
      </c>
      <c r="G483" s="69" t="s">
        <v>347</v>
      </c>
      <c r="H483" s="70">
        <v>0.26329089966554842</v>
      </c>
      <c r="I483" s="70">
        <v>0.24266891073922539</v>
      </c>
      <c r="J483" s="71"/>
      <c r="K483" s="71">
        <v>3.3801254238185301</v>
      </c>
      <c r="L483" s="71">
        <v>18.950042885177982</v>
      </c>
      <c r="M483" s="71">
        <v>24.442149234909667</v>
      </c>
      <c r="N483" s="71">
        <v>89.64503747585222</v>
      </c>
      <c r="O483" s="71">
        <v>74.484124519227322</v>
      </c>
      <c r="P483" s="71">
        <v>54.237561814228449</v>
      </c>
      <c r="Q483" s="71">
        <v>81.260411382495533</v>
      </c>
      <c r="R483" s="71">
        <v>75.028539248658305</v>
      </c>
      <c r="S483" s="71">
        <v>64.013163273420304</v>
      </c>
      <c r="T483" s="72">
        <v>9329.2270000000008</v>
      </c>
      <c r="U483" s="72">
        <v>9542.4860000000008</v>
      </c>
      <c r="V483" s="72">
        <v>9749.64</v>
      </c>
      <c r="W483" s="71">
        <v>52.731827715695047</v>
      </c>
      <c r="X483" s="72">
        <v>5141.16357421875</v>
      </c>
      <c r="Y483" s="81">
        <v>9</v>
      </c>
      <c r="Z483" s="82" t="s">
        <v>22</v>
      </c>
    </row>
    <row r="484" spans="1:26" s="73" customFormat="1" x14ac:dyDescent="0.35">
      <c r="A484" s="65">
        <v>600</v>
      </c>
      <c r="B484" s="65" t="s">
        <v>193</v>
      </c>
      <c r="C484" s="65" t="s">
        <v>194</v>
      </c>
      <c r="D484" s="65" t="s">
        <v>108</v>
      </c>
      <c r="E484" s="65" t="s">
        <v>81</v>
      </c>
      <c r="F484" s="65" t="s">
        <v>179</v>
      </c>
      <c r="G484" s="65" t="s">
        <v>83</v>
      </c>
      <c r="H484" s="66">
        <v>1.8848581354508599E-2</v>
      </c>
      <c r="I484" s="66">
        <v>2.8334335665912098E-2</v>
      </c>
      <c r="J484" s="67">
        <v>6.2729391918874198</v>
      </c>
      <c r="K484" s="67">
        <v>1.17006478288349</v>
      </c>
      <c r="L484" s="67">
        <v>7.3642136310956392</v>
      </c>
      <c r="M484" s="67">
        <v>3.57162638693449</v>
      </c>
      <c r="N484" s="67">
        <v>38.332170750975422</v>
      </c>
      <c r="O484" s="67">
        <v>24.489921606029</v>
      </c>
      <c r="P484" s="67">
        <v>6.7146232038837601</v>
      </c>
      <c r="Q484" s="67">
        <v>2.3852117770829797</v>
      </c>
      <c r="R484" s="67">
        <v>22.792128048878961</v>
      </c>
      <c r="S484" s="67">
        <v>2.81271846335718</v>
      </c>
      <c r="T484" s="68">
        <v>6266.6149999999998</v>
      </c>
      <c r="U484" s="68">
        <v>6530.0259999999998</v>
      </c>
      <c r="V484" s="68">
        <v>6618.6949999999997</v>
      </c>
      <c r="W484" s="67">
        <v>19.3678688045051</v>
      </c>
      <c r="X484" s="68">
        <v>1281.900146484375</v>
      </c>
      <c r="Y484" s="79">
        <v>10</v>
      </c>
      <c r="Z484" s="80" t="s">
        <v>84</v>
      </c>
    </row>
    <row r="485" spans="1:26" s="73" customFormat="1" x14ac:dyDescent="0.35">
      <c r="A485" s="65">
        <v>600</v>
      </c>
      <c r="B485" s="65" t="s">
        <v>193</v>
      </c>
      <c r="C485" s="65" t="s">
        <v>194</v>
      </c>
      <c r="D485" s="65" t="s">
        <v>108</v>
      </c>
      <c r="E485" s="65" t="s">
        <v>81</v>
      </c>
      <c r="F485" s="65" t="s">
        <v>179</v>
      </c>
      <c r="G485" s="65" t="s">
        <v>85</v>
      </c>
      <c r="H485" s="66">
        <v>1.8848581354508599E-2</v>
      </c>
      <c r="I485" s="66">
        <v>2.3579791427074899E-2</v>
      </c>
      <c r="J485" s="67">
        <v>2.9970477416526999</v>
      </c>
      <c r="K485" s="67">
        <v>1.2998071298015401</v>
      </c>
      <c r="L485" s="67">
        <v>5.31882428828228</v>
      </c>
      <c r="M485" s="67">
        <v>5.6833502543682499</v>
      </c>
      <c r="N485" s="67">
        <v>43.989041935755409</v>
      </c>
      <c r="O485" s="67">
        <v>23.914177898126361</v>
      </c>
      <c r="P485" s="67">
        <v>6.3422569247981606</v>
      </c>
      <c r="Q485" s="67">
        <v>2.2144631123522398</v>
      </c>
      <c r="R485" s="67">
        <v>20.96482778148787</v>
      </c>
      <c r="S485" s="67">
        <v>2.4203953788960901</v>
      </c>
      <c r="T485" s="68">
        <v>6266.6149999999998</v>
      </c>
      <c r="U485" s="68">
        <v>6530.0259999999998</v>
      </c>
      <c r="V485" s="68">
        <v>6618.6949999999997</v>
      </c>
      <c r="W485" s="67">
        <v>16.172781669671142</v>
      </c>
      <c r="X485" s="68">
        <v>1070.4271240234375</v>
      </c>
      <c r="Y485" s="79">
        <v>10</v>
      </c>
      <c r="Z485" s="80" t="s">
        <v>84</v>
      </c>
    </row>
    <row r="486" spans="1:26" s="73" customFormat="1" x14ac:dyDescent="0.35">
      <c r="A486" s="65">
        <v>600</v>
      </c>
      <c r="B486" s="65" t="s">
        <v>193</v>
      </c>
      <c r="C486" s="65" t="s">
        <v>194</v>
      </c>
      <c r="D486" s="65" t="s">
        <v>108</v>
      </c>
      <c r="E486" s="65" t="s">
        <v>81</v>
      </c>
      <c r="F486" s="65" t="s">
        <v>179</v>
      </c>
      <c r="G486" s="65" t="s">
        <v>86</v>
      </c>
      <c r="H486" s="66">
        <v>1.8848581354508599E-2</v>
      </c>
      <c r="I486" s="66">
        <v>1.3657911659830499E-2</v>
      </c>
      <c r="J486" s="67">
        <v>2.3959394990462899</v>
      </c>
      <c r="K486" s="67">
        <v>0.89035447945392998</v>
      </c>
      <c r="L486" s="67">
        <v>5.2120962893057001</v>
      </c>
      <c r="M486" s="67">
        <v>2.1247389013920497</v>
      </c>
      <c r="N486" s="67">
        <v>32.12651460244809</v>
      </c>
      <c r="O486" s="67">
        <v>17.02358174536624</v>
      </c>
      <c r="P486" s="67">
        <v>4.1606254612992704</v>
      </c>
      <c r="Q486" s="67">
        <v>1.2858954787648</v>
      </c>
      <c r="R486" s="67">
        <v>15.375253651675699</v>
      </c>
      <c r="S486" s="67">
        <v>1.6264873619027498</v>
      </c>
      <c r="T486" s="68">
        <v>6266.6149999999998</v>
      </c>
      <c r="U486" s="68">
        <v>6530.0259999999998</v>
      </c>
      <c r="V486" s="68">
        <v>6618.6949999999997</v>
      </c>
      <c r="W486" s="67">
        <v>53.869142216335774</v>
      </c>
      <c r="X486" s="68">
        <v>3565.434326171875</v>
      </c>
      <c r="Y486" s="79">
        <v>10</v>
      </c>
      <c r="Z486" s="80" t="s">
        <v>84</v>
      </c>
    </row>
    <row r="487" spans="1:26" s="73" customFormat="1" x14ac:dyDescent="0.35">
      <c r="A487" s="65">
        <v>600</v>
      </c>
      <c r="B487" s="65" t="s">
        <v>193</v>
      </c>
      <c r="C487" s="65" t="s">
        <v>194</v>
      </c>
      <c r="D487" s="65" t="s">
        <v>108</v>
      </c>
      <c r="E487" s="65" t="s">
        <v>81</v>
      </c>
      <c r="F487" s="65" t="s">
        <v>179</v>
      </c>
      <c r="G487" s="65" t="s">
        <v>87</v>
      </c>
      <c r="H487" s="66">
        <v>1.8848581354508599E-2</v>
      </c>
      <c r="I487" s="66">
        <v>1.9693839652199199E-2</v>
      </c>
      <c r="J487" s="67">
        <v>0.86338543205493001</v>
      </c>
      <c r="K487" s="67">
        <v>0.29570342772755998</v>
      </c>
      <c r="L487" s="67">
        <v>18.19094456246258</v>
      </c>
      <c r="M487" s="67">
        <v>1.22673386401117</v>
      </c>
      <c r="N487" s="67">
        <v>45.750359911630326</v>
      </c>
      <c r="O487" s="67">
        <v>16.196168211132107</v>
      </c>
      <c r="P487" s="67">
        <v>3.8249679040241902</v>
      </c>
      <c r="Q487" s="67">
        <v>1.28189548916868</v>
      </c>
      <c r="R487" s="67">
        <v>15.799798299935849</v>
      </c>
      <c r="S487" s="67">
        <v>3.06084758000438</v>
      </c>
      <c r="T487" s="68">
        <v>6266.6149999999998</v>
      </c>
      <c r="U487" s="68">
        <v>6530.0259999999998</v>
      </c>
      <c r="V487" s="68">
        <v>6618.6949999999997</v>
      </c>
      <c r="W487" s="67">
        <v>10.590207309486651</v>
      </c>
      <c r="X487" s="68">
        <v>700.93353271484375</v>
      </c>
      <c r="Y487" s="79">
        <v>10</v>
      </c>
      <c r="Z487" s="80" t="s">
        <v>84</v>
      </c>
    </row>
    <row r="488" spans="1:26" s="73" customFormat="1" x14ac:dyDescent="0.35">
      <c r="A488" s="69">
        <v>600</v>
      </c>
      <c r="B488" s="69" t="s">
        <v>193</v>
      </c>
      <c r="C488" s="69" t="s">
        <v>194</v>
      </c>
      <c r="D488" s="69" t="s">
        <v>108</v>
      </c>
      <c r="E488" s="69" t="s">
        <v>81</v>
      </c>
      <c r="F488" s="69" t="s">
        <v>179</v>
      </c>
      <c r="G488" s="69" t="s">
        <v>346</v>
      </c>
      <c r="H488" s="70">
        <v>1.8848581354508599E-2</v>
      </c>
      <c r="I488" s="70">
        <v>2.61707791499903E-2</v>
      </c>
      <c r="J488" s="71">
        <v>4.7822439881886698</v>
      </c>
      <c r="K488" s="71">
        <v>1.22910406950378</v>
      </c>
      <c r="L488" s="71">
        <v>6.4334587116034498</v>
      </c>
      <c r="M488" s="71">
        <v>4.5325668480398695</v>
      </c>
      <c r="N488" s="71">
        <v>40.906331363802941</v>
      </c>
      <c r="O488" s="71">
        <v>24.22792929127499</v>
      </c>
      <c r="P488" s="71">
        <v>6.54517783773393</v>
      </c>
      <c r="Q488" s="71">
        <v>2.3075125555370901</v>
      </c>
      <c r="R488" s="71">
        <v>21.960614616368311</v>
      </c>
      <c r="S488" s="71">
        <v>2.63419174805209</v>
      </c>
      <c r="T488" s="72">
        <v>6266.6149999999998</v>
      </c>
      <c r="U488" s="72">
        <v>6530.0259999999998</v>
      </c>
      <c r="V488" s="72">
        <v>6618.6949999999997</v>
      </c>
      <c r="W488" s="71">
        <v>35.540650474176175</v>
      </c>
      <c r="X488" s="72">
        <v>2352.3271484375</v>
      </c>
      <c r="Y488" s="81">
        <v>10</v>
      </c>
      <c r="Z488" s="82" t="s">
        <v>84</v>
      </c>
    </row>
    <row r="489" spans="1:26" s="73" customFormat="1" x14ac:dyDescent="0.35">
      <c r="A489" s="69">
        <v>600</v>
      </c>
      <c r="B489" s="69" t="s">
        <v>193</v>
      </c>
      <c r="C489" s="69" t="s">
        <v>194</v>
      </c>
      <c r="D489" s="69" t="s">
        <v>108</v>
      </c>
      <c r="E489" s="69" t="s">
        <v>81</v>
      </c>
      <c r="F489" s="69" t="s">
        <v>179</v>
      </c>
      <c r="G489" s="69" t="s">
        <v>347</v>
      </c>
      <c r="H489" s="70">
        <v>1.8848581354508599E-2</v>
      </c>
      <c r="I489" s="70">
        <v>1.4649571197423401E-2</v>
      </c>
      <c r="J489" s="71">
        <v>2.1441518933408701</v>
      </c>
      <c r="K489" s="71">
        <v>0.79265759047022</v>
      </c>
      <c r="L489" s="71">
        <v>7.3444276712108305</v>
      </c>
      <c r="M489" s="71">
        <v>1.9772031353505799</v>
      </c>
      <c r="N489" s="71">
        <v>34.364814356292314</v>
      </c>
      <c r="O489" s="71">
        <v>16.88764365535021</v>
      </c>
      <c r="P489" s="71">
        <v>4.10547933986477</v>
      </c>
      <c r="Q489" s="71">
        <v>1.2852383092561002</v>
      </c>
      <c r="R489" s="71">
        <v>15.44500328257145</v>
      </c>
      <c r="S489" s="71">
        <v>1.8621424247899601</v>
      </c>
      <c r="T489" s="72">
        <v>6266.6149999999998</v>
      </c>
      <c r="U489" s="72">
        <v>6530.0259999999998</v>
      </c>
      <c r="V489" s="72">
        <v>6618.6949999999997</v>
      </c>
      <c r="W489" s="71">
        <v>64.459349525822532</v>
      </c>
      <c r="X489" s="72">
        <v>4266.36767578125</v>
      </c>
      <c r="Y489" s="81">
        <v>10</v>
      </c>
      <c r="Z489" s="82" t="s">
        <v>84</v>
      </c>
    </row>
    <row r="490" spans="1:26" s="73" customFormat="1" x14ac:dyDescent="0.35">
      <c r="A490" s="65">
        <v>604</v>
      </c>
      <c r="B490" s="65" t="s">
        <v>214</v>
      </c>
      <c r="C490" s="65" t="s">
        <v>215</v>
      </c>
      <c r="D490" s="65" t="s">
        <v>108</v>
      </c>
      <c r="E490" s="65" t="s">
        <v>216</v>
      </c>
      <c r="F490" s="65" t="s">
        <v>82</v>
      </c>
      <c r="G490" s="65" t="s">
        <v>83</v>
      </c>
      <c r="H490" s="66">
        <v>2.9221136839694201E-2</v>
      </c>
      <c r="I490" s="66">
        <v>4.1837331170484299E-2</v>
      </c>
      <c r="J490" s="67">
        <v>9.1618890189641302</v>
      </c>
      <c r="K490" s="67">
        <v>1.1367350119278599</v>
      </c>
      <c r="L490" s="67">
        <v>2.8205210673357501</v>
      </c>
      <c r="M490" s="67">
        <v>14.948293021812631</v>
      </c>
      <c r="N490" s="67">
        <v>21.4593382773059</v>
      </c>
      <c r="O490" s="67">
        <v>33.009980698040678</v>
      </c>
      <c r="P490" s="67">
        <v>14.237111859665971</v>
      </c>
      <c r="Q490" s="67">
        <v>5.7804969310291199</v>
      </c>
      <c r="R490" s="67">
        <v>46.059727587461566</v>
      </c>
      <c r="S490" s="67">
        <v>7.84210297135321</v>
      </c>
      <c r="T490" s="68">
        <v>32824.860999999997</v>
      </c>
      <c r="U490" s="68">
        <v>32824.860999999997</v>
      </c>
      <c r="V490" s="68">
        <v>33304.756000000001</v>
      </c>
      <c r="W490" s="67">
        <v>17.2896192911608</v>
      </c>
      <c r="X490" s="68">
        <v>5758.265625</v>
      </c>
      <c r="Y490" s="79">
        <v>10</v>
      </c>
      <c r="Z490" s="80" t="s">
        <v>84</v>
      </c>
    </row>
    <row r="491" spans="1:26" s="73" customFormat="1" x14ac:dyDescent="0.35">
      <c r="A491" s="65">
        <v>604</v>
      </c>
      <c r="B491" s="65" t="s">
        <v>214</v>
      </c>
      <c r="C491" s="65" t="s">
        <v>215</v>
      </c>
      <c r="D491" s="65" t="s">
        <v>108</v>
      </c>
      <c r="E491" s="65" t="s">
        <v>216</v>
      </c>
      <c r="F491" s="65" t="s">
        <v>82</v>
      </c>
      <c r="G491" s="65" t="s">
        <v>85</v>
      </c>
      <c r="H491" s="66">
        <v>2.9221136839694201E-2</v>
      </c>
      <c r="I491" s="66">
        <v>3.2821914541827799E-2</v>
      </c>
      <c r="J491" s="67">
        <v>4.6484286707289195</v>
      </c>
      <c r="K491" s="67">
        <v>0.82304088879227999</v>
      </c>
      <c r="L491" s="67">
        <v>2.0199268618272699</v>
      </c>
      <c r="M491" s="67">
        <v>16.978068445761068</v>
      </c>
      <c r="N491" s="67">
        <v>24.399529499952699</v>
      </c>
      <c r="O491" s="67">
        <v>30.704772377964868</v>
      </c>
      <c r="P491" s="67">
        <v>13.50627268111751</v>
      </c>
      <c r="Q491" s="67">
        <v>5.1578080721856399</v>
      </c>
      <c r="R491" s="67">
        <v>46.893747707930075</v>
      </c>
      <c r="S491" s="67">
        <v>7.4330129851849795</v>
      </c>
      <c r="T491" s="68">
        <v>32824.860999999997</v>
      </c>
      <c r="U491" s="68">
        <v>32824.860999999997</v>
      </c>
      <c r="V491" s="68">
        <v>33304.756000000001</v>
      </c>
      <c r="W491" s="67">
        <v>14.434280623590489</v>
      </c>
      <c r="X491" s="68">
        <v>4807.3017578125</v>
      </c>
      <c r="Y491" s="79">
        <v>10</v>
      </c>
      <c r="Z491" s="80" t="s">
        <v>84</v>
      </c>
    </row>
    <row r="492" spans="1:26" s="73" customFormat="1" x14ac:dyDescent="0.35">
      <c r="A492" s="65">
        <v>604</v>
      </c>
      <c r="B492" s="65" t="s">
        <v>214</v>
      </c>
      <c r="C492" s="65" t="s">
        <v>215</v>
      </c>
      <c r="D492" s="65" t="s">
        <v>108</v>
      </c>
      <c r="E492" s="65" t="s">
        <v>216</v>
      </c>
      <c r="F492" s="65" t="s">
        <v>82</v>
      </c>
      <c r="G492" s="65" t="s">
        <v>86</v>
      </c>
      <c r="H492" s="66">
        <v>2.9221136839694201E-2</v>
      </c>
      <c r="I492" s="66">
        <v>2.0600597094240499E-2</v>
      </c>
      <c r="J492" s="67">
        <v>3.9768087953935405</v>
      </c>
      <c r="K492" s="67">
        <v>0.66617386301409998</v>
      </c>
      <c r="L492" s="67">
        <v>2.92528767325192</v>
      </c>
      <c r="M492" s="67">
        <v>9.6756645529672909</v>
      </c>
      <c r="N492" s="67">
        <v>16.073233620095458</v>
      </c>
      <c r="O492" s="67">
        <v>25.531376215181563</v>
      </c>
      <c r="P492" s="67">
        <v>10.57122863236615</v>
      </c>
      <c r="Q492" s="67">
        <v>3.38074222835469</v>
      </c>
      <c r="R492" s="67">
        <v>37.258398111396701</v>
      </c>
      <c r="S492" s="67">
        <v>5.1764502123077802</v>
      </c>
      <c r="T492" s="68">
        <v>32824.860999999997</v>
      </c>
      <c r="U492" s="68">
        <v>32824.860999999997</v>
      </c>
      <c r="V492" s="68">
        <v>33304.756000000001</v>
      </c>
      <c r="W492" s="67">
        <v>54.262488428740404</v>
      </c>
      <c r="X492" s="68">
        <v>18071.990234375</v>
      </c>
      <c r="Y492" s="79">
        <v>10</v>
      </c>
      <c r="Z492" s="80" t="s">
        <v>84</v>
      </c>
    </row>
    <row r="493" spans="1:26" s="73" customFormat="1" x14ac:dyDescent="0.35">
      <c r="A493" s="65">
        <v>604</v>
      </c>
      <c r="B493" s="65" t="s">
        <v>214</v>
      </c>
      <c r="C493" s="65" t="s">
        <v>215</v>
      </c>
      <c r="D493" s="65" t="s">
        <v>108</v>
      </c>
      <c r="E493" s="65" t="s">
        <v>216</v>
      </c>
      <c r="F493" s="65" t="s">
        <v>82</v>
      </c>
      <c r="G493" s="65" t="s">
        <v>87</v>
      </c>
      <c r="H493" s="66">
        <v>2.9221136839694201E-2</v>
      </c>
      <c r="I493" s="66">
        <v>4.3326573063690102E-2</v>
      </c>
      <c r="J493" s="67">
        <v>1.16933668606592</v>
      </c>
      <c r="K493" s="67">
        <v>0.18207393664812999</v>
      </c>
      <c r="L493" s="67">
        <v>21.359987263268902</v>
      </c>
      <c r="M493" s="67">
        <v>3.8551684151857399</v>
      </c>
      <c r="N493" s="67">
        <v>20.136534848571909</v>
      </c>
      <c r="O493" s="67">
        <v>23.283895794473437</v>
      </c>
      <c r="P493" s="67">
        <v>8.2122561242081904</v>
      </c>
      <c r="Q493" s="67">
        <v>4.1481894129571106</v>
      </c>
      <c r="R493" s="67">
        <v>37.27989198167365</v>
      </c>
      <c r="S493" s="67">
        <v>9.9674781633561693</v>
      </c>
      <c r="T493" s="68">
        <v>32824.860999999997</v>
      </c>
      <c r="U493" s="68">
        <v>32824.860999999997</v>
      </c>
      <c r="V493" s="68">
        <v>33304.756000000001</v>
      </c>
      <c r="W493" s="67">
        <v>14.013611656508909</v>
      </c>
      <c r="X493" s="68">
        <v>4667.19921875</v>
      </c>
      <c r="Y493" s="79">
        <v>10</v>
      </c>
      <c r="Z493" s="80" t="s">
        <v>84</v>
      </c>
    </row>
    <row r="494" spans="1:26" s="73" customFormat="1" x14ac:dyDescent="0.35">
      <c r="A494" s="69">
        <v>604</v>
      </c>
      <c r="B494" s="69" t="s">
        <v>214</v>
      </c>
      <c r="C494" s="69" t="s">
        <v>215</v>
      </c>
      <c r="D494" s="69" t="s">
        <v>108</v>
      </c>
      <c r="E494" s="69" t="s">
        <v>216</v>
      </c>
      <c r="F494" s="69" t="s">
        <v>82</v>
      </c>
      <c r="G494" s="69" t="s">
        <v>346</v>
      </c>
      <c r="H494" s="70">
        <v>2.9221136839694201E-2</v>
      </c>
      <c r="I494" s="70">
        <v>3.7735343271572401E-2</v>
      </c>
      <c r="J494" s="71">
        <v>7.108277911094631</v>
      </c>
      <c r="K494" s="71">
        <v>0.99400511379184009</v>
      </c>
      <c r="L494" s="71">
        <v>2.4562530719448099</v>
      </c>
      <c r="M494" s="71">
        <v>15.871834835740788</v>
      </c>
      <c r="N494" s="71">
        <v>22.797116586680069</v>
      </c>
      <c r="O494" s="71">
        <v>31.961117731090972</v>
      </c>
      <c r="P494" s="71">
        <v>13.904582195210292</v>
      </c>
      <c r="Q494" s="71">
        <v>5.4971753421361704</v>
      </c>
      <c r="R494" s="71">
        <v>46.439204275287622</v>
      </c>
      <c r="S494" s="71">
        <v>7.6559682377133491</v>
      </c>
      <c r="T494" s="72">
        <v>32824.860999999997</v>
      </c>
      <c r="U494" s="72">
        <v>32824.860999999997</v>
      </c>
      <c r="V494" s="72">
        <v>33304.756000000001</v>
      </c>
      <c r="W494" s="71">
        <v>31.723899914750991</v>
      </c>
      <c r="X494" s="72">
        <v>10565.5673828125</v>
      </c>
      <c r="Y494" s="81">
        <v>10</v>
      </c>
      <c r="Z494" s="82" t="s">
        <v>84</v>
      </c>
    </row>
    <row r="495" spans="1:26" s="73" customFormat="1" x14ac:dyDescent="0.35">
      <c r="A495" s="69">
        <v>604</v>
      </c>
      <c r="B495" s="69" t="s">
        <v>214</v>
      </c>
      <c r="C495" s="69" t="s">
        <v>215</v>
      </c>
      <c r="D495" s="69" t="s">
        <v>108</v>
      </c>
      <c r="E495" s="69" t="s">
        <v>216</v>
      </c>
      <c r="F495" s="69" t="s">
        <v>82</v>
      </c>
      <c r="G495" s="69" t="s">
        <v>347</v>
      </c>
      <c r="H495" s="70">
        <v>2.9221136839694201E-2</v>
      </c>
      <c r="I495" s="70">
        <v>2.5265084394384699E-2</v>
      </c>
      <c r="J495" s="71">
        <v>3.40057752519103</v>
      </c>
      <c r="K495" s="71">
        <v>0.56681276355811994</v>
      </c>
      <c r="L495" s="71">
        <v>6.7089941347566695</v>
      </c>
      <c r="M495" s="71">
        <v>8.4810126554330587</v>
      </c>
      <c r="N495" s="71">
        <v>16.907222752283531</v>
      </c>
      <c r="O495" s="71">
        <v>25.070082764294799</v>
      </c>
      <c r="P495" s="71">
        <v>10.087051525055809</v>
      </c>
      <c r="Q495" s="71">
        <v>3.5382601123356299</v>
      </c>
      <c r="R495" s="71">
        <v>37.26280971004806</v>
      </c>
      <c r="S495" s="71">
        <v>6.1598046373209705</v>
      </c>
      <c r="T495" s="72">
        <v>32824.860999999997</v>
      </c>
      <c r="U495" s="72">
        <v>32824.860999999997</v>
      </c>
      <c r="V495" s="72">
        <v>33304.756000000001</v>
      </c>
      <c r="W495" s="71">
        <v>68.276100085249269</v>
      </c>
      <c r="X495" s="72">
        <v>22739.189453125</v>
      </c>
      <c r="Y495" s="81">
        <v>10</v>
      </c>
      <c r="Z495" s="82" t="s">
        <v>84</v>
      </c>
    </row>
    <row r="496" spans="1:26" s="73" customFormat="1" x14ac:dyDescent="0.35">
      <c r="A496" s="65">
        <v>608</v>
      </c>
      <c r="B496" s="65" t="s">
        <v>199</v>
      </c>
      <c r="C496" s="65" t="s">
        <v>200</v>
      </c>
      <c r="D496" s="65" t="s">
        <v>123</v>
      </c>
      <c r="E496" s="65" t="s">
        <v>90</v>
      </c>
      <c r="F496" s="65" t="s">
        <v>184</v>
      </c>
      <c r="G496" s="65" t="s">
        <v>83</v>
      </c>
      <c r="H496" s="66">
        <v>2.4249342416319E-2</v>
      </c>
      <c r="I496" s="66">
        <v>3.3312175270224301E-2</v>
      </c>
      <c r="J496" s="67"/>
      <c r="K496" s="67">
        <v>1.9830075477073099</v>
      </c>
      <c r="L496" s="67">
        <v>4.7234615690623194</v>
      </c>
      <c r="M496" s="67">
        <v>3.9476042044602901</v>
      </c>
      <c r="N496" s="67">
        <v>57.849374277998166</v>
      </c>
      <c r="O496" s="67">
        <v>28.881665815606926</v>
      </c>
      <c r="P496" s="67">
        <v>9.2492745252569986</v>
      </c>
      <c r="Q496" s="67">
        <v>9.4144396939833292</v>
      </c>
      <c r="R496" s="67">
        <v>40.3336840293451</v>
      </c>
      <c r="S496" s="67">
        <v>16.912459729336248</v>
      </c>
      <c r="T496" s="68">
        <v>106738.501</v>
      </c>
      <c r="U496" s="68">
        <v>110380.804</v>
      </c>
      <c r="V496" s="68">
        <v>112190.977</v>
      </c>
      <c r="W496" s="67">
        <v>20.580010828514439</v>
      </c>
      <c r="X496" s="68">
        <v>23088.916015625</v>
      </c>
      <c r="Y496" s="79">
        <v>9</v>
      </c>
      <c r="Z496" s="80" t="s">
        <v>22</v>
      </c>
    </row>
    <row r="497" spans="1:26" s="73" customFormat="1" x14ac:dyDescent="0.35">
      <c r="A497" s="65">
        <v>608</v>
      </c>
      <c r="B497" s="65" t="s">
        <v>199</v>
      </c>
      <c r="C497" s="65" t="s">
        <v>200</v>
      </c>
      <c r="D497" s="65" t="s">
        <v>123</v>
      </c>
      <c r="E497" s="65" t="s">
        <v>90</v>
      </c>
      <c r="F497" s="65" t="s">
        <v>184</v>
      </c>
      <c r="G497" s="65" t="s">
        <v>85</v>
      </c>
      <c r="H497" s="66">
        <v>2.4249342416319E-2</v>
      </c>
      <c r="I497" s="66">
        <v>2.7459645095096099E-2</v>
      </c>
      <c r="J497" s="67"/>
      <c r="K497" s="67">
        <v>1.6526253940070301</v>
      </c>
      <c r="L497" s="67">
        <v>2.7423043239113798</v>
      </c>
      <c r="M497" s="67">
        <v>5.2979422707927402</v>
      </c>
      <c r="N497" s="67">
        <v>55.73766170791513</v>
      </c>
      <c r="O497" s="67">
        <v>22.367779009350169</v>
      </c>
      <c r="P497" s="67">
        <v>9.4828716520227001</v>
      </c>
      <c r="Q497" s="67">
        <v>8.0169829342659504</v>
      </c>
      <c r="R497" s="67">
        <v>35.963576064985112</v>
      </c>
      <c r="S497" s="67">
        <v>12.73443089399523</v>
      </c>
      <c r="T497" s="68">
        <v>106738.501</v>
      </c>
      <c r="U497" s="68">
        <v>110380.804</v>
      </c>
      <c r="V497" s="68">
        <v>112190.977</v>
      </c>
      <c r="W497" s="67">
        <v>17.16527385930106</v>
      </c>
      <c r="X497" s="68">
        <v>19257.888671875</v>
      </c>
      <c r="Y497" s="79">
        <v>9</v>
      </c>
      <c r="Z497" s="80" t="s">
        <v>22</v>
      </c>
    </row>
    <row r="498" spans="1:26" s="73" customFormat="1" x14ac:dyDescent="0.35">
      <c r="A498" s="65">
        <v>608</v>
      </c>
      <c r="B498" s="65" t="s">
        <v>199</v>
      </c>
      <c r="C498" s="65" t="s">
        <v>200</v>
      </c>
      <c r="D498" s="65" t="s">
        <v>123</v>
      </c>
      <c r="E498" s="65" t="s">
        <v>90</v>
      </c>
      <c r="F498" s="65" t="s">
        <v>184</v>
      </c>
      <c r="G498" s="65" t="s">
        <v>86</v>
      </c>
      <c r="H498" s="66">
        <v>2.4249342416319E-2</v>
      </c>
      <c r="I498" s="66">
        <v>1.8818511110932801E-2</v>
      </c>
      <c r="J498" s="67"/>
      <c r="K498" s="67">
        <v>1.3695410783226201</v>
      </c>
      <c r="L498" s="67">
        <v>2.7144008658287202</v>
      </c>
      <c r="M498" s="67">
        <v>2.2314394830420201</v>
      </c>
      <c r="N498" s="67">
        <v>45.63400977306101</v>
      </c>
      <c r="O498" s="67">
        <v>21.205954705914301</v>
      </c>
      <c r="P498" s="67">
        <v>6.9248352392215304</v>
      </c>
      <c r="Q498" s="67">
        <v>5.88292445289445</v>
      </c>
      <c r="R498" s="67">
        <v>29.563229423623984</v>
      </c>
      <c r="S498" s="67">
        <v>11.06907212348057</v>
      </c>
      <c r="T498" s="68">
        <v>106738.501</v>
      </c>
      <c r="U498" s="68">
        <v>110380.804</v>
      </c>
      <c r="V498" s="68">
        <v>112190.977</v>
      </c>
      <c r="W498" s="67">
        <v>53.006536834672936</v>
      </c>
      <c r="X498" s="68">
        <v>59468.55078125</v>
      </c>
      <c r="Y498" s="79">
        <v>9</v>
      </c>
      <c r="Z498" s="80" t="s">
        <v>22</v>
      </c>
    </row>
    <row r="499" spans="1:26" s="73" customFormat="1" x14ac:dyDescent="0.35">
      <c r="A499" s="65">
        <v>608</v>
      </c>
      <c r="B499" s="65" t="s">
        <v>199</v>
      </c>
      <c r="C499" s="65" t="s">
        <v>200</v>
      </c>
      <c r="D499" s="65" t="s">
        <v>123</v>
      </c>
      <c r="E499" s="65" t="s">
        <v>90</v>
      </c>
      <c r="F499" s="65" t="s">
        <v>184</v>
      </c>
      <c r="G499" s="65" t="s">
        <v>87</v>
      </c>
      <c r="H499" s="66">
        <v>2.4249342416319E-2</v>
      </c>
      <c r="I499" s="66">
        <v>2.88433119992039E-2</v>
      </c>
      <c r="J499" s="67"/>
      <c r="K499" s="67">
        <v>0.63767292383546004</v>
      </c>
      <c r="L499" s="67">
        <v>9.1207694495035305</v>
      </c>
      <c r="M499" s="67">
        <v>1.67952373797647</v>
      </c>
      <c r="N499" s="67">
        <v>49.224419357090731</v>
      </c>
      <c r="O499" s="67">
        <v>17.155870242501589</v>
      </c>
      <c r="P499" s="67">
        <v>7.0457694183699289</v>
      </c>
      <c r="Q499" s="67">
        <v>6.17146959388716</v>
      </c>
      <c r="R499" s="67">
        <v>26.144579502526881</v>
      </c>
      <c r="S499" s="67">
        <v>15.578789798405602</v>
      </c>
      <c r="T499" s="68">
        <v>106738.501</v>
      </c>
      <c r="U499" s="68">
        <v>110380.804</v>
      </c>
      <c r="V499" s="68">
        <v>112190.977</v>
      </c>
      <c r="W499" s="67">
        <v>9.2481784775131715</v>
      </c>
      <c r="X499" s="68">
        <v>10375.6220703125</v>
      </c>
      <c r="Y499" s="79">
        <v>9</v>
      </c>
      <c r="Z499" s="80" t="s">
        <v>22</v>
      </c>
    </row>
    <row r="500" spans="1:26" s="73" customFormat="1" x14ac:dyDescent="0.35">
      <c r="A500" s="69">
        <v>608</v>
      </c>
      <c r="B500" s="69" t="s">
        <v>199</v>
      </c>
      <c r="C500" s="69" t="s">
        <v>200</v>
      </c>
      <c r="D500" s="69" t="s">
        <v>123</v>
      </c>
      <c r="E500" s="69" t="s">
        <v>90</v>
      </c>
      <c r="F500" s="69" t="s">
        <v>184</v>
      </c>
      <c r="G500" s="69" t="s">
        <v>346</v>
      </c>
      <c r="H500" s="70">
        <v>2.4249342416319E-2</v>
      </c>
      <c r="I500" s="70">
        <v>3.06506432654511E-2</v>
      </c>
      <c r="J500" s="71"/>
      <c r="K500" s="71">
        <v>1.83276096211668</v>
      </c>
      <c r="L500" s="71">
        <v>3.8224985228799802</v>
      </c>
      <c r="M500" s="71">
        <v>4.5616921071730303</v>
      </c>
      <c r="N500" s="71">
        <v>56.88903910295857</v>
      </c>
      <c r="O500" s="71">
        <v>25.919371270932878</v>
      </c>
      <c r="P500" s="71">
        <v>9.3555065668707904</v>
      </c>
      <c r="Q500" s="71">
        <v>8.778923809403901</v>
      </c>
      <c r="R500" s="71">
        <v>38.346307311342507</v>
      </c>
      <c r="S500" s="71">
        <v>15.012434077288781</v>
      </c>
      <c r="T500" s="72">
        <v>106738.501</v>
      </c>
      <c r="U500" s="72">
        <v>110380.804</v>
      </c>
      <c r="V500" s="72">
        <v>112190.977</v>
      </c>
      <c r="W500" s="71">
        <v>37.745284687815442</v>
      </c>
      <c r="X500" s="72">
        <v>42346.8046875</v>
      </c>
      <c r="Y500" s="81">
        <v>9</v>
      </c>
      <c r="Z500" s="82" t="s">
        <v>22</v>
      </c>
    </row>
    <row r="501" spans="1:26" s="73" customFormat="1" x14ac:dyDescent="0.35">
      <c r="A501" s="69">
        <v>608</v>
      </c>
      <c r="B501" s="69" t="s">
        <v>199</v>
      </c>
      <c r="C501" s="69" t="s">
        <v>200</v>
      </c>
      <c r="D501" s="69" t="s">
        <v>123</v>
      </c>
      <c r="E501" s="69" t="s">
        <v>90</v>
      </c>
      <c r="F501" s="69" t="s">
        <v>184</v>
      </c>
      <c r="G501" s="69" t="s">
        <v>347</v>
      </c>
      <c r="H501" s="70">
        <v>2.4249342416319E-2</v>
      </c>
      <c r="I501" s="70">
        <v>2.0307734013187601E-2</v>
      </c>
      <c r="J501" s="71"/>
      <c r="K501" s="71">
        <v>1.2608192364386099</v>
      </c>
      <c r="L501" s="71">
        <v>3.6660916696088499</v>
      </c>
      <c r="M501" s="71">
        <v>2.1494502668144602</v>
      </c>
      <c r="N501" s="71">
        <v>46.167378988131205</v>
      </c>
      <c r="O501" s="71">
        <v>20.604299011581439</v>
      </c>
      <c r="P501" s="71">
        <v>6.9428004787569595</v>
      </c>
      <c r="Q501" s="71">
        <v>5.92578894836819</v>
      </c>
      <c r="R501" s="71">
        <v>29.055375770067148</v>
      </c>
      <c r="S501" s="71">
        <v>11.739008107152751</v>
      </c>
      <c r="T501" s="72">
        <v>106738.501</v>
      </c>
      <c r="U501" s="72">
        <v>110380.804</v>
      </c>
      <c r="V501" s="72">
        <v>112190.977</v>
      </c>
      <c r="W501" s="71">
        <v>62.254715312186214</v>
      </c>
      <c r="X501" s="72">
        <v>69844.171875</v>
      </c>
      <c r="Y501" s="81">
        <v>9</v>
      </c>
      <c r="Z501" s="82" t="s">
        <v>22</v>
      </c>
    </row>
    <row r="502" spans="1:26" s="73" customFormat="1" x14ac:dyDescent="0.35">
      <c r="A502" s="65">
        <v>646</v>
      </c>
      <c r="B502" s="65" t="s">
        <v>283</v>
      </c>
      <c r="C502" s="65" t="s">
        <v>284</v>
      </c>
      <c r="D502" s="65" t="s">
        <v>139</v>
      </c>
      <c r="E502" s="65" t="s">
        <v>90</v>
      </c>
      <c r="F502" s="65" t="s">
        <v>109</v>
      </c>
      <c r="G502" s="65" t="s">
        <v>83</v>
      </c>
      <c r="H502" s="66">
        <v>0.23100196192350619</v>
      </c>
      <c r="I502" s="66">
        <v>0.28235601468871852</v>
      </c>
      <c r="J502" s="67">
        <v>36.384997859135481</v>
      </c>
      <c r="K502" s="67">
        <v>4.4746300954162299</v>
      </c>
      <c r="L502" s="67">
        <v>37.139422237984284</v>
      </c>
      <c r="M502" s="67">
        <v>9.0827699120131005</v>
      </c>
      <c r="N502" s="67">
        <v>97.386076361075624</v>
      </c>
      <c r="O502" s="67">
        <v>40.961784304834048</v>
      </c>
      <c r="P502" s="67">
        <v>57.975672365276978</v>
      </c>
      <c r="Q502" s="67">
        <v>54.760730533051174</v>
      </c>
      <c r="R502" s="67">
        <v>71.868205144186078</v>
      </c>
      <c r="S502" s="67">
        <v>55.988316695835962</v>
      </c>
      <c r="T502" s="68">
        <v>13146.361999999999</v>
      </c>
      <c r="U502" s="68">
        <v>12835.028</v>
      </c>
      <c r="V502" s="68">
        <v>13146.361999999999</v>
      </c>
      <c r="W502" s="67">
        <v>28.281869800764483</v>
      </c>
      <c r="X502" s="68">
        <v>3718.036865234375</v>
      </c>
      <c r="Y502" s="79">
        <v>10</v>
      </c>
      <c r="Z502" s="80" t="s">
        <v>84</v>
      </c>
    </row>
    <row r="503" spans="1:26" s="73" customFormat="1" x14ac:dyDescent="0.35">
      <c r="A503" s="65">
        <v>646</v>
      </c>
      <c r="B503" s="65" t="s">
        <v>283</v>
      </c>
      <c r="C503" s="65" t="s">
        <v>284</v>
      </c>
      <c r="D503" s="65" t="s">
        <v>139</v>
      </c>
      <c r="E503" s="65" t="s">
        <v>90</v>
      </c>
      <c r="F503" s="65" t="s">
        <v>109</v>
      </c>
      <c r="G503" s="65" t="s">
        <v>85</v>
      </c>
      <c r="H503" s="66">
        <v>0.23100196192350619</v>
      </c>
      <c r="I503" s="66">
        <v>0.223537398241651</v>
      </c>
      <c r="J503" s="67">
        <v>23.112800367463553</v>
      </c>
      <c r="K503" s="67">
        <v>3.5182612506422304</v>
      </c>
      <c r="L503" s="67">
        <v>25.979483054870773</v>
      </c>
      <c r="M503" s="67">
        <v>13.45903856436051</v>
      </c>
      <c r="N503" s="67">
        <v>97.743377378207484</v>
      </c>
      <c r="O503" s="67">
        <v>36.984664604752979</v>
      </c>
      <c r="P503" s="67">
        <v>59.658871013298842</v>
      </c>
      <c r="Q503" s="67">
        <v>54.823370218803625</v>
      </c>
      <c r="R503" s="67">
        <v>70.905900886636658</v>
      </c>
      <c r="S503" s="67">
        <v>52.30116907691734</v>
      </c>
      <c r="T503" s="68">
        <v>13146.361999999999</v>
      </c>
      <c r="U503" s="68">
        <v>12835.028</v>
      </c>
      <c r="V503" s="68">
        <v>13146.361999999999</v>
      </c>
      <c r="W503" s="67">
        <v>20.690591340747609</v>
      </c>
      <c r="X503" s="68">
        <v>2720.06005859375</v>
      </c>
      <c r="Y503" s="79">
        <v>10</v>
      </c>
      <c r="Z503" s="80" t="s">
        <v>84</v>
      </c>
    </row>
    <row r="504" spans="1:26" s="73" customFormat="1" x14ac:dyDescent="0.35">
      <c r="A504" s="65">
        <v>646</v>
      </c>
      <c r="B504" s="65" t="s">
        <v>283</v>
      </c>
      <c r="C504" s="65" t="s">
        <v>284</v>
      </c>
      <c r="D504" s="65" t="s">
        <v>139</v>
      </c>
      <c r="E504" s="65" t="s">
        <v>90</v>
      </c>
      <c r="F504" s="65" t="s">
        <v>109</v>
      </c>
      <c r="G504" s="65" t="s">
        <v>86</v>
      </c>
      <c r="H504" s="66">
        <v>0.23100196192350619</v>
      </c>
      <c r="I504" s="66">
        <v>0.20295295413983261</v>
      </c>
      <c r="J504" s="67">
        <v>23.191202327237352</v>
      </c>
      <c r="K504" s="67">
        <v>3.3776011078586796</v>
      </c>
      <c r="L504" s="67">
        <v>26.727932947365463</v>
      </c>
      <c r="M504" s="67">
        <v>6.7287567824690795</v>
      </c>
      <c r="N504" s="67">
        <v>94.642104445857115</v>
      </c>
      <c r="O504" s="67">
        <v>38.833465006446431</v>
      </c>
      <c r="P504" s="67">
        <v>54.335050153167863</v>
      </c>
      <c r="Q504" s="67">
        <v>50.695178205474669</v>
      </c>
      <c r="R504" s="67">
        <v>66.282978617451874</v>
      </c>
      <c r="S504" s="67">
        <v>48.816341397964443</v>
      </c>
      <c r="T504" s="68">
        <v>13146.361999999999</v>
      </c>
      <c r="U504" s="68">
        <v>12835.028</v>
      </c>
      <c r="V504" s="68">
        <v>13146.361999999999</v>
      </c>
      <c r="W504" s="67">
        <v>45.413495119007194</v>
      </c>
      <c r="X504" s="68">
        <v>5970.22265625</v>
      </c>
      <c r="Y504" s="79">
        <v>10</v>
      </c>
      <c r="Z504" s="80" t="s">
        <v>84</v>
      </c>
    </row>
    <row r="505" spans="1:26" s="73" customFormat="1" x14ac:dyDescent="0.35">
      <c r="A505" s="65">
        <v>646</v>
      </c>
      <c r="B505" s="65" t="s">
        <v>283</v>
      </c>
      <c r="C505" s="65" t="s">
        <v>284</v>
      </c>
      <c r="D505" s="65" t="s">
        <v>139</v>
      </c>
      <c r="E505" s="65" t="s">
        <v>90</v>
      </c>
      <c r="F505" s="65" t="s">
        <v>109</v>
      </c>
      <c r="G505" s="65" t="s">
        <v>87</v>
      </c>
      <c r="H505" s="66">
        <v>0.23100196192350619</v>
      </c>
      <c r="I505" s="66">
        <v>0.22670222355090741</v>
      </c>
      <c r="J505" s="67">
        <v>10.844350557983461</v>
      </c>
      <c r="K505" s="67">
        <v>0.55728449530741997</v>
      </c>
      <c r="L505" s="67">
        <v>42.881240023512021</v>
      </c>
      <c r="M505" s="67">
        <v>5.4299198834260594</v>
      </c>
      <c r="N505" s="67">
        <v>98.260395795091313</v>
      </c>
      <c r="O505" s="67">
        <v>35.681262516133536</v>
      </c>
      <c r="P505" s="67">
        <v>57.030873305387907</v>
      </c>
      <c r="Q505" s="67">
        <v>60.929381319030206</v>
      </c>
      <c r="R505" s="67">
        <v>73.314274918602521</v>
      </c>
      <c r="S505" s="67">
        <v>60.83238095019405</v>
      </c>
      <c r="T505" s="68">
        <v>13146.361999999999</v>
      </c>
      <c r="U505" s="68">
        <v>12835.028</v>
      </c>
      <c r="V505" s="68">
        <v>13146.361999999999</v>
      </c>
      <c r="W505" s="67">
        <v>5.6140437394801204</v>
      </c>
      <c r="X505" s="68">
        <v>738.04254150390625</v>
      </c>
      <c r="Y505" s="79">
        <v>10</v>
      </c>
      <c r="Z505" s="80" t="s">
        <v>84</v>
      </c>
    </row>
    <row r="506" spans="1:26" s="73" customFormat="1" x14ac:dyDescent="0.35">
      <c r="A506" s="69">
        <v>646</v>
      </c>
      <c r="B506" s="69" t="s">
        <v>283</v>
      </c>
      <c r="C506" s="69" t="s">
        <v>284</v>
      </c>
      <c r="D506" s="69" t="s">
        <v>139</v>
      </c>
      <c r="E506" s="69" t="s">
        <v>90</v>
      </c>
      <c r="F506" s="69" t="s">
        <v>109</v>
      </c>
      <c r="G506" s="69" t="s">
        <v>346</v>
      </c>
      <c r="H506" s="70">
        <v>0.23100196192350619</v>
      </c>
      <c r="I506" s="70">
        <v>0.25750547771819859</v>
      </c>
      <c r="J506" s="71">
        <v>30.777568538800381</v>
      </c>
      <c r="K506" s="71">
        <v>4.0705695994353803</v>
      </c>
      <c r="L506" s="71">
        <v>32.424410256900131</v>
      </c>
      <c r="M506" s="71">
        <v>10.93171897792576</v>
      </c>
      <c r="N506" s="71">
        <v>97.537034045431014</v>
      </c>
      <c r="O506" s="71">
        <v>39.281473442167041</v>
      </c>
      <c r="P506" s="71">
        <v>58.686814394076926</v>
      </c>
      <c r="Q506" s="71">
        <v>54.787195450463877</v>
      </c>
      <c r="R506" s="71">
        <v>71.461636969454418</v>
      </c>
      <c r="S506" s="71">
        <v>54.430517418082367</v>
      </c>
      <c r="T506" s="72">
        <v>13146.361999999999</v>
      </c>
      <c r="U506" s="72">
        <v>12835.028</v>
      </c>
      <c r="V506" s="72">
        <v>13146.361999999999</v>
      </c>
      <c r="W506" s="71">
        <v>48.972461141512241</v>
      </c>
      <c r="X506" s="72">
        <v>6438.09716796875</v>
      </c>
      <c r="Y506" s="81">
        <v>10</v>
      </c>
      <c r="Z506" s="82" t="s">
        <v>84</v>
      </c>
    </row>
    <row r="507" spans="1:26" s="73" customFormat="1" x14ac:dyDescent="0.35">
      <c r="A507" s="69">
        <v>646</v>
      </c>
      <c r="B507" s="69" t="s">
        <v>283</v>
      </c>
      <c r="C507" s="69" t="s">
        <v>284</v>
      </c>
      <c r="D507" s="69" t="s">
        <v>139</v>
      </c>
      <c r="E507" s="69" t="s">
        <v>90</v>
      </c>
      <c r="F507" s="69" t="s">
        <v>109</v>
      </c>
      <c r="G507" s="69" t="s">
        <v>347</v>
      </c>
      <c r="H507" s="70">
        <v>0.23100196192350619</v>
      </c>
      <c r="I507" s="70">
        <v>0.2055658459280138</v>
      </c>
      <c r="J507" s="71">
        <v>21.83280316811463</v>
      </c>
      <c r="K507" s="71">
        <v>3.0673102105070402</v>
      </c>
      <c r="L507" s="71">
        <v>28.50511786538064</v>
      </c>
      <c r="M507" s="71">
        <v>6.5858589017403908</v>
      </c>
      <c r="N507" s="71">
        <v>95.040188428569266</v>
      </c>
      <c r="O507" s="71">
        <v>38.486660064405299</v>
      </c>
      <c r="P507" s="71">
        <v>54.631644294861303</v>
      </c>
      <c r="Q507" s="71">
        <v>51.821144011459488</v>
      </c>
      <c r="R507" s="71">
        <v>67.056560997926312</v>
      </c>
      <c r="S507" s="71">
        <v>50.138344636423902</v>
      </c>
      <c r="T507" s="72">
        <v>13146.361999999999</v>
      </c>
      <c r="U507" s="72">
        <v>12835.028</v>
      </c>
      <c r="V507" s="72">
        <v>13146.361999999999</v>
      </c>
      <c r="W507" s="71">
        <v>51.027538858487411</v>
      </c>
      <c r="X507" s="72">
        <v>6708.26513671875</v>
      </c>
      <c r="Y507" s="81">
        <v>10</v>
      </c>
      <c r="Z507" s="82" t="s">
        <v>84</v>
      </c>
    </row>
    <row r="508" spans="1:26" s="73" customFormat="1" x14ac:dyDescent="0.35">
      <c r="A508" s="65">
        <v>662</v>
      </c>
      <c r="B508" s="65" t="s">
        <v>152</v>
      </c>
      <c r="C508" s="65" t="s">
        <v>153</v>
      </c>
      <c r="D508" s="65" t="s">
        <v>108</v>
      </c>
      <c r="E508" s="65" t="s">
        <v>81</v>
      </c>
      <c r="F508" s="65" t="s">
        <v>94</v>
      </c>
      <c r="G508" s="65" t="s">
        <v>83</v>
      </c>
      <c r="H508" s="66">
        <v>7.2018620576616002E-3</v>
      </c>
      <c r="I508" s="66">
        <v>1.51104971364261E-2</v>
      </c>
      <c r="J508" s="67">
        <v>3.9518974129095099</v>
      </c>
      <c r="K508" s="67"/>
      <c r="L508" s="67">
        <v>0</v>
      </c>
      <c r="M508" s="67">
        <v>0.74907374738211996</v>
      </c>
      <c r="N508" s="67">
        <v>1.51612334480392</v>
      </c>
      <c r="O508" s="67">
        <v>12.803016823783581</v>
      </c>
      <c r="P508" s="67">
        <v>0.75592707265351</v>
      </c>
      <c r="Q508" s="67">
        <v>2.33744783021098</v>
      </c>
      <c r="R508" s="67">
        <v>34.78880689425317</v>
      </c>
      <c r="S508" s="67">
        <v>1.4352217338605999</v>
      </c>
      <c r="T508" s="68">
        <v>173.124</v>
      </c>
      <c r="U508" s="68">
        <v>178.583</v>
      </c>
      <c r="V508" s="68">
        <v>179.23699999999999</v>
      </c>
      <c r="W508" s="67">
        <v>12.395671052066771</v>
      </c>
      <c r="X508" s="68">
        <v>22.217628479003906</v>
      </c>
      <c r="Y508" s="79">
        <v>9</v>
      </c>
      <c r="Z508" s="80" t="s">
        <v>23</v>
      </c>
    </row>
    <row r="509" spans="1:26" s="73" customFormat="1" x14ac:dyDescent="0.35">
      <c r="A509" s="65">
        <v>662</v>
      </c>
      <c r="B509" s="65" t="s">
        <v>152</v>
      </c>
      <c r="C509" s="65" t="s">
        <v>153</v>
      </c>
      <c r="D509" s="65" t="s">
        <v>108</v>
      </c>
      <c r="E509" s="65" t="s">
        <v>81</v>
      </c>
      <c r="F509" s="65" t="s">
        <v>94</v>
      </c>
      <c r="G509" s="65" t="s">
        <v>85</v>
      </c>
      <c r="H509" s="66">
        <v>7.2018620576616002E-3</v>
      </c>
      <c r="I509" s="66">
        <v>9.2501131141723009E-3</v>
      </c>
      <c r="J509" s="67">
        <v>2.2757887730927298</v>
      </c>
      <c r="K509" s="67"/>
      <c r="L509" s="67">
        <v>0</v>
      </c>
      <c r="M509" s="67">
        <v>0.14515182062101001</v>
      </c>
      <c r="N509" s="67">
        <v>1.2394543365114701</v>
      </c>
      <c r="O509" s="67">
        <v>9.6231384277380805</v>
      </c>
      <c r="P509" s="67">
        <v>2.2324818053172901</v>
      </c>
      <c r="Q509" s="67">
        <v>2.3055320865178799</v>
      </c>
      <c r="R509" s="67">
        <v>32.212076315618283</v>
      </c>
      <c r="S509" s="67">
        <v>1.4951395471389701</v>
      </c>
      <c r="T509" s="68">
        <v>173.124</v>
      </c>
      <c r="U509" s="68">
        <v>178.583</v>
      </c>
      <c r="V509" s="68">
        <v>179.23699999999999</v>
      </c>
      <c r="W509" s="67">
        <v>14.436468379615668</v>
      </c>
      <c r="X509" s="68">
        <v>25.875492095947266</v>
      </c>
      <c r="Y509" s="79">
        <v>9</v>
      </c>
      <c r="Z509" s="80" t="s">
        <v>23</v>
      </c>
    </row>
    <row r="510" spans="1:26" s="73" customFormat="1" x14ac:dyDescent="0.35">
      <c r="A510" s="65">
        <v>662</v>
      </c>
      <c r="B510" s="65" t="s">
        <v>152</v>
      </c>
      <c r="C510" s="65" t="s">
        <v>153</v>
      </c>
      <c r="D510" s="65" t="s">
        <v>108</v>
      </c>
      <c r="E510" s="65" t="s">
        <v>81</v>
      </c>
      <c r="F510" s="65" t="s">
        <v>94</v>
      </c>
      <c r="G510" s="65" t="s">
        <v>86</v>
      </c>
      <c r="H510" s="66">
        <v>7.2018620576616002E-3</v>
      </c>
      <c r="I510" s="66">
        <v>5.2650992618132999E-3</v>
      </c>
      <c r="J510" s="67">
        <v>1.1578833234825701</v>
      </c>
      <c r="K510" s="67"/>
      <c r="L510" s="67">
        <v>0.79265137276921993</v>
      </c>
      <c r="M510" s="67">
        <v>0.19247932204438001</v>
      </c>
      <c r="N510" s="67">
        <v>2.3634267071390802</v>
      </c>
      <c r="O510" s="67">
        <v>9.9876142798296499</v>
      </c>
      <c r="P510" s="67">
        <v>1.7854738530612602</v>
      </c>
      <c r="Q510" s="67">
        <v>2.4831849897137102</v>
      </c>
      <c r="R510" s="67">
        <v>27.69439206479225</v>
      </c>
      <c r="S510" s="67">
        <v>1.9433713360343701</v>
      </c>
      <c r="T510" s="68">
        <v>173.124</v>
      </c>
      <c r="U510" s="68">
        <v>178.583</v>
      </c>
      <c r="V510" s="68">
        <v>179.23699999999999</v>
      </c>
      <c r="W510" s="67">
        <v>59.127137990970184</v>
      </c>
      <c r="X510" s="68">
        <v>105.97770690917969</v>
      </c>
      <c r="Y510" s="79">
        <v>9</v>
      </c>
      <c r="Z510" s="80" t="s">
        <v>23</v>
      </c>
    </row>
    <row r="511" spans="1:26" s="73" customFormat="1" x14ac:dyDescent="0.35">
      <c r="A511" s="65">
        <v>662</v>
      </c>
      <c r="B511" s="65" t="s">
        <v>152</v>
      </c>
      <c r="C511" s="65" t="s">
        <v>153</v>
      </c>
      <c r="D511" s="65" t="s">
        <v>108</v>
      </c>
      <c r="E511" s="65" t="s">
        <v>81</v>
      </c>
      <c r="F511" s="65" t="s">
        <v>94</v>
      </c>
      <c r="G511" s="65" t="s">
        <v>87</v>
      </c>
      <c r="H511" s="66">
        <v>7.2018620576616002E-3</v>
      </c>
      <c r="I511" s="66">
        <v>6.3373097303785998E-3</v>
      </c>
      <c r="J511" s="67">
        <v>0</v>
      </c>
      <c r="K511" s="67"/>
      <c r="L511" s="67">
        <v>11.487995878849699</v>
      </c>
      <c r="M511" s="67">
        <v>0</v>
      </c>
      <c r="N511" s="67">
        <v>5.2406327988434898</v>
      </c>
      <c r="O511" s="67">
        <v>7.9697180918352206</v>
      </c>
      <c r="P511" s="67">
        <v>1.24331999772585</v>
      </c>
      <c r="Q511" s="67">
        <v>4.2874393936336297</v>
      </c>
      <c r="R511" s="67">
        <v>19.042454078662331</v>
      </c>
      <c r="S511" s="67">
        <v>5.1131520309206504</v>
      </c>
      <c r="T511" s="68">
        <v>173.124</v>
      </c>
      <c r="U511" s="68">
        <v>178.583</v>
      </c>
      <c r="V511" s="68">
        <v>179.23699999999999</v>
      </c>
      <c r="W511" s="67">
        <v>14.040722577347282</v>
      </c>
      <c r="X511" s="68">
        <v>25.166170120239258</v>
      </c>
      <c r="Y511" s="79">
        <v>9</v>
      </c>
      <c r="Z511" s="80" t="s">
        <v>23</v>
      </c>
    </row>
    <row r="512" spans="1:26" s="73" customFormat="1" x14ac:dyDescent="0.35">
      <c r="A512" s="69">
        <v>662</v>
      </c>
      <c r="B512" s="69" t="s">
        <v>152</v>
      </c>
      <c r="C512" s="69" t="s">
        <v>153</v>
      </c>
      <c r="D512" s="69" t="s">
        <v>108</v>
      </c>
      <c r="E512" s="69" t="s">
        <v>81</v>
      </c>
      <c r="F512" s="69" t="s">
        <v>94</v>
      </c>
      <c r="G512" s="69" t="s">
        <v>346</v>
      </c>
      <c r="H512" s="70">
        <v>7.2018620576616002E-3</v>
      </c>
      <c r="I512" s="70">
        <v>1.1957440748765299E-2</v>
      </c>
      <c r="J512" s="71">
        <v>3.0501024054288801</v>
      </c>
      <c r="K512" s="71"/>
      <c r="L512" s="71">
        <v>0</v>
      </c>
      <c r="M512" s="71">
        <v>0.42414625430458996</v>
      </c>
      <c r="N512" s="71">
        <v>1.3672674028465801</v>
      </c>
      <c r="O512" s="71">
        <v>11.092150121096079</v>
      </c>
      <c r="P512" s="71">
        <v>1.55035629672437</v>
      </c>
      <c r="Q512" s="71">
        <v>2.3202762354594499</v>
      </c>
      <c r="R512" s="71">
        <v>33.40245119138563</v>
      </c>
      <c r="S512" s="71">
        <v>1.4674592533089199</v>
      </c>
      <c r="T512" s="72">
        <v>173.124</v>
      </c>
      <c r="U512" s="72">
        <v>178.583</v>
      </c>
      <c r="V512" s="72">
        <v>179.23699999999999</v>
      </c>
      <c r="W512" s="71">
        <v>26.832139431682428</v>
      </c>
      <c r="X512" s="72">
        <v>48.093120574951172</v>
      </c>
      <c r="Y512" s="81">
        <v>9</v>
      </c>
      <c r="Z512" s="82" t="s">
        <v>23</v>
      </c>
    </row>
    <row r="513" spans="1:26" s="73" customFormat="1" x14ac:dyDescent="0.35">
      <c r="A513" s="69">
        <v>662</v>
      </c>
      <c r="B513" s="69" t="s">
        <v>152</v>
      </c>
      <c r="C513" s="69" t="s">
        <v>153</v>
      </c>
      <c r="D513" s="69" t="s">
        <v>108</v>
      </c>
      <c r="E513" s="69" t="s">
        <v>81</v>
      </c>
      <c r="F513" s="69" t="s">
        <v>94</v>
      </c>
      <c r="G513" s="69" t="s">
        <v>347</v>
      </c>
      <c r="H513" s="70">
        <v>7.2018620576616002E-3</v>
      </c>
      <c r="I513" s="70">
        <v>5.4708536684163998E-3</v>
      </c>
      <c r="J513" s="71">
        <v>0.93568851833618005</v>
      </c>
      <c r="K513" s="71"/>
      <c r="L513" s="71">
        <v>2.84506022978118</v>
      </c>
      <c r="M513" s="71">
        <v>0.15554303961505</v>
      </c>
      <c r="N513" s="71">
        <v>2.91555508997945</v>
      </c>
      <c r="O513" s="71">
        <v>9.6003852376593795</v>
      </c>
      <c r="P513" s="71">
        <v>1.68143593507545</v>
      </c>
      <c r="Q513" s="71">
        <v>2.8294167279062301</v>
      </c>
      <c r="R513" s="71">
        <v>26.03410761645527</v>
      </c>
      <c r="S513" s="71">
        <v>2.5516440260137898</v>
      </c>
      <c r="T513" s="72">
        <v>173.124</v>
      </c>
      <c r="U513" s="72">
        <v>178.583</v>
      </c>
      <c r="V513" s="72">
        <v>179.23699999999999</v>
      </c>
      <c r="W513" s="71">
        <v>73.167860568317593</v>
      </c>
      <c r="X513" s="72">
        <v>131.14387512207031</v>
      </c>
      <c r="Y513" s="81">
        <v>9</v>
      </c>
      <c r="Z513" s="82" t="s">
        <v>23</v>
      </c>
    </row>
    <row r="514" spans="1:26" s="73" customFormat="1" x14ac:dyDescent="0.35">
      <c r="A514" s="65">
        <v>882</v>
      </c>
      <c r="B514" s="65" t="s">
        <v>201</v>
      </c>
      <c r="C514" s="65" t="s">
        <v>202</v>
      </c>
      <c r="D514" s="65" t="s">
        <v>123</v>
      </c>
      <c r="E514" s="65" t="s">
        <v>81</v>
      </c>
      <c r="F514" s="65" t="s">
        <v>109</v>
      </c>
      <c r="G514" s="65" t="s">
        <v>83</v>
      </c>
      <c r="H514" s="66">
        <v>2.46004897655159E-2</v>
      </c>
      <c r="I514" s="66">
        <v>3.5441045783069398E-2</v>
      </c>
      <c r="J514" s="67">
        <v>15.136157009312251</v>
      </c>
      <c r="K514" s="67">
        <v>2.7794721951418602</v>
      </c>
      <c r="L514" s="67">
        <v>5.3906138449210002E-2</v>
      </c>
      <c r="M514" s="67">
        <v>15.940162168327701</v>
      </c>
      <c r="N514" s="67">
        <v>54.351622937484301</v>
      </c>
      <c r="O514" s="67">
        <v>4.3347475452672004</v>
      </c>
      <c r="P514" s="67">
        <v>1.28195535679158</v>
      </c>
      <c r="Q514" s="67">
        <v>1.2940220109920302</v>
      </c>
      <c r="R514" s="67">
        <v>58.846646109210411</v>
      </c>
      <c r="S514" s="67">
        <v>8.6642366858376398</v>
      </c>
      <c r="T514" s="68">
        <v>214.929</v>
      </c>
      <c r="U514" s="68">
        <v>211.905</v>
      </c>
      <c r="V514" s="68">
        <v>214.929</v>
      </c>
      <c r="W514" s="67">
        <v>27.173617778015803</v>
      </c>
      <c r="X514" s="68">
        <v>58.403984069824219</v>
      </c>
      <c r="Y514" s="79">
        <v>10</v>
      </c>
      <c r="Z514" s="80" t="s">
        <v>84</v>
      </c>
    </row>
    <row r="515" spans="1:26" s="73" customFormat="1" x14ac:dyDescent="0.35">
      <c r="A515" s="65">
        <v>882</v>
      </c>
      <c r="B515" s="65" t="s">
        <v>201</v>
      </c>
      <c r="C515" s="65" t="s">
        <v>202</v>
      </c>
      <c r="D515" s="65" t="s">
        <v>123</v>
      </c>
      <c r="E515" s="65" t="s">
        <v>81</v>
      </c>
      <c r="F515" s="65" t="s">
        <v>109</v>
      </c>
      <c r="G515" s="65" t="s">
        <v>85</v>
      </c>
      <c r="H515" s="66">
        <v>2.46004897655159E-2</v>
      </c>
      <c r="I515" s="66">
        <v>2.3027672075501101E-2</v>
      </c>
      <c r="J515" s="67">
        <v>8.0788194735941499</v>
      </c>
      <c r="K515" s="67">
        <v>2.1180100272709201</v>
      </c>
      <c r="L515" s="67">
        <v>0.14072769712552</v>
      </c>
      <c r="M515" s="67">
        <v>14.728499963248309</v>
      </c>
      <c r="N515" s="67">
        <v>53.984318475595487</v>
      </c>
      <c r="O515" s="67">
        <v>4.2099240369311799</v>
      </c>
      <c r="P515" s="67">
        <v>1.80358370711222</v>
      </c>
      <c r="Q515" s="67">
        <v>0.58686214342047005</v>
      </c>
      <c r="R515" s="67">
        <v>57.085500750511407</v>
      </c>
      <c r="S515" s="67">
        <v>7.4482773502994606</v>
      </c>
      <c r="T515" s="68">
        <v>214.929</v>
      </c>
      <c r="U515" s="68">
        <v>211.905</v>
      </c>
      <c r="V515" s="68">
        <v>214.929</v>
      </c>
      <c r="W515" s="67">
        <v>16.757265405058519</v>
      </c>
      <c r="X515" s="68">
        <v>36.016223907470703</v>
      </c>
      <c r="Y515" s="79">
        <v>10</v>
      </c>
      <c r="Z515" s="80" t="s">
        <v>84</v>
      </c>
    </row>
    <row r="516" spans="1:26" s="73" customFormat="1" x14ac:dyDescent="0.35">
      <c r="A516" s="65">
        <v>882</v>
      </c>
      <c r="B516" s="65" t="s">
        <v>201</v>
      </c>
      <c r="C516" s="65" t="s">
        <v>202</v>
      </c>
      <c r="D516" s="65" t="s">
        <v>123</v>
      </c>
      <c r="E516" s="65" t="s">
        <v>81</v>
      </c>
      <c r="F516" s="65" t="s">
        <v>109</v>
      </c>
      <c r="G516" s="65" t="s">
        <v>86</v>
      </c>
      <c r="H516" s="66">
        <v>2.46004897655159E-2</v>
      </c>
      <c r="I516" s="66">
        <v>2.0701184918577701E-2</v>
      </c>
      <c r="J516" s="67">
        <v>9.1860342306659408</v>
      </c>
      <c r="K516" s="67">
        <v>2.6903673430260699</v>
      </c>
      <c r="L516" s="67">
        <v>0.14732316555721001</v>
      </c>
      <c r="M516" s="67">
        <v>10.66128505675661</v>
      </c>
      <c r="N516" s="67">
        <v>49.249174994112082</v>
      </c>
      <c r="O516" s="67">
        <v>3.5892675288917002</v>
      </c>
      <c r="P516" s="67">
        <v>1.26619759336476</v>
      </c>
      <c r="Q516" s="67">
        <v>0.76667587081711996</v>
      </c>
      <c r="R516" s="67">
        <v>52.732602352583726</v>
      </c>
      <c r="S516" s="67">
        <v>6.9463357419565206</v>
      </c>
      <c r="T516" s="68">
        <v>214.929</v>
      </c>
      <c r="U516" s="68">
        <v>211.905</v>
      </c>
      <c r="V516" s="68">
        <v>214.929</v>
      </c>
      <c r="W516" s="67">
        <v>47.104990374511765</v>
      </c>
      <c r="X516" s="68">
        <v>101.24228668212891</v>
      </c>
      <c r="Y516" s="79">
        <v>10</v>
      </c>
      <c r="Z516" s="80" t="s">
        <v>84</v>
      </c>
    </row>
    <row r="517" spans="1:26" s="73" customFormat="1" x14ac:dyDescent="0.35">
      <c r="A517" s="65">
        <v>882</v>
      </c>
      <c r="B517" s="65" t="s">
        <v>201</v>
      </c>
      <c r="C517" s="65" t="s">
        <v>202</v>
      </c>
      <c r="D517" s="65" t="s">
        <v>123</v>
      </c>
      <c r="E517" s="65" t="s">
        <v>81</v>
      </c>
      <c r="F517" s="65" t="s">
        <v>109</v>
      </c>
      <c r="G517" s="65" t="s">
        <v>87</v>
      </c>
      <c r="H517" s="66">
        <v>2.46004897655159E-2</v>
      </c>
      <c r="I517" s="66">
        <v>1.51690872169668E-2</v>
      </c>
      <c r="J517" s="67">
        <v>7.1575169807294596</v>
      </c>
      <c r="K517" s="67">
        <v>1.84967319561954</v>
      </c>
      <c r="L517" s="67">
        <v>1.1185743007379101</v>
      </c>
      <c r="M517" s="67">
        <v>8.78853269030704</v>
      </c>
      <c r="N517" s="67">
        <v>44.984055418235549</v>
      </c>
      <c r="O517" s="67">
        <v>2.5191093705794301</v>
      </c>
      <c r="P517" s="67">
        <v>0.85378671560519004</v>
      </c>
      <c r="Q517" s="67">
        <v>0.45910280928772002</v>
      </c>
      <c r="R517" s="67">
        <v>44.778000764843767</v>
      </c>
      <c r="S517" s="67">
        <v>4.4995356358383605</v>
      </c>
      <c r="T517" s="68">
        <v>214.929</v>
      </c>
      <c r="U517" s="68">
        <v>211.905</v>
      </c>
      <c r="V517" s="68">
        <v>214.929</v>
      </c>
      <c r="W517" s="67">
        <v>8.9641264424131499</v>
      </c>
      <c r="X517" s="68">
        <v>19.266508102416992</v>
      </c>
      <c r="Y517" s="79">
        <v>10</v>
      </c>
      <c r="Z517" s="80" t="s">
        <v>84</v>
      </c>
    </row>
    <row r="518" spans="1:26" s="73" customFormat="1" x14ac:dyDescent="0.35">
      <c r="A518" s="69">
        <v>882</v>
      </c>
      <c r="B518" s="69" t="s">
        <v>201</v>
      </c>
      <c r="C518" s="69" t="s">
        <v>202</v>
      </c>
      <c r="D518" s="69" t="s">
        <v>123</v>
      </c>
      <c r="E518" s="69" t="s">
        <v>81</v>
      </c>
      <c r="F518" s="69" t="s">
        <v>109</v>
      </c>
      <c r="G518" s="69" t="s">
        <v>346</v>
      </c>
      <c r="H518" s="70">
        <v>2.46004897655159E-2</v>
      </c>
      <c r="I518" s="70">
        <v>3.0706012414333499E-2</v>
      </c>
      <c r="J518" s="71">
        <v>12.444162913808331</v>
      </c>
      <c r="K518" s="71">
        <v>2.5271600106536298</v>
      </c>
      <c r="L518" s="71">
        <v>8.7023886061000005E-2</v>
      </c>
      <c r="M518" s="71">
        <v>15.4779783085774</v>
      </c>
      <c r="N518" s="71">
        <v>54.211516071736099</v>
      </c>
      <c r="O518" s="71">
        <v>4.2871341010015698</v>
      </c>
      <c r="P518" s="71">
        <v>1.4809284726449301</v>
      </c>
      <c r="Q518" s="71">
        <v>1.0242786157746</v>
      </c>
      <c r="R518" s="71">
        <v>58.174864026669212</v>
      </c>
      <c r="S518" s="71">
        <v>8.2004137023010397</v>
      </c>
      <c r="T518" s="72">
        <v>214.929</v>
      </c>
      <c r="U518" s="72">
        <v>211.905</v>
      </c>
      <c r="V518" s="72">
        <v>214.929</v>
      </c>
      <c r="W518" s="71">
        <v>43.930883183074236</v>
      </c>
      <c r="X518" s="72">
        <v>94.420204162597656</v>
      </c>
      <c r="Y518" s="81">
        <v>10</v>
      </c>
      <c r="Z518" s="82" t="s">
        <v>84</v>
      </c>
    </row>
    <row r="519" spans="1:26" s="73" customFormat="1" x14ac:dyDescent="0.35">
      <c r="A519" s="69">
        <v>882</v>
      </c>
      <c r="B519" s="69" t="s">
        <v>201</v>
      </c>
      <c r="C519" s="69" t="s">
        <v>202</v>
      </c>
      <c r="D519" s="69" t="s">
        <v>123</v>
      </c>
      <c r="E519" s="69" t="s">
        <v>81</v>
      </c>
      <c r="F519" s="69" t="s">
        <v>109</v>
      </c>
      <c r="G519" s="69" t="s">
        <v>347</v>
      </c>
      <c r="H519" s="70">
        <v>2.46004897655159E-2</v>
      </c>
      <c r="I519" s="70">
        <v>1.9816733261332101E-2</v>
      </c>
      <c r="J519" s="71">
        <v>8.8617222715812094</v>
      </c>
      <c r="K519" s="71">
        <v>2.5559602208066199</v>
      </c>
      <c r="L519" s="71">
        <v>0.30260326407428001</v>
      </c>
      <c r="M519" s="71">
        <v>10.361876220641051</v>
      </c>
      <c r="N519" s="71">
        <v>48.567283190911219</v>
      </c>
      <c r="O519" s="71">
        <v>3.4181745352957003</v>
      </c>
      <c r="P519" s="71">
        <v>1.2002628423942001</v>
      </c>
      <c r="Q519" s="71">
        <v>0.71750220855252</v>
      </c>
      <c r="R519" s="71">
        <v>51.460849586005466</v>
      </c>
      <c r="S519" s="71">
        <v>6.5551502413507201</v>
      </c>
      <c r="T519" s="72">
        <v>214.929</v>
      </c>
      <c r="U519" s="72">
        <v>211.905</v>
      </c>
      <c r="V519" s="72">
        <v>214.929</v>
      </c>
      <c r="W519" s="71">
        <v>56.069116816925003</v>
      </c>
      <c r="X519" s="72">
        <v>120.5087890625</v>
      </c>
      <c r="Y519" s="81">
        <v>10</v>
      </c>
      <c r="Z519" s="82" t="s">
        <v>84</v>
      </c>
    </row>
    <row r="520" spans="1:26" s="73" customFormat="1" x14ac:dyDescent="0.35">
      <c r="A520" s="65">
        <v>678</v>
      </c>
      <c r="B520" s="65" t="s">
        <v>224</v>
      </c>
      <c r="C520" s="65" t="s">
        <v>225</v>
      </c>
      <c r="D520" s="65" t="s">
        <v>139</v>
      </c>
      <c r="E520" s="65" t="s">
        <v>81</v>
      </c>
      <c r="F520" s="65" t="s">
        <v>82</v>
      </c>
      <c r="G520" s="65" t="s">
        <v>83</v>
      </c>
      <c r="H520" s="66">
        <v>4.7923375105539102E-2</v>
      </c>
      <c r="I520" s="66">
        <v>6.0831157742358699E-2</v>
      </c>
      <c r="J520" s="67">
        <v>15.783973255637148</v>
      </c>
      <c r="K520" s="67">
        <v>1.5614485632258199</v>
      </c>
      <c r="L520" s="67">
        <v>14.800465054742901</v>
      </c>
      <c r="M520" s="67">
        <v>6.8546679871687495</v>
      </c>
      <c r="N520" s="67">
        <v>50.246310482538881</v>
      </c>
      <c r="O520" s="67">
        <v>59.511257312039454</v>
      </c>
      <c r="P520" s="67">
        <v>15.74125956436745</v>
      </c>
      <c r="Q520" s="67">
        <v>17.853936719117879</v>
      </c>
      <c r="R520" s="67">
        <v>3.0188080590794901</v>
      </c>
      <c r="S520" s="67">
        <v>17.984064035761641</v>
      </c>
      <c r="T520" s="68">
        <v>214.59899999999999</v>
      </c>
      <c r="U520" s="68">
        <v>214.59899999999999</v>
      </c>
      <c r="V520" s="68">
        <v>218.64099999999999</v>
      </c>
      <c r="W520" s="67">
        <v>27.776225618228491</v>
      </c>
      <c r="X520" s="68">
        <v>60.730216979980469</v>
      </c>
      <c r="Y520" s="79">
        <v>10</v>
      </c>
      <c r="Z520" s="80" t="s">
        <v>84</v>
      </c>
    </row>
    <row r="521" spans="1:26" s="73" customFormat="1" x14ac:dyDescent="0.35">
      <c r="A521" s="65">
        <v>678</v>
      </c>
      <c r="B521" s="65" t="s">
        <v>224</v>
      </c>
      <c r="C521" s="65" t="s">
        <v>225</v>
      </c>
      <c r="D521" s="65" t="s">
        <v>139</v>
      </c>
      <c r="E521" s="65" t="s">
        <v>81</v>
      </c>
      <c r="F521" s="65" t="s">
        <v>82</v>
      </c>
      <c r="G521" s="65" t="s">
        <v>85</v>
      </c>
      <c r="H521" s="66">
        <v>4.7923375105539102E-2</v>
      </c>
      <c r="I521" s="66">
        <v>4.2164277719090697E-2</v>
      </c>
      <c r="J521" s="67">
        <v>7.088309237949419</v>
      </c>
      <c r="K521" s="67">
        <v>1.56137731758455</v>
      </c>
      <c r="L521" s="67">
        <v>8.7488375628587303</v>
      </c>
      <c r="M521" s="67">
        <v>8.8045708371324007</v>
      </c>
      <c r="N521" s="67">
        <v>55.48337907711042</v>
      </c>
      <c r="O521" s="67">
        <v>54.433407442826095</v>
      </c>
      <c r="P521" s="67">
        <v>15.55383672353082</v>
      </c>
      <c r="Q521" s="67">
        <v>15.749724669582561</v>
      </c>
      <c r="R521" s="67">
        <v>2.7986796705451602</v>
      </c>
      <c r="S521" s="67">
        <v>17.168660086502442</v>
      </c>
      <c r="T521" s="68">
        <v>214.59899999999999</v>
      </c>
      <c r="U521" s="68">
        <v>214.59899999999999</v>
      </c>
      <c r="V521" s="68">
        <v>218.64099999999999</v>
      </c>
      <c r="W521" s="67">
        <v>21.836934290305958</v>
      </c>
      <c r="X521" s="68">
        <v>47.744491577148438</v>
      </c>
      <c r="Y521" s="79">
        <v>10</v>
      </c>
      <c r="Z521" s="80" t="s">
        <v>84</v>
      </c>
    </row>
    <row r="522" spans="1:26" s="73" customFormat="1" x14ac:dyDescent="0.35">
      <c r="A522" s="65">
        <v>678</v>
      </c>
      <c r="B522" s="65" t="s">
        <v>224</v>
      </c>
      <c r="C522" s="65" t="s">
        <v>225</v>
      </c>
      <c r="D522" s="65" t="s">
        <v>139</v>
      </c>
      <c r="E522" s="65" t="s">
        <v>81</v>
      </c>
      <c r="F522" s="65" t="s">
        <v>82</v>
      </c>
      <c r="G522" s="65" t="s">
        <v>86</v>
      </c>
      <c r="H522" s="66">
        <v>4.7923375105539102E-2</v>
      </c>
      <c r="I522" s="66">
        <v>4.0944557813296201E-2</v>
      </c>
      <c r="J522" s="67">
        <v>8.5917179986165095</v>
      </c>
      <c r="K522" s="67">
        <v>1.3417118655339799</v>
      </c>
      <c r="L522" s="67">
        <v>12.0760979954386</v>
      </c>
      <c r="M522" s="67">
        <v>4.9903036426545002</v>
      </c>
      <c r="N522" s="67">
        <v>48.225686710634953</v>
      </c>
      <c r="O522" s="67">
        <v>53.767768260004054</v>
      </c>
      <c r="P522" s="67">
        <v>14.551905923468981</v>
      </c>
      <c r="Q522" s="67">
        <v>17.13977698611917</v>
      </c>
      <c r="R522" s="67">
        <v>2.83345258360329</v>
      </c>
      <c r="S522" s="67">
        <v>16.496022232992562</v>
      </c>
      <c r="T522" s="68">
        <v>214.59899999999999</v>
      </c>
      <c r="U522" s="68">
        <v>214.59899999999999</v>
      </c>
      <c r="V522" s="68">
        <v>218.64099999999999</v>
      </c>
      <c r="W522" s="67">
        <v>44.6743362947389</v>
      </c>
      <c r="X522" s="68">
        <v>97.676414489746094</v>
      </c>
      <c r="Y522" s="79">
        <v>10</v>
      </c>
      <c r="Z522" s="80" t="s">
        <v>84</v>
      </c>
    </row>
    <row r="523" spans="1:26" s="73" customFormat="1" x14ac:dyDescent="0.35">
      <c r="A523" s="65">
        <v>678</v>
      </c>
      <c r="B523" s="65" t="s">
        <v>224</v>
      </c>
      <c r="C523" s="65" t="s">
        <v>225</v>
      </c>
      <c r="D523" s="65" t="s">
        <v>139</v>
      </c>
      <c r="E523" s="65" t="s">
        <v>81</v>
      </c>
      <c r="F523" s="65" t="s">
        <v>82</v>
      </c>
      <c r="G523" s="65" t="s">
        <v>87</v>
      </c>
      <c r="H523" s="66">
        <v>4.7923375105539102E-2</v>
      </c>
      <c r="I523" s="66">
        <v>6.1753664224393198E-2</v>
      </c>
      <c r="J523" s="67">
        <v>3.5713826062088496</v>
      </c>
      <c r="K523" s="67">
        <v>0.14817943245949999</v>
      </c>
      <c r="L523" s="67">
        <v>35.66977016952535</v>
      </c>
      <c r="M523" s="67">
        <v>3.7011276013097496</v>
      </c>
      <c r="N523" s="67">
        <v>53.980370751772</v>
      </c>
      <c r="O523" s="67">
        <v>46.060836386481022</v>
      </c>
      <c r="P523" s="67">
        <v>11.79382641600272</v>
      </c>
      <c r="Q523" s="67">
        <v>17.9304241137791</v>
      </c>
      <c r="R523" s="67">
        <v>3.6435418286685297</v>
      </c>
      <c r="S523" s="67">
        <v>23.085151667482791</v>
      </c>
      <c r="T523" s="68">
        <v>214.59899999999999</v>
      </c>
      <c r="U523" s="68">
        <v>214.59899999999999</v>
      </c>
      <c r="V523" s="68">
        <v>218.64099999999999</v>
      </c>
      <c r="W523" s="67">
        <v>5.7125037967253194</v>
      </c>
      <c r="X523" s="68">
        <v>12.489875793457031</v>
      </c>
      <c r="Y523" s="79">
        <v>10</v>
      </c>
      <c r="Z523" s="80" t="s">
        <v>84</v>
      </c>
    </row>
    <row r="524" spans="1:26" s="73" customFormat="1" x14ac:dyDescent="0.35">
      <c r="A524" s="69">
        <v>678</v>
      </c>
      <c r="B524" s="69" t="s">
        <v>224</v>
      </c>
      <c r="C524" s="69" t="s">
        <v>225</v>
      </c>
      <c r="D524" s="69" t="s">
        <v>139</v>
      </c>
      <c r="E524" s="69" t="s">
        <v>81</v>
      </c>
      <c r="F524" s="69" t="s">
        <v>82</v>
      </c>
      <c r="G524" s="69" t="s">
        <v>346</v>
      </c>
      <c r="H524" s="70">
        <v>4.7923375105539102E-2</v>
      </c>
      <c r="I524" s="70">
        <v>5.2615042638530903E-2</v>
      </c>
      <c r="J524" s="71">
        <v>11.95662897611744</v>
      </c>
      <c r="K524" s="71">
        <v>1.5614172048848101</v>
      </c>
      <c r="L524" s="71">
        <v>12.136877568412419</v>
      </c>
      <c r="M524" s="71">
        <v>7.7129060128384497</v>
      </c>
      <c r="N524" s="71">
        <v>52.551374763554563</v>
      </c>
      <c r="O524" s="71">
        <v>57.276272196508081</v>
      </c>
      <c r="P524" s="71">
        <v>15.65876652688711</v>
      </c>
      <c r="Q524" s="71">
        <v>16.927780426245459</v>
      </c>
      <c r="R524" s="71">
        <v>2.9219198712535799</v>
      </c>
      <c r="S524" s="71">
        <v>17.625168885909101</v>
      </c>
      <c r="T524" s="72">
        <v>214.59899999999999</v>
      </c>
      <c r="U524" s="72">
        <v>214.59899999999999</v>
      </c>
      <c r="V524" s="72">
        <v>218.64099999999999</v>
      </c>
      <c r="W524" s="71">
        <v>49.613159908534534</v>
      </c>
      <c r="X524" s="72">
        <v>108.47470855712891</v>
      </c>
      <c r="Y524" s="81">
        <v>10</v>
      </c>
      <c r="Z524" s="82" t="s">
        <v>84</v>
      </c>
    </row>
    <row r="525" spans="1:26" s="73" customFormat="1" x14ac:dyDescent="0.35">
      <c r="A525" s="69">
        <v>678</v>
      </c>
      <c r="B525" s="69" t="s">
        <v>224</v>
      </c>
      <c r="C525" s="69" t="s">
        <v>225</v>
      </c>
      <c r="D525" s="69" t="s">
        <v>139</v>
      </c>
      <c r="E525" s="69" t="s">
        <v>81</v>
      </c>
      <c r="F525" s="69" t="s">
        <v>82</v>
      </c>
      <c r="G525" s="69" t="s">
        <v>347</v>
      </c>
      <c r="H525" s="70">
        <v>4.7923375105539102E-2</v>
      </c>
      <c r="I525" s="70">
        <v>4.3303747219975999E-2</v>
      </c>
      <c r="J525" s="71">
        <v>8.02254785542228</v>
      </c>
      <c r="K525" s="71">
        <v>1.2063975941274701</v>
      </c>
      <c r="L525" s="71">
        <v>14.75098178708947</v>
      </c>
      <c r="M525" s="71">
        <v>4.8441459749487903</v>
      </c>
      <c r="N525" s="71">
        <v>48.878112113265395</v>
      </c>
      <c r="O525" s="71">
        <v>52.894010796573397</v>
      </c>
      <c r="P525" s="71">
        <v>14.239214362944999</v>
      </c>
      <c r="Q525" s="71">
        <v>17.229414969180379</v>
      </c>
      <c r="R525" s="71">
        <v>2.9252947765195598</v>
      </c>
      <c r="S525" s="71">
        <v>17.243051156483549</v>
      </c>
      <c r="T525" s="72">
        <v>214.59899999999999</v>
      </c>
      <c r="U525" s="72">
        <v>214.59899999999999</v>
      </c>
      <c r="V525" s="72">
        <v>218.64099999999999</v>
      </c>
      <c r="W525" s="71">
        <v>50.386840091464244</v>
      </c>
      <c r="X525" s="72">
        <v>110.16629028320313</v>
      </c>
      <c r="Y525" s="81">
        <v>10</v>
      </c>
      <c r="Z525" s="82" t="s">
        <v>84</v>
      </c>
    </row>
    <row r="526" spans="1:26" s="73" customFormat="1" x14ac:dyDescent="0.35">
      <c r="A526" s="65">
        <v>686</v>
      </c>
      <c r="B526" s="65" t="s">
        <v>299</v>
      </c>
      <c r="C526" s="65" t="s">
        <v>300</v>
      </c>
      <c r="D526" s="65" t="s">
        <v>139</v>
      </c>
      <c r="E526" s="65" t="s">
        <v>90</v>
      </c>
      <c r="F526" s="65" t="s">
        <v>82</v>
      </c>
      <c r="G526" s="65" t="s">
        <v>83</v>
      </c>
      <c r="H526" s="66">
        <v>0.26286197297605662</v>
      </c>
      <c r="I526" s="66">
        <v>0.32070375529599682</v>
      </c>
      <c r="J526" s="67">
        <v>38.600209477172562</v>
      </c>
      <c r="K526" s="67">
        <v>7.6689753732840495</v>
      </c>
      <c r="L526" s="67">
        <v>42.789344099970023</v>
      </c>
      <c r="M526" s="67">
        <v>64.938031615710727</v>
      </c>
      <c r="N526" s="67">
        <v>79.743321830075359</v>
      </c>
      <c r="O526" s="67">
        <v>44.34122292832874</v>
      </c>
      <c r="P526" s="67">
        <v>23.327440017566389</v>
      </c>
      <c r="Q526" s="67">
        <v>34.373377077411291</v>
      </c>
      <c r="R526" s="67">
        <v>31.70049248432656</v>
      </c>
      <c r="S526" s="67">
        <v>7.710994852915511</v>
      </c>
      <c r="T526" s="68">
        <v>16000.781000000001</v>
      </c>
      <c r="U526" s="68">
        <v>16000.781000000001</v>
      </c>
      <c r="V526" s="68">
        <v>16436.12</v>
      </c>
      <c r="W526" s="67">
        <v>30.347780489369892</v>
      </c>
      <c r="X526" s="68">
        <v>4987.99755859375</v>
      </c>
      <c r="Y526" s="79">
        <v>10</v>
      </c>
      <c r="Z526" s="80" t="s">
        <v>84</v>
      </c>
    </row>
    <row r="527" spans="1:26" s="73" customFormat="1" x14ac:dyDescent="0.35">
      <c r="A527" s="65">
        <v>686</v>
      </c>
      <c r="B527" s="65" t="s">
        <v>299</v>
      </c>
      <c r="C527" s="65" t="s">
        <v>300</v>
      </c>
      <c r="D527" s="65" t="s">
        <v>139</v>
      </c>
      <c r="E527" s="65" t="s">
        <v>90</v>
      </c>
      <c r="F527" s="65" t="s">
        <v>82</v>
      </c>
      <c r="G527" s="65" t="s">
        <v>85</v>
      </c>
      <c r="H527" s="66">
        <v>0.26286197297605662</v>
      </c>
      <c r="I527" s="66">
        <v>0.26594330790498111</v>
      </c>
      <c r="J527" s="67">
        <v>28.342759461008889</v>
      </c>
      <c r="K527" s="67">
        <v>6.4198712026196896</v>
      </c>
      <c r="L527" s="67">
        <v>35.219546947499794</v>
      </c>
      <c r="M527" s="67">
        <v>59.962989244907185</v>
      </c>
      <c r="N527" s="67">
        <v>78.64782384481191</v>
      </c>
      <c r="O527" s="67">
        <v>39.787369483335901</v>
      </c>
      <c r="P527" s="67">
        <v>22.090236235695983</v>
      </c>
      <c r="Q527" s="67">
        <v>31.042886474878216</v>
      </c>
      <c r="R527" s="67">
        <v>28.915323708492103</v>
      </c>
      <c r="S527" s="67">
        <v>8.2681774028285897</v>
      </c>
      <c r="T527" s="68">
        <v>16000.781000000001</v>
      </c>
      <c r="U527" s="68">
        <v>16000.781000000001</v>
      </c>
      <c r="V527" s="68">
        <v>16436.12</v>
      </c>
      <c r="W527" s="67">
        <v>20.270657728671278</v>
      </c>
      <c r="X527" s="68">
        <v>3331.709716796875</v>
      </c>
      <c r="Y527" s="79">
        <v>10</v>
      </c>
      <c r="Z527" s="80" t="s">
        <v>84</v>
      </c>
    </row>
    <row r="528" spans="1:26" s="73" customFormat="1" x14ac:dyDescent="0.35">
      <c r="A528" s="65">
        <v>686</v>
      </c>
      <c r="B528" s="65" t="s">
        <v>299</v>
      </c>
      <c r="C528" s="65" t="s">
        <v>300</v>
      </c>
      <c r="D528" s="65" t="s">
        <v>139</v>
      </c>
      <c r="E528" s="65" t="s">
        <v>90</v>
      </c>
      <c r="F528" s="65" t="s">
        <v>82</v>
      </c>
      <c r="G528" s="65" t="s">
        <v>86</v>
      </c>
      <c r="H528" s="66">
        <v>0.26286197297605662</v>
      </c>
      <c r="I528" s="66">
        <v>0.2240899195664641</v>
      </c>
      <c r="J528" s="67">
        <v>28.076680759976767</v>
      </c>
      <c r="K528" s="67">
        <v>6.3798864925421501</v>
      </c>
      <c r="L528" s="67">
        <v>32.709149937166274</v>
      </c>
      <c r="M528" s="67">
        <v>49.350688549275681</v>
      </c>
      <c r="N528" s="67">
        <v>69.093291459395374</v>
      </c>
      <c r="O528" s="67">
        <v>37.75319140835083</v>
      </c>
      <c r="P528" s="67">
        <v>18.170010076635602</v>
      </c>
      <c r="Q528" s="67">
        <v>25.772115063375512</v>
      </c>
      <c r="R528" s="67">
        <v>24.430828886114121</v>
      </c>
      <c r="S528" s="67">
        <v>6.3818248056597096</v>
      </c>
      <c r="T528" s="68">
        <v>16000.781000000001</v>
      </c>
      <c r="U528" s="68">
        <v>16000.781000000001</v>
      </c>
      <c r="V528" s="68">
        <v>16436.12</v>
      </c>
      <c r="W528" s="67">
        <v>41.77871229324429</v>
      </c>
      <c r="X528" s="68">
        <v>6866.79931640625</v>
      </c>
      <c r="Y528" s="79">
        <v>10</v>
      </c>
      <c r="Z528" s="80" t="s">
        <v>84</v>
      </c>
    </row>
    <row r="529" spans="1:26" s="73" customFormat="1" x14ac:dyDescent="0.35">
      <c r="A529" s="65">
        <v>686</v>
      </c>
      <c r="B529" s="65" t="s">
        <v>299</v>
      </c>
      <c r="C529" s="65" t="s">
        <v>300</v>
      </c>
      <c r="D529" s="65" t="s">
        <v>139</v>
      </c>
      <c r="E529" s="65" t="s">
        <v>90</v>
      </c>
      <c r="F529" s="65" t="s">
        <v>82</v>
      </c>
      <c r="G529" s="65" t="s">
        <v>87</v>
      </c>
      <c r="H529" s="66">
        <v>0.26286197297605662</v>
      </c>
      <c r="I529" s="66">
        <v>0.23691612356887279</v>
      </c>
      <c r="J529" s="67">
        <v>25.119011237233764</v>
      </c>
      <c r="K529" s="67">
        <v>5.4115414219938298</v>
      </c>
      <c r="L529" s="67">
        <v>39.207263768561319</v>
      </c>
      <c r="M529" s="67">
        <v>48.23235831720946</v>
      </c>
      <c r="N529" s="67">
        <v>74.417573715926153</v>
      </c>
      <c r="O529" s="67">
        <v>37.773624131985564</v>
      </c>
      <c r="P529" s="67">
        <v>19.618435271558727</v>
      </c>
      <c r="Q529" s="67">
        <v>29.171743679153412</v>
      </c>
      <c r="R529" s="67">
        <v>28.858354072129224</v>
      </c>
      <c r="S529" s="67">
        <v>6.6653516194325091</v>
      </c>
      <c r="T529" s="68">
        <v>16000.781000000001</v>
      </c>
      <c r="U529" s="68">
        <v>16000.781000000001</v>
      </c>
      <c r="V529" s="68">
        <v>16436.12</v>
      </c>
      <c r="W529" s="67">
        <v>7.60284948871338</v>
      </c>
      <c r="X529" s="68">
        <v>1249.613525390625</v>
      </c>
      <c r="Y529" s="79">
        <v>10</v>
      </c>
      <c r="Z529" s="80" t="s">
        <v>84</v>
      </c>
    </row>
    <row r="530" spans="1:26" s="73" customFormat="1" x14ac:dyDescent="0.35">
      <c r="A530" s="69">
        <v>686</v>
      </c>
      <c r="B530" s="69" t="s">
        <v>299</v>
      </c>
      <c r="C530" s="69" t="s">
        <v>300</v>
      </c>
      <c r="D530" s="69" t="s">
        <v>139</v>
      </c>
      <c r="E530" s="69" t="s">
        <v>90</v>
      </c>
      <c r="F530" s="69" t="s">
        <v>82</v>
      </c>
      <c r="G530" s="69" t="s">
        <v>346</v>
      </c>
      <c r="H530" s="70">
        <v>0.26286197297605662</v>
      </c>
      <c r="I530" s="70">
        <v>0.29877438874085421</v>
      </c>
      <c r="J530" s="71">
        <v>34.49251145711569</v>
      </c>
      <c r="K530" s="71">
        <v>7.1687591674436497</v>
      </c>
      <c r="L530" s="71">
        <v>39.757943437384689</v>
      </c>
      <c r="M530" s="71">
        <v>62.945726348412848</v>
      </c>
      <c r="N530" s="71">
        <v>79.304618751049873</v>
      </c>
      <c r="O530" s="71">
        <v>42.517586961284898</v>
      </c>
      <c r="P530" s="71">
        <v>22.831989440942692</v>
      </c>
      <c r="Q530" s="71">
        <v>33.039648944952575</v>
      </c>
      <c r="R530" s="71">
        <v>30.585143908609101</v>
      </c>
      <c r="S530" s="71">
        <v>7.93412415439699</v>
      </c>
      <c r="T530" s="72">
        <v>16000.781000000001</v>
      </c>
      <c r="U530" s="72">
        <v>16000.781000000001</v>
      </c>
      <c r="V530" s="72">
        <v>16436.12</v>
      </c>
      <c r="W530" s="71">
        <v>50.618438218041426</v>
      </c>
      <c r="X530" s="72">
        <v>8319.70703125</v>
      </c>
      <c r="Y530" s="81">
        <v>10</v>
      </c>
      <c r="Z530" s="82" t="s">
        <v>84</v>
      </c>
    </row>
    <row r="531" spans="1:26" s="73" customFormat="1" x14ac:dyDescent="0.35">
      <c r="A531" s="69">
        <v>686</v>
      </c>
      <c r="B531" s="69" t="s">
        <v>299</v>
      </c>
      <c r="C531" s="69" t="s">
        <v>300</v>
      </c>
      <c r="D531" s="69" t="s">
        <v>139</v>
      </c>
      <c r="E531" s="69" t="s">
        <v>90</v>
      </c>
      <c r="F531" s="69" t="s">
        <v>82</v>
      </c>
      <c r="G531" s="69" t="s">
        <v>347</v>
      </c>
      <c r="H531" s="70">
        <v>0.26286197297605662</v>
      </c>
      <c r="I531" s="70">
        <v>0.22606465861931879</v>
      </c>
      <c r="J531" s="71">
        <v>27.62131411284507</v>
      </c>
      <c r="K531" s="71">
        <v>6.2307988258331495</v>
      </c>
      <c r="L531" s="71">
        <v>33.7096079955557</v>
      </c>
      <c r="M531" s="71">
        <v>49.178508971994752</v>
      </c>
      <c r="N531" s="71">
        <v>69.913024881569342</v>
      </c>
      <c r="O531" s="71">
        <v>37.756337257060629</v>
      </c>
      <c r="P531" s="71">
        <v>18.393011503793382</v>
      </c>
      <c r="Q531" s="71">
        <v>26.295526307381923</v>
      </c>
      <c r="R531" s="71">
        <v>25.112496423187693</v>
      </c>
      <c r="S531" s="71">
        <v>6.4254769627268598</v>
      </c>
      <c r="T531" s="72">
        <v>16000.781000000001</v>
      </c>
      <c r="U531" s="72">
        <v>16000.781000000001</v>
      </c>
      <c r="V531" s="72">
        <v>16436.12</v>
      </c>
      <c r="W531" s="71">
        <v>49.381561781957977</v>
      </c>
      <c r="X531" s="72">
        <v>8116.41259765625</v>
      </c>
      <c r="Y531" s="81">
        <v>10</v>
      </c>
      <c r="Z531" s="82" t="s">
        <v>84</v>
      </c>
    </row>
    <row r="532" spans="1:26" s="73" customFormat="1" x14ac:dyDescent="0.35">
      <c r="A532" s="65">
        <v>688</v>
      </c>
      <c r="B532" s="65" t="s">
        <v>78</v>
      </c>
      <c r="C532" s="65" t="s">
        <v>79</v>
      </c>
      <c r="D532" s="65" t="s">
        <v>80</v>
      </c>
      <c r="E532" s="65" t="s">
        <v>81</v>
      </c>
      <c r="F532" s="65" t="s">
        <v>82</v>
      </c>
      <c r="G532" s="65" t="s">
        <v>83</v>
      </c>
      <c r="H532" s="66">
        <v>4.3311414746289998E-4</v>
      </c>
      <c r="I532" s="66">
        <v>1.3716293773609E-3</v>
      </c>
      <c r="J532" s="67">
        <v>4.3977017928572701</v>
      </c>
      <c r="K532" s="67">
        <v>1.9105474339978699</v>
      </c>
      <c r="L532" s="67">
        <v>1.8436638750487198</v>
      </c>
      <c r="M532" s="67">
        <v>0.40811969187198999</v>
      </c>
      <c r="N532" s="67">
        <v>17.946307864448279</v>
      </c>
      <c r="O532" s="67">
        <v>2.5272511763372298</v>
      </c>
      <c r="P532" s="67">
        <v>1.32736674849082</v>
      </c>
      <c r="Q532" s="67">
        <v>4.8813448862809999E-2</v>
      </c>
      <c r="R532" s="67">
        <v>5.4628105571402807</v>
      </c>
      <c r="S532" s="67">
        <v>0</v>
      </c>
      <c r="T532" s="68">
        <v>7401.0559999999996</v>
      </c>
      <c r="U532" s="68">
        <v>7401.0559999999996</v>
      </c>
      <c r="V532" s="68">
        <v>7358.0050000000001</v>
      </c>
      <c r="W532" s="67">
        <v>7.5667234259901903</v>
      </c>
      <c r="X532" s="68">
        <v>556.7598876953125</v>
      </c>
      <c r="Y532" s="79">
        <v>10</v>
      </c>
      <c r="Z532" s="80" t="s">
        <v>84</v>
      </c>
    </row>
    <row r="533" spans="1:26" s="73" customFormat="1" x14ac:dyDescent="0.35">
      <c r="A533" s="65">
        <v>688</v>
      </c>
      <c r="B533" s="65" t="s">
        <v>78</v>
      </c>
      <c r="C533" s="65" t="s">
        <v>79</v>
      </c>
      <c r="D533" s="65" t="s">
        <v>80</v>
      </c>
      <c r="E533" s="65" t="s">
        <v>81</v>
      </c>
      <c r="F533" s="65" t="s">
        <v>82</v>
      </c>
      <c r="G533" s="65" t="s">
        <v>85</v>
      </c>
      <c r="H533" s="66">
        <v>4.3311414746289998E-4</v>
      </c>
      <c r="I533" s="66">
        <v>1.0098198267421E-3</v>
      </c>
      <c r="J533" s="67">
        <v>0.42173187053990996</v>
      </c>
      <c r="K533" s="67">
        <v>1.7688835139112902</v>
      </c>
      <c r="L533" s="67">
        <v>0.34512781640409002</v>
      </c>
      <c r="M533" s="67">
        <v>1.2789610470905499</v>
      </c>
      <c r="N533" s="67">
        <v>17.500141303692772</v>
      </c>
      <c r="O533" s="67">
        <v>1.4341514867823399</v>
      </c>
      <c r="P533" s="67">
        <v>0.95248169794226989</v>
      </c>
      <c r="Q533" s="67">
        <v>0.13465975758807999</v>
      </c>
      <c r="R533" s="67">
        <v>6.5166137120804297</v>
      </c>
      <c r="S533" s="67">
        <v>0</v>
      </c>
      <c r="T533" s="68">
        <v>7401.0559999999996</v>
      </c>
      <c r="U533" s="68">
        <v>7401.0559999999996</v>
      </c>
      <c r="V533" s="68">
        <v>7358.0050000000001</v>
      </c>
      <c r="W533" s="67">
        <v>7.9975895130568393</v>
      </c>
      <c r="X533" s="68">
        <v>588.4630126953125</v>
      </c>
      <c r="Y533" s="79">
        <v>10</v>
      </c>
      <c r="Z533" s="80" t="s">
        <v>84</v>
      </c>
    </row>
    <row r="534" spans="1:26" s="73" customFormat="1" x14ac:dyDescent="0.35">
      <c r="A534" s="65">
        <v>688</v>
      </c>
      <c r="B534" s="65" t="s">
        <v>78</v>
      </c>
      <c r="C534" s="65" t="s">
        <v>79</v>
      </c>
      <c r="D534" s="65" t="s">
        <v>80</v>
      </c>
      <c r="E534" s="65" t="s">
        <v>81</v>
      </c>
      <c r="F534" s="65" t="s">
        <v>82</v>
      </c>
      <c r="G534" s="65" t="s">
        <v>86</v>
      </c>
      <c r="H534" s="66">
        <v>4.3311414746289998E-4</v>
      </c>
      <c r="I534" s="66">
        <v>1.9987280022640001E-4</v>
      </c>
      <c r="J534" s="67">
        <v>0.76409944319978007</v>
      </c>
      <c r="K534" s="67">
        <v>0.91979027356516996</v>
      </c>
      <c r="L534" s="67">
        <v>0.44024363827412993</v>
      </c>
      <c r="M534" s="67">
        <v>0.24418722251553998</v>
      </c>
      <c r="N534" s="67">
        <v>17.20798875716363</v>
      </c>
      <c r="O534" s="67">
        <v>1.6447382505900099</v>
      </c>
      <c r="P534" s="67">
        <v>1.2117278480376701</v>
      </c>
      <c r="Q534" s="67">
        <v>0.2389708962606</v>
      </c>
      <c r="R534" s="67">
        <v>5.0022768592035298</v>
      </c>
      <c r="S534" s="67">
        <v>8.2801622970269995E-2</v>
      </c>
      <c r="T534" s="68">
        <v>7401.0559999999996</v>
      </c>
      <c r="U534" s="68">
        <v>7401.0559999999996</v>
      </c>
      <c r="V534" s="68">
        <v>7358.0050000000001</v>
      </c>
      <c r="W534" s="67">
        <v>51.98581798703794</v>
      </c>
      <c r="X534" s="68">
        <v>3825.119140625</v>
      </c>
      <c r="Y534" s="79">
        <v>10</v>
      </c>
      <c r="Z534" s="80" t="s">
        <v>84</v>
      </c>
    </row>
    <row r="535" spans="1:26" s="73" customFormat="1" x14ac:dyDescent="0.35">
      <c r="A535" s="65">
        <v>688</v>
      </c>
      <c r="B535" s="65" t="s">
        <v>78</v>
      </c>
      <c r="C535" s="65" t="s">
        <v>79</v>
      </c>
      <c r="D535" s="65" t="s">
        <v>80</v>
      </c>
      <c r="E535" s="65" t="s">
        <v>81</v>
      </c>
      <c r="F535" s="65" t="s">
        <v>82</v>
      </c>
      <c r="G535" s="65" t="s">
        <v>87</v>
      </c>
      <c r="H535" s="66">
        <v>4.3311414746289998E-4</v>
      </c>
      <c r="I535" s="66">
        <v>4.4579530050890001E-4</v>
      </c>
      <c r="J535" s="67">
        <v>0.28004600191332996</v>
      </c>
      <c r="K535" s="67">
        <v>0.32614782097639999</v>
      </c>
      <c r="L535" s="67">
        <v>4.8753068386836302</v>
      </c>
      <c r="M535" s="67">
        <v>7.3228174568419999E-2</v>
      </c>
      <c r="N535" s="67">
        <v>21.575975152256891</v>
      </c>
      <c r="O535" s="67">
        <v>1.6666099800793299</v>
      </c>
      <c r="P535" s="67">
        <v>1.6772527258030701</v>
      </c>
      <c r="Q535" s="67">
        <v>0.18855573506112</v>
      </c>
      <c r="R535" s="67">
        <v>5.2693324609753605</v>
      </c>
      <c r="S535" s="67">
        <v>0.20081888946784998</v>
      </c>
      <c r="T535" s="68">
        <v>7401.0559999999996</v>
      </c>
      <c r="U535" s="68">
        <v>7401.0559999999996</v>
      </c>
      <c r="V535" s="68">
        <v>7358.0050000000001</v>
      </c>
      <c r="W535" s="67">
        <v>32.449869073915075</v>
      </c>
      <c r="X535" s="68">
        <v>2387.6630859375</v>
      </c>
      <c r="Y535" s="79">
        <v>10</v>
      </c>
      <c r="Z535" s="80" t="s">
        <v>84</v>
      </c>
    </row>
    <row r="536" spans="1:26" s="73" customFormat="1" x14ac:dyDescent="0.35">
      <c r="A536" s="69">
        <v>688</v>
      </c>
      <c r="B536" s="69" t="s">
        <v>78</v>
      </c>
      <c r="C536" s="69" t="s">
        <v>79</v>
      </c>
      <c r="D536" s="69" t="s">
        <v>80</v>
      </c>
      <c r="E536" s="69" t="s">
        <v>81</v>
      </c>
      <c r="F536" s="69" t="s">
        <v>82</v>
      </c>
      <c r="G536" s="69" t="s">
        <v>346</v>
      </c>
      <c r="H536" s="70">
        <v>4.3311414746289998E-4</v>
      </c>
      <c r="I536" s="70">
        <v>1.1857166243159E-3</v>
      </c>
      <c r="J536" s="71">
        <v>2.3546835446709999</v>
      </c>
      <c r="K536" s="71">
        <v>1.83775463639095</v>
      </c>
      <c r="L536" s="71">
        <v>1.0736538968063001</v>
      </c>
      <c r="M536" s="71">
        <v>0.85559409805407005</v>
      </c>
      <c r="N536" s="71">
        <v>17.717048980914623</v>
      </c>
      <c r="O536" s="71">
        <v>1.96557121987877</v>
      </c>
      <c r="P536" s="71">
        <v>1.13473526127964</v>
      </c>
      <c r="Q536" s="71">
        <v>9.292484273446E-2</v>
      </c>
      <c r="R536" s="71">
        <v>6.0042983243023107</v>
      </c>
      <c r="S536" s="71">
        <v>0</v>
      </c>
      <c r="T536" s="72">
        <v>7401.0559999999996</v>
      </c>
      <c r="U536" s="72">
        <v>7401.0559999999996</v>
      </c>
      <c r="V536" s="72">
        <v>7358.0050000000001</v>
      </c>
      <c r="W536" s="71">
        <v>15.56431293904701</v>
      </c>
      <c r="X536" s="72">
        <v>1145.222900390625</v>
      </c>
      <c r="Y536" s="81">
        <v>10</v>
      </c>
      <c r="Z536" s="82" t="s">
        <v>84</v>
      </c>
    </row>
    <row r="537" spans="1:26" s="73" customFormat="1" x14ac:dyDescent="0.35">
      <c r="A537" s="69">
        <v>688</v>
      </c>
      <c r="B537" s="69" t="s">
        <v>78</v>
      </c>
      <c r="C537" s="69" t="s">
        <v>79</v>
      </c>
      <c r="D537" s="69" t="s">
        <v>80</v>
      </c>
      <c r="E537" s="69" t="s">
        <v>81</v>
      </c>
      <c r="F537" s="69" t="s">
        <v>82</v>
      </c>
      <c r="G537" s="69" t="s">
        <v>347</v>
      </c>
      <c r="H537" s="70">
        <v>4.3311414746289998E-4</v>
      </c>
      <c r="I537" s="70">
        <v>2.943844127242E-4</v>
      </c>
      <c r="J537" s="71">
        <v>0.57807062835535994</v>
      </c>
      <c r="K537" s="71">
        <v>0.69164479937347001</v>
      </c>
      <c r="L537" s="71">
        <v>2.1447032713666498</v>
      </c>
      <c r="M537" s="71">
        <v>0.17848516079275001</v>
      </c>
      <c r="N537" s="71">
        <v>18.886669793241389</v>
      </c>
      <c r="O537" s="71">
        <v>1.65314387601989</v>
      </c>
      <c r="P537" s="71">
        <v>1.39063586501434</v>
      </c>
      <c r="Q537" s="71">
        <v>0.21959561269024999</v>
      </c>
      <c r="R537" s="71">
        <v>5.1049102315913899</v>
      </c>
      <c r="S537" s="71">
        <v>0.12815738401884</v>
      </c>
      <c r="T537" s="72">
        <v>7401.0559999999996</v>
      </c>
      <c r="U537" s="72">
        <v>7401.0559999999996</v>
      </c>
      <c r="V537" s="72">
        <v>7358.0050000000001</v>
      </c>
      <c r="W537" s="71">
        <v>84.435687060953029</v>
      </c>
      <c r="X537" s="72">
        <v>6212.7822265625</v>
      </c>
      <c r="Y537" s="81">
        <v>10</v>
      </c>
      <c r="Z537" s="82" t="s">
        <v>84</v>
      </c>
    </row>
    <row r="538" spans="1:26" s="73" customFormat="1" x14ac:dyDescent="0.35">
      <c r="A538" s="65">
        <v>690</v>
      </c>
      <c r="B538" s="65" t="s">
        <v>137</v>
      </c>
      <c r="C538" s="65" t="s">
        <v>138</v>
      </c>
      <c r="D538" s="65" t="s">
        <v>139</v>
      </c>
      <c r="E538" s="65" t="s">
        <v>140</v>
      </c>
      <c r="F538" s="65" t="s">
        <v>82</v>
      </c>
      <c r="G538" s="65" t="s">
        <v>83</v>
      </c>
      <c r="H538" s="66">
        <v>2.9634608921739001E-3</v>
      </c>
      <c r="I538" s="66">
        <v>2.9388692098361001E-3</v>
      </c>
      <c r="J538" s="67">
        <v>21.226622171836258</v>
      </c>
      <c r="K538" s="67">
        <v>3.6970128577598</v>
      </c>
      <c r="L538" s="67">
        <v>0</v>
      </c>
      <c r="M538" s="67"/>
      <c r="N538" s="67"/>
      <c r="O538" s="67">
        <v>0.1108781850186</v>
      </c>
      <c r="P538" s="67">
        <v>2.96631036549313</v>
      </c>
      <c r="Q538" s="67">
        <v>0.17462981025954</v>
      </c>
      <c r="R538" s="67">
        <v>0</v>
      </c>
      <c r="S538" s="67">
        <v>0</v>
      </c>
      <c r="T538" s="68">
        <v>104.373</v>
      </c>
      <c r="U538" s="68">
        <v>104.373</v>
      </c>
      <c r="V538" s="68">
        <v>105.53</v>
      </c>
      <c r="W538" s="67">
        <v>15.207588052422091</v>
      </c>
      <c r="X538" s="68">
        <v>16.048566818237305</v>
      </c>
      <c r="Y538" s="79">
        <v>8</v>
      </c>
      <c r="Z538" s="80" t="s">
        <v>141</v>
      </c>
    </row>
    <row r="539" spans="1:26" s="73" customFormat="1" x14ac:dyDescent="0.35">
      <c r="A539" s="65">
        <v>690</v>
      </c>
      <c r="B539" s="65" t="s">
        <v>137</v>
      </c>
      <c r="C539" s="65" t="s">
        <v>138</v>
      </c>
      <c r="D539" s="65" t="s">
        <v>139</v>
      </c>
      <c r="E539" s="65" t="s">
        <v>140</v>
      </c>
      <c r="F539" s="65" t="s">
        <v>82</v>
      </c>
      <c r="G539" s="65" t="s">
        <v>85</v>
      </c>
      <c r="H539" s="66">
        <v>2.9634608921739001E-3</v>
      </c>
      <c r="I539" s="66">
        <v>1.0343292834648001E-3</v>
      </c>
      <c r="J539" s="67">
        <v>19.88183234606829</v>
      </c>
      <c r="K539" s="67">
        <v>1.1346437833124299</v>
      </c>
      <c r="L539" s="67">
        <v>0</v>
      </c>
      <c r="M539" s="67"/>
      <c r="N539" s="67"/>
      <c r="O539" s="67">
        <v>0</v>
      </c>
      <c r="P539" s="67">
        <v>2.1634659081101502</v>
      </c>
      <c r="Q539" s="67">
        <v>0.20530390227353001</v>
      </c>
      <c r="R539" s="67">
        <v>0</v>
      </c>
      <c r="S539" s="67">
        <v>0</v>
      </c>
      <c r="T539" s="68">
        <v>104.373</v>
      </c>
      <c r="U539" s="68">
        <v>104.373</v>
      </c>
      <c r="V539" s="68">
        <v>105.53</v>
      </c>
      <c r="W539" s="67">
        <v>12.935449286109579</v>
      </c>
      <c r="X539" s="68">
        <v>13.650779724121094</v>
      </c>
      <c r="Y539" s="79">
        <v>8</v>
      </c>
      <c r="Z539" s="80" t="s">
        <v>141</v>
      </c>
    </row>
    <row r="540" spans="1:26" s="73" customFormat="1" x14ac:dyDescent="0.35">
      <c r="A540" s="65">
        <v>690</v>
      </c>
      <c r="B540" s="65" t="s">
        <v>137</v>
      </c>
      <c r="C540" s="65" t="s">
        <v>138</v>
      </c>
      <c r="D540" s="65" t="s">
        <v>139</v>
      </c>
      <c r="E540" s="65" t="s">
        <v>140</v>
      </c>
      <c r="F540" s="65" t="s">
        <v>82</v>
      </c>
      <c r="G540" s="65" t="s">
        <v>86</v>
      </c>
      <c r="H540" s="66">
        <v>2.9634608921739001E-3</v>
      </c>
      <c r="I540" s="66">
        <v>2.235544798807E-3</v>
      </c>
      <c r="J540" s="67">
        <v>15.1879776745555</v>
      </c>
      <c r="K540" s="67">
        <v>2.7940364409831799</v>
      </c>
      <c r="L540" s="67">
        <v>0.12155453056198</v>
      </c>
      <c r="M540" s="67"/>
      <c r="N540" s="67"/>
      <c r="O540" s="67">
        <v>0.28787512252687003</v>
      </c>
      <c r="P540" s="67">
        <v>2.6067379657549199</v>
      </c>
      <c r="Q540" s="67">
        <v>0.10958459465181</v>
      </c>
      <c r="R540" s="67">
        <v>0</v>
      </c>
      <c r="S540" s="67">
        <v>6.2942670799699993E-2</v>
      </c>
      <c r="T540" s="68">
        <v>104.373</v>
      </c>
      <c r="U540" s="68">
        <v>104.373</v>
      </c>
      <c r="V540" s="68">
        <v>105.53</v>
      </c>
      <c r="W540" s="67">
        <v>56.938007628509745</v>
      </c>
      <c r="X540" s="68">
        <v>60.086677551269531</v>
      </c>
      <c r="Y540" s="79">
        <v>8</v>
      </c>
      <c r="Z540" s="80" t="s">
        <v>141</v>
      </c>
    </row>
    <row r="541" spans="1:26" s="73" customFormat="1" x14ac:dyDescent="0.35">
      <c r="A541" s="65">
        <v>690</v>
      </c>
      <c r="B541" s="65" t="s">
        <v>137</v>
      </c>
      <c r="C541" s="65" t="s">
        <v>138</v>
      </c>
      <c r="D541" s="65" t="s">
        <v>139</v>
      </c>
      <c r="E541" s="65" t="s">
        <v>140</v>
      </c>
      <c r="F541" s="65" t="s">
        <v>82</v>
      </c>
      <c r="G541" s="65" t="s">
        <v>87</v>
      </c>
      <c r="H541" s="66">
        <v>2.9634608921739001E-3</v>
      </c>
      <c r="I541" s="66">
        <v>7.4392607182822996E-3</v>
      </c>
      <c r="J541" s="67">
        <v>12.87274233219399</v>
      </c>
      <c r="K541" s="67">
        <v>4.5222072259905595</v>
      </c>
      <c r="L541" s="67">
        <v>1.4494720458219998</v>
      </c>
      <c r="M541" s="67"/>
      <c r="N541" s="67"/>
      <c r="O541" s="67">
        <v>0.65784446702094002</v>
      </c>
      <c r="P541" s="67">
        <v>3.20068387804687</v>
      </c>
      <c r="Q541" s="67">
        <v>0.37597287458553003</v>
      </c>
      <c r="R541" s="67">
        <v>0</v>
      </c>
      <c r="S541" s="67">
        <v>0.56656676000794004</v>
      </c>
      <c r="T541" s="68">
        <v>104.373</v>
      </c>
      <c r="U541" s="68">
        <v>104.373</v>
      </c>
      <c r="V541" s="68">
        <v>105.53</v>
      </c>
      <c r="W541" s="67">
        <v>14.91895503295852</v>
      </c>
      <c r="X541" s="68">
        <v>15.743972778320313</v>
      </c>
      <c r="Y541" s="79">
        <v>8</v>
      </c>
      <c r="Z541" s="80" t="s">
        <v>141</v>
      </c>
    </row>
    <row r="542" spans="1:26" s="73" customFormat="1" x14ac:dyDescent="0.35">
      <c r="A542" s="69">
        <v>690</v>
      </c>
      <c r="B542" s="69" t="s">
        <v>137</v>
      </c>
      <c r="C542" s="69" t="s">
        <v>138</v>
      </c>
      <c r="D542" s="69" t="s">
        <v>139</v>
      </c>
      <c r="E542" s="69" t="s">
        <v>140</v>
      </c>
      <c r="F542" s="69" t="s">
        <v>82</v>
      </c>
      <c r="G542" s="69" t="s">
        <v>346</v>
      </c>
      <c r="H542" s="70">
        <v>2.9634608921739001E-3</v>
      </c>
      <c r="I542" s="70">
        <v>2.0634811223812998E-3</v>
      </c>
      <c r="J542" s="71">
        <v>20.60851331661754</v>
      </c>
      <c r="K542" s="71">
        <v>2.5192652388335102</v>
      </c>
      <c r="L542" s="71">
        <v>0</v>
      </c>
      <c r="M542" s="71"/>
      <c r="N542" s="71"/>
      <c r="O542" s="71">
        <v>5.9914988616190004E-2</v>
      </c>
      <c r="P542" s="71">
        <v>2.5972971122969999</v>
      </c>
      <c r="Q542" s="71">
        <v>0.18872861405500999</v>
      </c>
      <c r="R542" s="71">
        <v>0</v>
      </c>
      <c r="S542" s="71">
        <v>0</v>
      </c>
      <c r="T542" s="72">
        <v>104.373</v>
      </c>
      <c r="U542" s="72">
        <v>104.373</v>
      </c>
      <c r="V542" s="72">
        <v>105.53</v>
      </c>
      <c r="W542" s="71">
        <v>28.143037338531663</v>
      </c>
      <c r="X542" s="72">
        <v>29.699346542358398</v>
      </c>
      <c r="Y542" s="81">
        <v>8</v>
      </c>
      <c r="Z542" s="82" t="s">
        <v>141</v>
      </c>
    </row>
    <row r="543" spans="1:26" s="73" customFormat="1" x14ac:dyDescent="0.35">
      <c r="A543" s="69">
        <v>690</v>
      </c>
      <c r="B543" s="69" t="s">
        <v>137</v>
      </c>
      <c r="C543" s="69" t="s">
        <v>138</v>
      </c>
      <c r="D543" s="69" t="s">
        <v>139</v>
      </c>
      <c r="E543" s="69" t="s">
        <v>140</v>
      </c>
      <c r="F543" s="69" t="s">
        <v>82</v>
      </c>
      <c r="G543" s="69" t="s">
        <v>347</v>
      </c>
      <c r="H543" s="70">
        <v>2.9634608921739001E-3</v>
      </c>
      <c r="I543" s="70">
        <v>3.3159411992600999E-3</v>
      </c>
      <c r="J543" s="71">
        <v>14.707288111789879</v>
      </c>
      <c r="K543" s="71">
        <v>3.15283955867497</v>
      </c>
      <c r="L543" s="71">
        <v>0.39725699506742002</v>
      </c>
      <c r="M543" s="71"/>
      <c r="N543" s="71"/>
      <c r="O543" s="71">
        <v>0.36468822190714001</v>
      </c>
      <c r="P543" s="71">
        <v>2.7300531189327604</v>
      </c>
      <c r="Q543" s="71">
        <v>0.16489217546845999</v>
      </c>
      <c r="R543" s="71">
        <v>0</v>
      </c>
      <c r="S543" s="71">
        <v>0.16750519142570999</v>
      </c>
      <c r="T543" s="72">
        <v>104.373</v>
      </c>
      <c r="U543" s="72">
        <v>104.373</v>
      </c>
      <c r="V543" s="72">
        <v>105.53</v>
      </c>
      <c r="W543" s="71">
        <v>71.856962661468202</v>
      </c>
      <c r="X543" s="72">
        <v>75.830650329589844</v>
      </c>
      <c r="Y543" s="81">
        <v>8</v>
      </c>
      <c r="Z543" s="82" t="s">
        <v>141</v>
      </c>
    </row>
    <row r="544" spans="1:26" s="73" customFormat="1" x14ac:dyDescent="0.35">
      <c r="A544" s="65">
        <v>694</v>
      </c>
      <c r="B544" s="65" t="s">
        <v>314</v>
      </c>
      <c r="C544" s="65" t="s">
        <v>315</v>
      </c>
      <c r="D544" s="65" t="s">
        <v>139</v>
      </c>
      <c r="E544" s="65" t="s">
        <v>90</v>
      </c>
      <c r="F544" s="65" t="s">
        <v>82</v>
      </c>
      <c r="G544" s="65" t="s">
        <v>83</v>
      </c>
      <c r="H544" s="66">
        <v>0.29289930671452868</v>
      </c>
      <c r="I544" s="66">
        <v>0.34019148776382868</v>
      </c>
      <c r="J544" s="67">
        <v>41.625537936560505</v>
      </c>
      <c r="K544" s="67">
        <v>11.071719473747279</v>
      </c>
      <c r="L544" s="67">
        <v>32.625583239985303</v>
      </c>
      <c r="M544" s="67">
        <v>18.387152255308688</v>
      </c>
      <c r="N544" s="67">
        <v>99.677112228766092</v>
      </c>
      <c r="O544" s="67">
        <v>83.350425611042638</v>
      </c>
      <c r="P544" s="67">
        <v>51.157337883464173</v>
      </c>
      <c r="Q544" s="67">
        <v>82.314432646352685</v>
      </c>
      <c r="R544" s="67">
        <v>55.746105851579571</v>
      </c>
      <c r="S544" s="67">
        <v>46.76141038859668</v>
      </c>
      <c r="T544" s="68">
        <v>8046.8280000000004</v>
      </c>
      <c r="U544" s="68">
        <v>8046.8280000000004</v>
      </c>
      <c r="V544" s="68">
        <v>8233.9699999999993</v>
      </c>
      <c r="W544" s="67">
        <v>31.084956602595692</v>
      </c>
      <c r="X544" s="68">
        <v>2559.526123046875</v>
      </c>
      <c r="Y544" s="79">
        <v>10</v>
      </c>
      <c r="Z544" s="80" t="s">
        <v>84</v>
      </c>
    </row>
    <row r="545" spans="1:26" s="73" customFormat="1" x14ac:dyDescent="0.35">
      <c r="A545" s="65">
        <v>694</v>
      </c>
      <c r="B545" s="65" t="s">
        <v>314</v>
      </c>
      <c r="C545" s="65" t="s">
        <v>315</v>
      </c>
      <c r="D545" s="65" t="s">
        <v>139</v>
      </c>
      <c r="E545" s="65" t="s">
        <v>90</v>
      </c>
      <c r="F545" s="65" t="s">
        <v>82</v>
      </c>
      <c r="G545" s="65" t="s">
        <v>85</v>
      </c>
      <c r="H545" s="66">
        <v>0.29289930671452868</v>
      </c>
      <c r="I545" s="66">
        <v>0.26870227798315999</v>
      </c>
      <c r="J545" s="67">
        <v>30.710944593736077</v>
      </c>
      <c r="K545" s="67">
        <v>9.8794707049386901</v>
      </c>
      <c r="L545" s="67">
        <v>22.245423971162001</v>
      </c>
      <c r="M545" s="67">
        <v>19.80852520120763</v>
      </c>
      <c r="N545" s="67">
        <v>99.517235984419514</v>
      </c>
      <c r="O545" s="67">
        <v>79.579869476619436</v>
      </c>
      <c r="P545" s="67">
        <v>46.567733737086279</v>
      </c>
      <c r="Q545" s="67">
        <v>75.315941293312534</v>
      </c>
      <c r="R545" s="67">
        <v>46.450934775009841</v>
      </c>
      <c r="S545" s="67">
        <v>39.780668461521351</v>
      </c>
      <c r="T545" s="68">
        <v>8046.8280000000004</v>
      </c>
      <c r="U545" s="68">
        <v>8046.8280000000004</v>
      </c>
      <c r="V545" s="68">
        <v>8233.9699999999993</v>
      </c>
      <c r="W545" s="67">
        <v>19.753490876365003</v>
      </c>
      <c r="X545" s="68">
        <v>1626.4964599609375</v>
      </c>
      <c r="Y545" s="79">
        <v>10</v>
      </c>
      <c r="Z545" s="80" t="s">
        <v>84</v>
      </c>
    </row>
    <row r="546" spans="1:26" s="73" customFormat="1" x14ac:dyDescent="0.35">
      <c r="A546" s="65">
        <v>694</v>
      </c>
      <c r="B546" s="65" t="s">
        <v>314</v>
      </c>
      <c r="C546" s="65" t="s">
        <v>315</v>
      </c>
      <c r="D546" s="65" t="s">
        <v>139</v>
      </c>
      <c r="E546" s="65" t="s">
        <v>90</v>
      </c>
      <c r="F546" s="65" t="s">
        <v>82</v>
      </c>
      <c r="G546" s="65" t="s">
        <v>86</v>
      </c>
      <c r="H546" s="66">
        <v>0.29289930671452868</v>
      </c>
      <c r="I546" s="66">
        <v>0.26833171178760579</v>
      </c>
      <c r="J546" s="67">
        <v>33.613828679182923</v>
      </c>
      <c r="K546" s="67">
        <v>10.498579375488571</v>
      </c>
      <c r="L546" s="67">
        <v>24.773317683918012</v>
      </c>
      <c r="M546" s="67">
        <v>13.650545440460299</v>
      </c>
      <c r="N546" s="67">
        <v>98.730291593279503</v>
      </c>
      <c r="O546" s="67">
        <v>79.616151719280964</v>
      </c>
      <c r="P546" s="67">
        <v>47.455613790305037</v>
      </c>
      <c r="Q546" s="67">
        <v>74.280362951387886</v>
      </c>
      <c r="R546" s="67">
        <v>48.607823001640035</v>
      </c>
      <c r="S546" s="67">
        <v>39.448912550715946</v>
      </c>
      <c r="T546" s="68">
        <v>8046.8280000000004</v>
      </c>
      <c r="U546" s="68">
        <v>8046.8280000000004</v>
      </c>
      <c r="V546" s="68">
        <v>8233.9699999999993</v>
      </c>
      <c r="W546" s="67">
        <v>42.62574697883263</v>
      </c>
      <c r="X546" s="68">
        <v>3509.791259765625</v>
      </c>
      <c r="Y546" s="79">
        <v>10</v>
      </c>
      <c r="Z546" s="80" t="s">
        <v>84</v>
      </c>
    </row>
    <row r="547" spans="1:26" s="73" customFormat="1" x14ac:dyDescent="0.35">
      <c r="A547" s="65">
        <v>694</v>
      </c>
      <c r="B547" s="65" t="s">
        <v>314</v>
      </c>
      <c r="C547" s="65" t="s">
        <v>315</v>
      </c>
      <c r="D547" s="65" t="s">
        <v>139</v>
      </c>
      <c r="E547" s="65" t="s">
        <v>90</v>
      </c>
      <c r="F547" s="65" t="s">
        <v>82</v>
      </c>
      <c r="G547" s="65" t="s">
        <v>87</v>
      </c>
      <c r="H547" s="66">
        <v>0.29289930671452868</v>
      </c>
      <c r="I547" s="66">
        <v>0.30133169895720618</v>
      </c>
      <c r="J547" s="67">
        <v>27.674391611255672</v>
      </c>
      <c r="K547" s="67">
        <v>7.5989505123080905</v>
      </c>
      <c r="L547" s="67">
        <v>35.386120622125631</v>
      </c>
      <c r="M547" s="67">
        <v>14.93313457479263</v>
      </c>
      <c r="N547" s="67">
        <v>98.895997357878329</v>
      </c>
      <c r="O547" s="67">
        <v>80.622401008366111</v>
      </c>
      <c r="P547" s="67">
        <v>50.858190588273644</v>
      </c>
      <c r="Q547" s="67">
        <v>83.628827383586611</v>
      </c>
      <c r="R547" s="67">
        <v>55.848160394912519</v>
      </c>
      <c r="S547" s="67">
        <v>48.795472149954122</v>
      </c>
      <c r="T547" s="68">
        <v>8046.8280000000004</v>
      </c>
      <c r="U547" s="68">
        <v>8046.8280000000004</v>
      </c>
      <c r="V547" s="68">
        <v>8233.9699999999993</v>
      </c>
      <c r="W547" s="67">
        <v>6.5358055422078998</v>
      </c>
      <c r="X547" s="68">
        <v>538.15625</v>
      </c>
      <c r="Y547" s="79">
        <v>10</v>
      </c>
      <c r="Z547" s="80" t="s">
        <v>84</v>
      </c>
    </row>
    <row r="548" spans="1:26" s="73" customFormat="1" x14ac:dyDescent="0.35">
      <c r="A548" s="69">
        <v>694</v>
      </c>
      <c r="B548" s="69" t="s">
        <v>314</v>
      </c>
      <c r="C548" s="69" t="s">
        <v>315</v>
      </c>
      <c r="D548" s="69" t="s">
        <v>139</v>
      </c>
      <c r="E548" s="69" t="s">
        <v>90</v>
      </c>
      <c r="F548" s="69" t="s">
        <v>82</v>
      </c>
      <c r="G548" s="69" t="s">
        <v>346</v>
      </c>
      <c r="H548" s="70">
        <v>0.29289930671452868</v>
      </c>
      <c r="I548" s="70">
        <v>0.31241405703592462</v>
      </c>
      <c r="J548" s="71">
        <v>37.38462715528722</v>
      </c>
      <c r="K548" s="71">
        <v>10.60846624032062</v>
      </c>
      <c r="L548" s="71">
        <v>28.592329047933518</v>
      </c>
      <c r="M548" s="71">
        <v>18.939432643696712</v>
      </c>
      <c r="N548" s="71">
        <v>99.614991646988798</v>
      </c>
      <c r="O548" s="71">
        <v>81.885360293480204</v>
      </c>
      <c r="P548" s="71">
        <v>49.374028043620513</v>
      </c>
      <c r="Q548" s="71">
        <v>79.595139631989525</v>
      </c>
      <c r="R548" s="71">
        <v>52.134428348420855</v>
      </c>
      <c r="S548" s="71">
        <v>44.049013987746562</v>
      </c>
      <c r="T548" s="72">
        <v>8046.8280000000004</v>
      </c>
      <c r="U548" s="72">
        <v>8046.8280000000004</v>
      </c>
      <c r="V548" s="72">
        <v>8233.9699999999993</v>
      </c>
      <c r="W548" s="71">
        <v>50.83844747896088</v>
      </c>
      <c r="X548" s="72">
        <v>4186.0224609375</v>
      </c>
      <c r="Y548" s="81">
        <v>10</v>
      </c>
      <c r="Z548" s="82" t="s">
        <v>84</v>
      </c>
    </row>
    <row r="549" spans="1:26" s="73" customFormat="1" x14ac:dyDescent="0.35">
      <c r="A549" s="69">
        <v>694</v>
      </c>
      <c r="B549" s="69" t="s">
        <v>314</v>
      </c>
      <c r="C549" s="69" t="s">
        <v>315</v>
      </c>
      <c r="D549" s="69" t="s">
        <v>139</v>
      </c>
      <c r="E549" s="69" t="s">
        <v>90</v>
      </c>
      <c r="F549" s="69" t="s">
        <v>82</v>
      </c>
      <c r="G549" s="69" t="s">
        <v>347</v>
      </c>
      <c r="H549" s="70">
        <v>0.29289930671452868</v>
      </c>
      <c r="I549" s="70">
        <v>0.27271891048202368</v>
      </c>
      <c r="J549" s="71">
        <v>32.824207446420999</v>
      </c>
      <c r="K549" s="71">
        <v>10.113086863098729</v>
      </c>
      <c r="L549" s="71">
        <v>26.18424172323126</v>
      </c>
      <c r="M549" s="71">
        <v>13.821059851471981</v>
      </c>
      <c r="N549" s="71">
        <v>98.752321423484261</v>
      </c>
      <c r="O549" s="71">
        <v>79.749928000606488</v>
      </c>
      <c r="P549" s="71">
        <v>47.907970950596876</v>
      </c>
      <c r="Q549" s="71">
        <v>75.523198917989347</v>
      </c>
      <c r="R549" s="71">
        <v>49.570393035248202</v>
      </c>
      <c r="S549" s="71">
        <v>40.691495278410272</v>
      </c>
      <c r="T549" s="72">
        <v>8046.8280000000004</v>
      </c>
      <c r="U549" s="72">
        <v>8046.8280000000004</v>
      </c>
      <c r="V549" s="72">
        <v>8233.9699999999993</v>
      </c>
      <c r="W549" s="71">
        <v>49.16155252104052</v>
      </c>
      <c r="X549" s="72">
        <v>4047.947509765625</v>
      </c>
      <c r="Y549" s="81">
        <v>10</v>
      </c>
      <c r="Z549" s="82" t="s">
        <v>84</v>
      </c>
    </row>
    <row r="550" spans="1:26" s="73" customFormat="1" x14ac:dyDescent="0.35">
      <c r="A550" s="65">
        <v>710</v>
      </c>
      <c r="B550" s="65" t="s">
        <v>203</v>
      </c>
      <c r="C550" s="65" t="s">
        <v>204</v>
      </c>
      <c r="D550" s="65" t="s">
        <v>139</v>
      </c>
      <c r="E550" s="65" t="s">
        <v>90</v>
      </c>
      <c r="F550" s="65" t="s">
        <v>179</v>
      </c>
      <c r="G550" s="65" t="s">
        <v>83</v>
      </c>
      <c r="H550" s="66">
        <v>2.48906428726559E-2</v>
      </c>
      <c r="I550" s="66">
        <v>3.9040119696987702E-2</v>
      </c>
      <c r="J550" s="67">
        <v>30.05349119334252</v>
      </c>
      <c r="K550" s="67">
        <v>2.94561486067298</v>
      </c>
      <c r="L550" s="67">
        <v>3.4421515945957499</v>
      </c>
      <c r="M550" s="67">
        <v>1.17923969482788</v>
      </c>
      <c r="N550" s="67">
        <v>25.14708308872483</v>
      </c>
      <c r="O550" s="67">
        <v>19.269448153070279</v>
      </c>
      <c r="P550" s="67">
        <v>18.951147068636882</v>
      </c>
      <c r="Q550" s="67">
        <v>12.1649262825087</v>
      </c>
      <c r="R550" s="67">
        <v>18.369317894130248</v>
      </c>
      <c r="S550" s="67">
        <v>9.6835724805021002</v>
      </c>
      <c r="T550" s="68">
        <v>56422.273999999998</v>
      </c>
      <c r="U550" s="68">
        <v>58087.055</v>
      </c>
      <c r="V550" s="68">
        <v>58801.927000000003</v>
      </c>
      <c r="W550" s="67">
        <v>22.665771646983028</v>
      </c>
      <c r="X550" s="68">
        <v>13327.91015625</v>
      </c>
      <c r="Y550" s="79">
        <v>10</v>
      </c>
      <c r="Z550" s="80" t="s">
        <v>84</v>
      </c>
    </row>
    <row r="551" spans="1:26" s="73" customFormat="1" x14ac:dyDescent="0.35">
      <c r="A551" s="65">
        <v>710</v>
      </c>
      <c r="B551" s="65" t="s">
        <v>203</v>
      </c>
      <c r="C551" s="65" t="s">
        <v>204</v>
      </c>
      <c r="D551" s="65" t="s">
        <v>139</v>
      </c>
      <c r="E551" s="65" t="s">
        <v>90</v>
      </c>
      <c r="F551" s="65" t="s">
        <v>179</v>
      </c>
      <c r="G551" s="65" t="s">
        <v>85</v>
      </c>
      <c r="H551" s="66">
        <v>2.48906428726559E-2</v>
      </c>
      <c r="I551" s="66">
        <v>2.3837114536036499E-2</v>
      </c>
      <c r="J551" s="67">
        <v>20.380229800568401</v>
      </c>
      <c r="K551" s="67">
        <v>2.2083225021750801</v>
      </c>
      <c r="L551" s="67">
        <v>1.8594727949322198</v>
      </c>
      <c r="M551" s="67">
        <v>1.4879916148818499</v>
      </c>
      <c r="N551" s="67">
        <v>24.93325215620623</v>
      </c>
      <c r="O551" s="67">
        <v>13.573528235223339</v>
      </c>
      <c r="P551" s="67">
        <v>19.236075441450129</v>
      </c>
      <c r="Q551" s="67">
        <v>11.480748975134599</v>
      </c>
      <c r="R551" s="67">
        <v>18.510288547281238</v>
      </c>
      <c r="S551" s="67">
        <v>8.5761820671073892</v>
      </c>
      <c r="T551" s="68">
        <v>56422.273999999998</v>
      </c>
      <c r="U551" s="68">
        <v>58087.055</v>
      </c>
      <c r="V551" s="68">
        <v>58801.927000000003</v>
      </c>
      <c r="W551" s="67">
        <v>14.983904954912841</v>
      </c>
      <c r="X551" s="68">
        <v>8810.8251953125</v>
      </c>
      <c r="Y551" s="79">
        <v>10</v>
      </c>
      <c r="Z551" s="80" t="s">
        <v>84</v>
      </c>
    </row>
    <row r="552" spans="1:26" s="73" customFormat="1" x14ac:dyDescent="0.35">
      <c r="A552" s="65">
        <v>710</v>
      </c>
      <c r="B552" s="65" t="s">
        <v>203</v>
      </c>
      <c r="C552" s="65" t="s">
        <v>204</v>
      </c>
      <c r="D552" s="65" t="s">
        <v>139</v>
      </c>
      <c r="E552" s="65" t="s">
        <v>90</v>
      </c>
      <c r="F552" s="65" t="s">
        <v>179</v>
      </c>
      <c r="G552" s="65" t="s">
        <v>86</v>
      </c>
      <c r="H552" s="66">
        <v>2.48906428726559E-2</v>
      </c>
      <c r="I552" s="66">
        <v>2.0379481467117998E-2</v>
      </c>
      <c r="J552" s="67">
        <v>19.48404193584572</v>
      </c>
      <c r="K552" s="67">
        <v>2.1465438855024601</v>
      </c>
      <c r="L552" s="67">
        <v>2.8700871328553901</v>
      </c>
      <c r="M552" s="67">
        <v>0.76331139804498993</v>
      </c>
      <c r="N552" s="67">
        <v>16.070003721110879</v>
      </c>
      <c r="O552" s="67">
        <v>22.79861710320494</v>
      </c>
      <c r="P552" s="67">
        <v>12.72734458741717</v>
      </c>
      <c r="Q552" s="67">
        <v>10.039126728484101</v>
      </c>
      <c r="R552" s="67">
        <v>14.983556800608518</v>
      </c>
      <c r="S552" s="67">
        <v>9.2698902158838212</v>
      </c>
      <c r="T552" s="68">
        <v>56422.273999999998</v>
      </c>
      <c r="U552" s="68">
        <v>58087.055</v>
      </c>
      <c r="V552" s="68">
        <v>58801.927000000003</v>
      </c>
      <c r="W552" s="67">
        <v>52.51511207846535</v>
      </c>
      <c r="X552" s="68">
        <v>30879.8984375</v>
      </c>
      <c r="Y552" s="79">
        <v>10</v>
      </c>
      <c r="Z552" s="80" t="s">
        <v>84</v>
      </c>
    </row>
    <row r="553" spans="1:26" s="73" customFormat="1" x14ac:dyDescent="0.35">
      <c r="A553" s="65">
        <v>710</v>
      </c>
      <c r="B553" s="65" t="s">
        <v>203</v>
      </c>
      <c r="C553" s="65" t="s">
        <v>204</v>
      </c>
      <c r="D553" s="65" t="s">
        <v>139</v>
      </c>
      <c r="E553" s="65" t="s">
        <v>90</v>
      </c>
      <c r="F553" s="65" t="s">
        <v>179</v>
      </c>
      <c r="G553" s="65" t="s">
        <v>87</v>
      </c>
      <c r="H553" s="66">
        <v>2.48906428726559E-2</v>
      </c>
      <c r="I553" s="66">
        <v>1.8761887493066901E-2</v>
      </c>
      <c r="J553" s="67">
        <v>14.63565018523868</v>
      </c>
      <c r="K553" s="67">
        <v>1.06689920002516</v>
      </c>
      <c r="L553" s="67">
        <v>10.58723405600816</v>
      </c>
      <c r="M553" s="67">
        <v>0.43264092990136999</v>
      </c>
      <c r="N553" s="67">
        <v>22.928828826018069</v>
      </c>
      <c r="O553" s="67">
        <v>9.3145232186363796</v>
      </c>
      <c r="P553" s="67">
        <v>16.5523291066662</v>
      </c>
      <c r="Q553" s="67">
        <v>6.9007895181270404</v>
      </c>
      <c r="R553" s="67">
        <v>15.806330712220589</v>
      </c>
      <c r="S553" s="67">
        <v>6.6995707753397307</v>
      </c>
      <c r="T553" s="68">
        <v>56422.273999999998</v>
      </c>
      <c r="U553" s="68">
        <v>58087.055</v>
      </c>
      <c r="V553" s="68">
        <v>58801.927000000003</v>
      </c>
      <c r="W553" s="67">
        <v>9.83521131963934</v>
      </c>
      <c r="X553" s="68">
        <v>5783.2939453125</v>
      </c>
      <c r="Y553" s="79">
        <v>10</v>
      </c>
      <c r="Z553" s="80" t="s">
        <v>84</v>
      </c>
    </row>
    <row r="554" spans="1:26" s="73" customFormat="1" x14ac:dyDescent="0.35">
      <c r="A554" s="69">
        <v>710</v>
      </c>
      <c r="B554" s="69" t="s">
        <v>203</v>
      </c>
      <c r="C554" s="69" t="s">
        <v>204</v>
      </c>
      <c r="D554" s="69" t="s">
        <v>139</v>
      </c>
      <c r="E554" s="69" t="s">
        <v>90</v>
      </c>
      <c r="F554" s="69" t="s">
        <v>179</v>
      </c>
      <c r="G554" s="69" t="s">
        <v>346</v>
      </c>
      <c r="H554" s="70">
        <v>2.48906428726559E-2</v>
      </c>
      <c r="I554" s="70">
        <v>3.2989592709213603E-2</v>
      </c>
      <c r="J554" s="71">
        <v>26.203704358624918</v>
      </c>
      <c r="K554" s="71">
        <v>2.6521855507606702</v>
      </c>
      <c r="L554" s="71">
        <v>2.8122734429433303</v>
      </c>
      <c r="M554" s="71">
        <v>1.3021174946468201</v>
      </c>
      <c r="N554" s="71">
        <v>25.061982162011482</v>
      </c>
      <c r="O554" s="71">
        <v>17.002572833468879</v>
      </c>
      <c r="P554" s="71">
        <v>19.06454351828863</v>
      </c>
      <c r="Q554" s="71">
        <v>11.892635822901291</v>
      </c>
      <c r="R554" s="71">
        <v>18.425421719153302</v>
      </c>
      <c r="S554" s="71">
        <v>9.2428506948214313</v>
      </c>
      <c r="T554" s="72">
        <v>56422.273999999998</v>
      </c>
      <c r="U554" s="72">
        <v>58087.055</v>
      </c>
      <c r="V554" s="72">
        <v>58801.927000000003</v>
      </c>
      <c r="W554" s="71">
        <v>37.64967660189577</v>
      </c>
      <c r="X554" s="72">
        <v>22138.734375</v>
      </c>
      <c r="Y554" s="81">
        <v>10</v>
      </c>
      <c r="Z554" s="82" t="s">
        <v>84</v>
      </c>
    </row>
    <row r="555" spans="1:26" s="73" customFormat="1" x14ac:dyDescent="0.35">
      <c r="A555" s="69">
        <v>710</v>
      </c>
      <c r="B555" s="69" t="s">
        <v>203</v>
      </c>
      <c r="C555" s="69" t="s">
        <v>204</v>
      </c>
      <c r="D555" s="69" t="s">
        <v>139</v>
      </c>
      <c r="E555" s="69" t="s">
        <v>90</v>
      </c>
      <c r="F555" s="69" t="s">
        <v>179</v>
      </c>
      <c r="G555" s="69" t="s">
        <v>347</v>
      </c>
      <c r="H555" s="70">
        <v>2.48906428726559E-2</v>
      </c>
      <c r="I555" s="70">
        <v>2.0124320343693099E-2</v>
      </c>
      <c r="J555" s="71">
        <v>18.71925107625151</v>
      </c>
      <c r="K555" s="71">
        <v>1.9762394980817999</v>
      </c>
      <c r="L555" s="71">
        <v>4.0873987142131201</v>
      </c>
      <c r="M555" s="71">
        <v>0.7111510602294</v>
      </c>
      <c r="N555" s="71">
        <v>17.151922637240542</v>
      </c>
      <c r="O555" s="71">
        <v>20.671620712796219</v>
      </c>
      <c r="P555" s="71">
        <v>13.330702019919419</v>
      </c>
      <c r="Q555" s="71">
        <v>9.5440818277693413</v>
      </c>
      <c r="R555" s="71">
        <v>15.113342098390001</v>
      </c>
      <c r="S555" s="71">
        <v>8.86444508779174</v>
      </c>
      <c r="T555" s="72">
        <v>56422.273999999998</v>
      </c>
      <c r="U555" s="72">
        <v>58087.055</v>
      </c>
      <c r="V555" s="72">
        <v>58801.927000000003</v>
      </c>
      <c r="W555" s="71">
        <v>62.350323398104521</v>
      </c>
      <c r="X555" s="72">
        <v>36663.19140625</v>
      </c>
      <c r="Y555" s="81">
        <v>10</v>
      </c>
      <c r="Z555" s="82" t="s">
        <v>84</v>
      </c>
    </row>
    <row r="556" spans="1:26" s="73" customFormat="1" x14ac:dyDescent="0.35">
      <c r="A556" s="65">
        <v>728</v>
      </c>
      <c r="B556" s="65" t="s">
        <v>342</v>
      </c>
      <c r="C556" s="65" t="s">
        <v>343</v>
      </c>
      <c r="D556" s="65" t="s">
        <v>139</v>
      </c>
      <c r="E556" s="65" t="s">
        <v>81</v>
      </c>
      <c r="F556" s="65" t="s">
        <v>265</v>
      </c>
      <c r="G556" s="65" t="s">
        <v>83</v>
      </c>
      <c r="H556" s="66">
        <v>0.5801574344464715</v>
      </c>
      <c r="I556" s="66">
        <v>0.62037176178443665</v>
      </c>
      <c r="J556" s="67">
        <v>44.868039285138487</v>
      </c>
      <c r="K556" s="67">
        <v>12.926260935478981</v>
      </c>
      <c r="L556" s="67">
        <v>70.920759268335487</v>
      </c>
      <c r="M556" s="67">
        <v>77.450358993750839</v>
      </c>
      <c r="N556" s="67">
        <v>99.344245881969968</v>
      </c>
      <c r="O556" s="67">
        <v>93.008368128600679</v>
      </c>
      <c r="P556" s="67">
        <v>62.033849407460572</v>
      </c>
      <c r="Q556" s="67">
        <v>96.225413989864037</v>
      </c>
      <c r="R556" s="67">
        <v>98.618769028058466</v>
      </c>
      <c r="S556" s="67">
        <v>71.682899734437882</v>
      </c>
      <c r="T556" s="68">
        <v>9714.4189999999999</v>
      </c>
      <c r="U556" s="68">
        <v>10447.665999999999</v>
      </c>
      <c r="V556" s="68">
        <v>10606.227000000001</v>
      </c>
      <c r="W556" s="67">
        <v>37.864364124099481</v>
      </c>
      <c r="X556" s="68">
        <v>4015.98046875</v>
      </c>
      <c r="Y556" s="79">
        <v>10</v>
      </c>
      <c r="Z556" s="80" t="s">
        <v>84</v>
      </c>
    </row>
    <row r="557" spans="1:26" s="73" customFormat="1" x14ac:dyDescent="0.35">
      <c r="A557" s="65">
        <v>728</v>
      </c>
      <c r="B557" s="65" t="s">
        <v>342</v>
      </c>
      <c r="C557" s="65" t="s">
        <v>343</v>
      </c>
      <c r="D557" s="65" t="s">
        <v>139</v>
      </c>
      <c r="E557" s="65" t="s">
        <v>81</v>
      </c>
      <c r="F557" s="65" t="s">
        <v>265</v>
      </c>
      <c r="G557" s="65" t="s">
        <v>85</v>
      </c>
      <c r="H557" s="66">
        <v>0.5801574344464715</v>
      </c>
      <c r="I557" s="66">
        <v>0.57968645871143332</v>
      </c>
      <c r="J557" s="67">
        <v>30.354467276544341</v>
      </c>
      <c r="K557" s="67">
        <v>12.474075359551589</v>
      </c>
      <c r="L557" s="67">
        <v>64.546833109647224</v>
      </c>
      <c r="M557" s="67">
        <v>78.955322069761706</v>
      </c>
      <c r="N557" s="67">
        <v>99.214726694336036</v>
      </c>
      <c r="O557" s="67">
        <v>91.612724268118839</v>
      </c>
      <c r="P557" s="67">
        <v>61.34639282392007</v>
      </c>
      <c r="Q557" s="67">
        <v>95.732801863915313</v>
      </c>
      <c r="R557" s="67">
        <v>97.987937573302958</v>
      </c>
      <c r="S557" s="67">
        <v>70.480707543122605</v>
      </c>
      <c r="T557" s="68">
        <v>9714.4189999999999</v>
      </c>
      <c r="U557" s="68">
        <v>10447.665999999999</v>
      </c>
      <c r="V557" s="68">
        <v>10606.227000000001</v>
      </c>
      <c r="W557" s="67">
        <v>19.14900617522089</v>
      </c>
      <c r="X557" s="68">
        <v>2030.987060546875</v>
      </c>
      <c r="Y557" s="79">
        <v>10</v>
      </c>
      <c r="Z557" s="80" t="s">
        <v>84</v>
      </c>
    </row>
    <row r="558" spans="1:26" s="73" customFormat="1" x14ac:dyDescent="0.35">
      <c r="A558" s="65">
        <v>728</v>
      </c>
      <c r="B558" s="65" t="s">
        <v>342</v>
      </c>
      <c r="C558" s="65" t="s">
        <v>343</v>
      </c>
      <c r="D558" s="65" t="s">
        <v>139</v>
      </c>
      <c r="E558" s="65" t="s">
        <v>81</v>
      </c>
      <c r="F558" s="65" t="s">
        <v>265</v>
      </c>
      <c r="G558" s="65" t="s">
        <v>86</v>
      </c>
      <c r="H558" s="66">
        <v>0.5801574344464715</v>
      </c>
      <c r="I558" s="66">
        <v>0.54462472146393981</v>
      </c>
      <c r="J558" s="67">
        <v>32.205581712068479</v>
      </c>
      <c r="K558" s="67">
        <v>12.972853590855859</v>
      </c>
      <c r="L558" s="67">
        <v>63.141889573648655</v>
      </c>
      <c r="M558" s="67">
        <v>63.238681246646863</v>
      </c>
      <c r="N558" s="67">
        <v>98.901887561292128</v>
      </c>
      <c r="O558" s="67">
        <v>91.42711087966434</v>
      </c>
      <c r="P558" s="67">
        <v>61.183998331730614</v>
      </c>
      <c r="Q558" s="67">
        <v>94.843636930838173</v>
      </c>
      <c r="R558" s="67">
        <v>97.970702287464277</v>
      </c>
      <c r="S558" s="67">
        <v>66.940325568343511</v>
      </c>
      <c r="T558" s="68">
        <v>9714.4189999999999</v>
      </c>
      <c r="U558" s="68">
        <v>10447.665999999999</v>
      </c>
      <c r="V558" s="68">
        <v>10606.227000000001</v>
      </c>
      <c r="W558" s="67">
        <v>38.863649829663785</v>
      </c>
      <c r="X558" s="68">
        <v>4121.966796875</v>
      </c>
      <c r="Y558" s="79">
        <v>10</v>
      </c>
      <c r="Z558" s="80" t="s">
        <v>84</v>
      </c>
    </row>
    <row r="559" spans="1:26" s="73" customFormat="1" x14ac:dyDescent="0.35">
      <c r="A559" s="65">
        <v>728</v>
      </c>
      <c r="B559" s="65" t="s">
        <v>342</v>
      </c>
      <c r="C559" s="65" t="s">
        <v>343</v>
      </c>
      <c r="D559" s="65" t="s">
        <v>139</v>
      </c>
      <c r="E559" s="65" t="s">
        <v>81</v>
      </c>
      <c r="F559" s="65" t="s">
        <v>265</v>
      </c>
      <c r="G559" s="65" t="s">
        <v>87</v>
      </c>
      <c r="H559" s="66">
        <v>0.5801574344464715</v>
      </c>
      <c r="I559" s="66">
        <v>0.54797019765010269</v>
      </c>
      <c r="J559" s="67">
        <v>22.85304490622919</v>
      </c>
      <c r="K559" s="67">
        <v>7.7843929238257008</v>
      </c>
      <c r="L559" s="67">
        <v>74.491337125085678</v>
      </c>
      <c r="M559" s="67">
        <v>58.647588728372227</v>
      </c>
      <c r="N559" s="67">
        <v>99.493257752315401</v>
      </c>
      <c r="O559" s="67">
        <v>92.843305608853584</v>
      </c>
      <c r="P559" s="67">
        <v>64.677485651645782</v>
      </c>
      <c r="Q559" s="67">
        <v>96.566179233607372</v>
      </c>
      <c r="R559" s="67">
        <v>98.347370327576172</v>
      </c>
      <c r="S559" s="67">
        <v>74.221319940713059</v>
      </c>
      <c r="T559" s="68">
        <v>9714.4189999999999</v>
      </c>
      <c r="U559" s="68">
        <v>10447.665999999999</v>
      </c>
      <c r="V559" s="68">
        <v>10606.227000000001</v>
      </c>
      <c r="W559" s="67">
        <v>4.1229798710182397</v>
      </c>
      <c r="X559" s="68">
        <v>437.2926025390625</v>
      </c>
      <c r="Y559" s="79">
        <v>10</v>
      </c>
      <c r="Z559" s="80" t="s">
        <v>84</v>
      </c>
    </row>
    <row r="560" spans="1:26" s="73" customFormat="1" x14ac:dyDescent="0.35">
      <c r="A560" s="69">
        <v>728</v>
      </c>
      <c r="B560" s="69" t="s">
        <v>342</v>
      </c>
      <c r="C560" s="69" t="s">
        <v>343</v>
      </c>
      <c r="D560" s="69" t="s">
        <v>139</v>
      </c>
      <c r="E560" s="69" t="s">
        <v>81</v>
      </c>
      <c r="F560" s="69" t="s">
        <v>265</v>
      </c>
      <c r="G560" s="69" t="s">
        <v>346</v>
      </c>
      <c r="H560" s="70">
        <v>0.5801574344464715</v>
      </c>
      <c r="I560" s="70">
        <v>0.60670684221040261</v>
      </c>
      <c r="J560" s="71">
        <v>39.993384821493535</v>
      </c>
      <c r="K560" s="71">
        <v>12.774385957025499</v>
      </c>
      <c r="L560" s="71">
        <v>68.779957019104714</v>
      </c>
      <c r="M560" s="71">
        <v>77.955828975350101</v>
      </c>
      <c r="N560" s="71">
        <v>99.30074444167991</v>
      </c>
      <c r="O560" s="71">
        <v>92.53961504906097</v>
      </c>
      <c r="P560" s="71">
        <v>61.80295426314224</v>
      </c>
      <c r="Q560" s="71">
        <v>96.059960998885913</v>
      </c>
      <c r="R560" s="71">
        <v>98.406892491743974</v>
      </c>
      <c r="S560" s="71">
        <v>71.279121014212549</v>
      </c>
      <c r="T560" s="72">
        <v>9714.4189999999999</v>
      </c>
      <c r="U560" s="72">
        <v>10447.665999999999</v>
      </c>
      <c r="V560" s="72">
        <v>10606.227000000001</v>
      </c>
      <c r="W560" s="71">
        <v>57.01337029931949</v>
      </c>
      <c r="X560" s="72">
        <v>6046.96728515625</v>
      </c>
      <c r="Y560" s="81">
        <v>10</v>
      </c>
      <c r="Z560" s="82" t="s">
        <v>84</v>
      </c>
    </row>
    <row r="561" spans="1:26" s="73" customFormat="1" x14ac:dyDescent="0.35">
      <c r="A561" s="69">
        <v>728</v>
      </c>
      <c r="B561" s="69" t="s">
        <v>342</v>
      </c>
      <c r="C561" s="69" t="s">
        <v>343</v>
      </c>
      <c r="D561" s="69" t="s">
        <v>139</v>
      </c>
      <c r="E561" s="69" t="s">
        <v>81</v>
      </c>
      <c r="F561" s="69" t="s">
        <v>265</v>
      </c>
      <c r="G561" s="69" t="s">
        <v>347</v>
      </c>
      <c r="H561" s="70">
        <v>0.5801574344464715</v>
      </c>
      <c r="I561" s="70">
        <v>0.54494559637482798</v>
      </c>
      <c r="J561" s="71">
        <v>31.308551140890227</v>
      </c>
      <c r="K561" s="71">
        <v>12.47521236983696</v>
      </c>
      <c r="L561" s="71">
        <v>64.230449996449863</v>
      </c>
      <c r="M561" s="71">
        <v>62.798335442134842</v>
      </c>
      <c r="N561" s="71">
        <v>98.958607695224217</v>
      </c>
      <c r="O561" s="71">
        <v>91.562942472011841</v>
      </c>
      <c r="P561" s="71">
        <v>61.519069445701703</v>
      </c>
      <c r="Q561" s="71">
        <v>95.008851261218467</v>
      </c>
      <c r="R561" s="71">
        <v>98.006829677730806</v>
      </c>
      <c r="S561" s="71">
        <v>67.638668133167158</v>
      </c>
      <c r="T561" s="72">
        <v>9714.4189999999999</v>
      </c>
      <c r="U561" s="72">
        <v>10447.665999999999</v>
      </c>
      <c r="V561" s="72">
        <v>10606.227000000001</v>
      </c>
      <c r="W561" s="71">
        <v>42.986629700681974</v>
      </c>
      <c r="X561" s="72">
        <v>4559.259765625</v>
      </c>
      <c r="Y561" s="81">
        <v>10</v>
      </c>
      <c r="Z561" s="82" t="s">
        <v>84</v>
      </c>
    </row>
    <row r="562" spans="1:26" s="73" customFormat="1" x14ac:dyDescent="0.35">
      <c r="A562" s="65">
        <v>144</v>
      </c>
      <c r="B562" s="65" t="s">
        <v>176</v>
      </c>
      <c r="C562" s="65" t="s">
        <v>177</v>
      </c>
      <c r="D562" s="65" t="s">
        <v>129</v>
      </c>
      <c r="E562" s="65" t="s">
        <v>178</v>
      </c>
      <c r="F562" s="65" t="s">
        <v>179</v>
      </c>
      <c r="G562" s="65" t="s">
        <v>83</v>
      </c>
      <c r="H562" s="66">
        <v>1.1184699058671701E-2</v>
      </c>
      <c r="I562" s="66">
        <v>1.75989972076625E-2</v>
      </c>
      <c r="J562" s="67">
        <v>28.08649163758778</v>
      </c>
      <c r="K562" s="67">
        <v>0.62120016600272998</v>
      </c>
      <c r="L562" s="67">
        <v>1.51586251914518</v>
      </c>
      <c r="M562" s="67">
        <v>4.1478099798960093</v>
      </c>
      <c r="N562" s="67">
        <v>66.650813504499467</v>
      </c>
      <c r="O562" s="67">
        <v>10.54241948953308</v>
      </c>
      <c r="P562" s="67">
        <v>11.648465848883321</v>
      </c>
      <c r="Q562" s="67">
        <v>2.35654411081007</v>
      </c>
      <c r="R562" s="67">
        <v>6.8647619223611995</v>
      </c>
      <c r="S562" s="67">
        <v>3.5441532942948597</v>
      </c>
      <c r="T562" s="68">
        <v>21425.493999999999</v>
      </c>
      <c r="U562" s="68">
        <v>21649.664000000001</v>
      </c>
      <c r="V562" s="68">
        <v>21715.079000000002</v>
      </c>
      <c r="W562" s="67">
        <v>16.459674527123848</v>
      </c>
      <c r="X562" s="68">
        <v>3574.2314453125</v>
      </c>
      <c r="Y562" s="79">
        <v>10</v>
      </c>
      <c r="Z562" s="80" t="s">
        <v>84</v>
      </c>
    </row>
    <row r="563" spans="1:26" s="73" customFormat="1" x14ac:dyDescent="0.35">
      <c r="A563" s="65">
        <v>144</v>
      </c>
      <c r="B563" s="65" t="s">
        <v>176</v>
      </c>
      <c r="C563" s="65" t="s">
        <v>177</v>
      </c>
      <c r="D563" s="65" t="s">
        <v>129</v>
      </c>
      <c r="E563" s="65" t="s">
        <v>178</v>
      </c>
      <c r="F563" s="65" t="s">
        <v>179</v>
      </c>
      <c r="G563" s="65" t="s">
        <v>85</v>
      </c>
      <c r="H563" s="66">
        <v>1.1184699058671701E-2</v>
      </c>
      <c r="I563" s="66">
        <v>9.0381174903082992E-3</v>
      </c>
      <c r="J563" s="67">
        <v>11.726185579339001</v>
      </c>
      <c r="K563" s="67">
        <v>0.31570412385415997</v>
      </c>
      <c r="L563" s="67">
        <v>0.71438465524779993</v>
      </c>
      <c r="M563" s="67">
        <v>2.2235914439065598</v>
      </c>
      <c r="N563" s="67">
        <v>68.67209140218381</v>
      </c>
      <c r="O563" s="67">
        <v>8.55559419249699</v>
      </c>
      <c r="P563" s="67">
        <v>12.51997492629002</v>
      </c>
      <c r="Q563" s="67">
        <v>2.4684978167765599</v>
      </c>
      <c r="R563" s="67">
        <v>6.9099841187518996</v>
      </c>
      <c r="S563" s="67">
        <v>3.9482476028424895</v>
      </c>
      <c r="T563" s="68">
        <v>21425.493999999999</v>
      </c>
      <c r="U563" s="68">
        <v>21649.664000000001</v>
      </c>
      <c r="V563" s="68">
        <v>21715.079000000002</v>
      </c>
      <c r="W563" s="67">
        <v>13.069055590150711</v>
      </c>
      <c r="X563" s="68">
        <v>2837.955810546875</v>
      </c>
      <c r="Y563" s="79">
        <v>10</v>
      </c>
      <c r="Z563" s="80" t="s">
        <v>84</v>
      </c>
    </row>
    <row r="564" spans="1:26" s="73" customFormat="1" x14ac:dyDescent="0.35">
      <c r="A564" s="65">
        <v>144</v>
      </c>
      <c r="B564" s="65" t="s">
        <v>176</v>
      </c>
      <c r="C564" s="65" t="s">
        <v>177</v>
      </c>
      <c r="D564" s="65" t="s">
        <v>129</v>
      </c>
      <c r="E564" s="65" t="s">
        <v>178</v>
      </c>
      <c r="F564" s="65" t="s">
        <v>179</v>
      </c>
      <c r="G564" s="65" t="s">
        <v>86</v>
      </c>
      <c r="H564" s="66">
        <v>1.1184699058671701E-2</v>
      </c>
      <c r="I564" s="66">
        <v>9.1814798650970992E-3</v>
      </c>
      <c r="J564" s="67">
        <v>14.80176303696776</v>
      </c>
      <c r="K564" s="67">
        <v>0.47030845496294998</v>
      </c>
      <c r="L564" s="67">
        <v>1.9090729371809698</v>
      </c>
      <c r="M564" s="67">
        <v>1.77027652126919</v>
      </c>
      <c r="N564" s="67">
        <v>66.375183840488944</v>
      </c>
      <c r="O564" s="67">
        <v>8.4329580677611897</v>
      </c>
      <c r="P564" s="67">
        <v>11.55483161631752</v>
      </c>
      <c r="Q564" s="67">
        <v>2.0787670682264703</v>
      </c>
      <c r="R564" s="67">
        <v>6.1576239594134696</v>
      </c>
      <c r="S564" s="67">
        <v>3.3590512446659302</v>
      </c>
      <c r="T564" s="68">
        <v>21425.493999999999</v>
      </c>
      <c r="U564" s="68">
        <v>21649.664000000001</v>
      </c>
      <c r="V564" s="68">
        <v>21715.079000000002</v>
      </c>
      <c r="W564" s="67">
        <v>55.163739246640517</v>
      </c>
      <c r="X564" s="68">
        <v>11978.849609375</v>
      </c>
      <c r="Y564" s="79">
        <v>10</v>
      </c>
      <c r="Z564" s="80" t="s">
        <v>84</v>
      </c>
    </row>
    <row r="565" spans="1:26" s="73" customFormat="1" x14ac:dyDescent="0.35">
      <c r="A565" s="65">
        <v>144</v>
      </c>
      <c r="B565" s="65" t="s">
        <v>176</v>
      </c>
      <c r="C565" s="65" t="s">
        <v>177</v>
      </c>
      <c r="D565" s="65" t="s">
        <v>129</v>
      </c>
      <c r="E565" s="65" t="s">
        <v>178</v>
      </c>
      <c r="F565" s="65" t="s">
        <v>179</v>
      </c>
      <c r="G565" s="65" t="s">
        <v>87</v>
      </c>
      <c r="H565" s="66">
        <v>1.1184699058671701E-2</v>
      </c>
      <c r="I565" s="66">
        <v>1.3339298387963701E-2</v>
      </c>
      <c r="J565" s="67">
        <v>9.0919298005878897</v>
      </c>
      <c r="K565" s="67">
        <v>0.30686489221858998</v>
      </c>
      <c r="L565" s="67">
        <v>8.5902844389668296</v>
      </c>
      <c r="M565" s="67">
        <v>1.1018528730007799</v>
      </c>
      <c r="N565" s="67">
        <v>67.236046397386943</v>
      </c>
      <c r="O565" s="67">
        <v>7.8384387266056592</v>
      </c>
      <c r="P565" s="67">
        <v>11.5061630748695</v>
      </c>
      <c r="Q565" s="67">
        <v>2.7193790080831297</v>
      </c>
      <c r="R565" s="67">
        <v>6.3556155691907801</v>
      </c>
      <c r="S565" s="67">
        <v>7.4069047046424297</v>
      </c>
      <c r="T565" s="68">
        <v>21425.493999999999</v>
      </c>
      <c r="U565" s="68">
        <v>21649.664000000001</v>
      </c>
      <c r="V565" s="68">
        <v>21715.079000000002</v>
      </c>
      <c r="W565" s="67">
        <v>15.307530636084909</v>
      </c>
      <c r="X565" s="68">
        <v>3324.04248046875</v>
      </c>
      <c r="Y565" s="79">
        <v>10</v>
      </c>
      <c r="Z565" s="80" t="s">
        <v>84</v>
      </c>
    </row>
    <row r="566" spans="1:26" s="73" customFormat="1" x14ac:dyDescent="0.35">
      <c r="A566" s="69">
        <v>144</v>
      </c>
      <c r="B566" s="69" t="s">
        <v>176</v>
      </c>
      <c r="C566" s="69" t="s">
        <v>177</v>
      </c>
      <c r="D566" s="69" t="s">
        <v>129</v>
      </c>
      <c r="E566" s="69" t="s">
        <v>178</v>
      </c>
      <c r="F566" s="69" t="s">
        <v>179</v>
      </c>
      <c r="G566" s="69" t="s">
        <v>346</v>
      </c>
      <c r="H566" s="70">
        <v>1.1184699058671701E-2</v>
      </c>
      <c r="I566" s="70">
        <v>1.38100563191668E-2</v>
      </c>
      <c r="J566" s="71">
        <v>20.84561983246909</v>
      </c>
      <c r="K566" s="71">
        <v>0.48599134592973003</v>
      </c>
      <c r="L566" s="71">
        <v>1.16113819757937</v>
      </c>
      <c r="M566" s="71">
        <v>3.2961743384522602</v>
      </c>
      <c r="N566" s="71">
        <v>67.545406434946074</v>
      </c>
      <c r="O566" s="71">
        <v>9.6630748596841993</v>
      </c>
      <c r="P566" s="71">
        <v>12.03418513090846</v>
      </c>
      <c r="Q566" s="71">
        <v>2.4060934548214301</v>
      </c>
      <c r="R566" s="71">
        <v>6.8847767146056196</v>
      </c>
      <c r="S566" s="71">
        <v>3.7230005038124498</v>
      </c>
      <c r="T566" s="72">
        <v>21425.493999999999</v>
      </c>
      <c r="U566" s="72">
        <v>21649.664000000001</v>
      </c>
      <c r="V566" s="72">
        <v>21715.079000000002</v>
      </c>
      <c r="W566" s="71">
        <v>29.52873011727457</v>
      </c>
      <c r="X566" s="72">
        <v>6412.18701171875</v>
      </c>
      <c r="Y566" s="81">
        <v>10</v>
      </c>
      <c r="Z566" s="82" t="s">
        <v>84</v>
      </c>
    </row>
    <row r="567" spans="1:26" s="73" customFormat="1" x14ac:dyDescent="0.35">
      <c r="A567" s="69">
        <v>144</v>
      </c>
      <c r="B567" s="69" t="s">
        <v>176</v>
      </c>
      <c r="C567" s="69" t="s">
        <v>177</v>
      </c>
      <c r="D567" s="69" t="s">
        <v>129</v>
      </c>
      <c r="E567" s="69" t="s">
        <v>178</v>
      </c>
      <c r="F567" s="69" t="s">
        <v>179</v>
      </c>
      <c r="G567" s="69" t="s">
        <v>347</v>
      </c>
      <c r="H567" s="70">
        <v>1.1184699058671701E-2</v>
      </c>
      <c r="I567" s="70">
        <v>1.00846271267255E-2</v>
      </c>
      <c r="J567" s="71">
        <v>13.56149239421827</v>
      </c>
      <c r="K567" s="71">
        <v>0.43480579766525002</v>
      </c>
      <c r="L567" s="71">
        <v>3.36034307776375</v>
      </c>
      <c r="M567" s="71">
        <v>1.6250837996000598</v>
      </c>
      <c r="N567" s="71">
        <v>66.562177490313971</v>
      </c>
      <c r="O567" s="71">
        <v>8.3038185894514012</v>
      </c>
      <c r="P567" s="71">
        <v>11.54426000053042</v>
      </c>
      <c r="Q567" s="71">
        <v>2.21791862476173</v>
      </c>
      <c r="R567" s="71">
        <v>6.2006310265118403</v>
      </c>
      <c r="S567" s="71">
        <v>4.2383122676627796</v>
      </c>
      <c r="T567" s="72">
        <v>21425.493999999999</v>
      </c>
      <c r="U567" s="72">
        <v>21649.664000000001</v>
      </c>
      <c r="V567" s="72">
        <v>21715.079000000002</v>
      </c>
      <c r="W567" s="71">
        <v>70.471269882725423</v>
      </c>
      <c r="X567" s="72">
        <v>15302.8916015625</v>
      </c>
      <c r="Y567" s="81">
        <v>10</v>
      </c>
      <c r="Z567" s="82" t="s">
        <v>84</v>
      </c>
    </row>
    <row r="568" spans="1:26" s="73" customFormat="1" x14ac:dyDescent="0.35">
      <c r="A568" s="65">
        <v>729</v>
      </c>
      <c r="B568" s="65" t="s">
        <v>306</v>
      </c>
      <c r="C568" s="65" t="s">
        <v>307</v>
      </c>
      <c r="D568" s="65" t="s">
        <v>112</v>
      </c>
      <c r="E568" s="65" t="s">
        <v>81</v>
      </c>
      <c r="F568" s="65" t="s">
        <v>157</v>
      </c>
      <c r="G568" s="65" t="s">
        <v>83</v>
      </c>
      <c r="H568" s="66">
        <v>0.27943958863105339</v>
      </c>
      <c r="I568" s="66">
        <v>0.35817521460391483</v>
      </c>
      <c r="J568" s="67">
        <v>54.397263175002585</v>
      </c>
      <c r="K568" s="67">
        <v>7.9718376675280007</v>
      </c>
      <c r="L568" s="67">
        <v>35.63934561495897</v>
      </c>
      <c r="M568" s="67">
        <v>27.684873498651978</v>
      </c>
      <c r="N568" s="67">
        <v>61.65343055893446</v>
      </c>
      <c r="O568" s="67">
        <v>71.588986700950855</v>
      </c>
      <c r="P568" s="67">
        <v>49.104754090102794</v>
      </c>
      <c r="Q568" s="67">
        <v>57.912101991495582</v>
      </c>
      <c r="R568" s="67">
        <v>92.737044028262446</v>
      </c>
      <c r="S568" s="67">
        <v>39.334993718581629</v>
      </c>
      <c r="T568" s="68">
        <v>37003.245000000003</v>
      </c>
      <c r="U568" s="68">
        <v>43232.093000000001</v>
      </c>
      <c r="V568" s="68">
        <v>44440.485999999997</v>
      </c>
      <c r="W568" s="67">
        <v>31.254024620037058</v>
      </c>
      <c r="X568" s="68">
        <v>13889.4404296875</v>
      </c>
      <c r="Y568" s="79">
        <v>10</v>
      </c>
      <c r="Z568" s="80" t="s">
        <v>84</v>
      </c>
    </row>
    <row r="569" spans="1:26" s="73" customFormat="1" x14ac:dyDescent="0.35">
      <c r="A569" s="65">
        <v>729</v>
      </c>
      <c r="B569" s="65" t="s">
        <v>306</v>
      </c>
      <c r="C569" s="65" t="s">
        <v>307</v>
      </c>
      <c r="D569" s="65" t="s">
        <v>112</v>
      </c>
      <c r="E569" s="65" t="s">
        <v>81</v>
      </c>
      <c r="F569" s="65" t="s">
        <v>157</v>
      </c>
      <c r="G569" s="65" t="s">
        <v>85</v>
      </c>
      <c r="H569" s="66">
        <v>0.27943958863105339</v>
      </c>
      <c r="I569" s="66">
        <v>0.27878015411453189</v>
      </c>
      <c r="J569" s="67">
        <v>31.110925429396918</v>
      </c>
      <c r="K569" s="67">
        <v>6.5366171116558496</v>
      </c>
      <c r="L569" s="67">
        <v>23.298795290633961</v>
      </c>
      <c r="M569" s="67">
        <v>30.036837712526172</v>
      </c>
      <c r="N569" s="67">
        <v>59.749267714885171</v>
      </c>
      <c r="O569" s="67">
        <v>67.272076523569027</v>
      </c>
      <c r="P569" s="67">
        <v>47.311776090727292</v>
      </c>
      <c r="Q569" s="67">
        <v>54.688579411855329</v>
      </c>
      <c r="R569" s="67">
        <v>92.677955806071026</v>
      </c>
      <c r="S569" s="67">
        <v>34.43057136359635</v>
      </c>
      <c r="T569" s="68">
        <v>37003.245000000003</v>
      </c>
      <c r="U569" s="68">
        <v>43232.093000000001</v>
      </c>
      <c r="V569" s="68">
        <v>44440.485999999997</v>
      </c>
      <c r="W569" s="67">
        <v>19.299320155073758</v>
      </c>
      <c r="X569" s="68">
        <v>8576.7119140625</v>
      </c>
      <c r="Y569" s="79">
        <v>10</v>
      </c>
      <c r="Z569" s="80" t="s">
        <v>84</v>
      </c>
    </row>
    <row r="570" spans="1:26" s="73" customFormat="1" x14ac:dyDescent="0.35">
      <c r="A570" s="65">
        <v>729</v>
      </c>
      <c r="B570" s="65" t="s">
        <v>306</v>
      </c>
      <c r="C570" s="65" t="s">
        <v>307</v>
      </c>
      <c r="D570" s="65" t="s">
        <v>112</v>
      </c>
      <c r="E570" s="65" t="s">
        <v>81</v>
      </c>
      <c r="F570" s="65" t="s">
        <v>157</v>
      </c>
      <c r="G570" s="65" t="s">
        <v>86</v>
      </c>
      <c r="H570" s="66">
        <v>0.27943958863105339</v>
      </c>
      <c r="I570" s="66">
        <v>0.23306943070294511</v>
      </c>
      <c r="J570" s="67">
        <v>30.160614467317249</v>
      </c>
      <c r="K570" s="67">
        <v>5.6847760566071903</v>
      </c>
      <c r="L570" s="67">
        <v>23.909253834463151</v>
      </c>
      <c r="M570" s="67">
        <v>17.40467820046522</v>
      </c>
      <c r="N570" s="67">
        <v>52.954077380828515</v>
      </c>
      <c r="O570" s="67">
        <v>62.777422281619643</v>
      </c>
      <c r="P570" s="67">
        <v>41.820909001427061</v>
      </c>
      <c r="Q570" s="67">
        <v>47.832546348218308</v>
      </c>
      <c r="R570" s="67">
        <v>89.688443399815966</v>
      </c>
      <c r="S570" s="67">
        <v>31.759204173947982</v>
      </c>
      <c r="T570" s="68">
        <v>37003.245000000003</v>
      </c>
      <c r="U570" s="68">
        <v>43232.093000000001</v>
      </c>
      <c r="V570" s="68">
        <v>44440.485999999997</v>
      </c>
      <c r="W570" s="67">
        <v>42.71342963235908</v>
      </c>
      <c r="X570" s="68">
        <v>18982.056640625</v>
      </c>
      <c r="Y570" s="79">
        <v>10</v>
      </c>
      <c r="Z570" s="80" t="s">
        <v>84</v>
      </c>
    </row>
    <row r="571" spans="1:26" s="73" customFormat="1" x14ac:dyDescent="0.35">
      <c r="A571" s="65">
        <v>729</v>
      </c>
      <c r="B571" s="65" t="s">
        <v>306</v>
      </c>
      <c r="C571" s="65" t="s">
        <v>307</v>
      </c>
      <c r="D571" s="65" t="s">
        <v>112</v>
      </c>
      <c r="E571" s="65" t="s">
        <v>81</v>
      </c>
      <c r="F571" s="65" t="s">
        <v>157</v>
      </c>
      <c r="G571" s="65" t="s">
        <v>87</v>
      </c>
      <c r="H571" s="66">
        <v>0.27943958863105339</v>
      </c>
      <c r="I571" s="66">
        <v>0.2100585246903208</v>
      </c>
      <c r="J571" s="67">
        <v>16.171802072198979</v>
      </c>
      <c r="K571" s="67">
        <v>2.9484364999147101</v>
      </c>
      <c r="L571" s="67">
        <v>31.403409158440432</v>
      </c>
      <c r="M571" s="67">
        <v>13.36974957995535</v>
      </c>
      <c r="N571" s="67">
        <v>51.499622161465787</v>
      </c>
      <c r="O571" s="67">
        <v>63.093412963744498</v>
      </c>
      <c r="P571" s="67">
        <v>40.79406163329984</v>
      </c>
      <c r="Q571" s="67">
        <v>47.84185023676762</v>
      </c>
      <c r="R571" s="67">
        <v>89.548281230248165</v>
      </c>
      <c r="S571" s="67">
        <v>34.897439599787198</v>
      </c>
      <c r="T571" s="68">
        <v>37003.245000000003</v>
      </c>
      <c r="U571" s="68">
        <v>43232.093000000001</v>
      </c>
      <c r="V571" s="68">
        <v>44440.485999999997</v>
      </c>
      <c r="W571" s="67">
        <v>6.7332255925309292</v>
      </c>
      <c r="X571" s="68">
        <v>2992.278076171875</v>
      </c>
      <c r="Y571" s="79">
        <v>10</v>
      </c>
      <c r="Z571" s="80" t="s">
        <v>84</v>
      </c>
    </row>
    <row r="572" spans="1:26" s="73" customFormat="1" x14ac:dyDescent="0.35">
      <c r="A572" s="69">
        <v>729</v>
      </c>
      <c r="B572" s="69" t="s">
        <v>306</v>
      </c>
      <c r="C572" s="69" t="s">
        <v>307</v>
      </c>
      <c r="D572" s="69" t="s">
        <v>112</v>
      </c>
      <c r="E572" s="69" t="s">
        <v>81</v>
      </c>
      <c r="F572" s="69" t="s">
        <v>157</v>
      </c>
      <c r="G572" s="69" t="s">
        <v>346</v>
      </c>
      <c r="H572" s="70">
        <v>0.27943958863105339</v>
      </c>
      <c r="I572" s="70">
        <v>0.32786523812396678</v>
      </c>
      <c r="J572" s="71">
        <v>45.507436213188363</v>
      </c>
      <c r="K572" s="71">
        <v>7.4239257316482803</v>
      </c>
      <c r="L572" s="71">
        <v>30.928198752996472</v>
      </c>
      <c r="M572" s="71">
        <v>28.582762858074812</v>
      </c>
      <c r="N572" s="71">
        <v>60.926494517052397</v>
      </c>
      <c r="O572" s="71">
        <v>69.940956645478593</v>
      </c>
      <c r="P572" s="71">
        <v>48.420264140032785</v>
      </c>
      <c r="Q572" s="71">
        <v>56.681485212954541</v>
      </c>
      <c r="R572" s="71">
        <v>92.714486420599627</v>
      </c>
      <c r="S572" s="71">
        <v>37.462674139616745</v>
      </c>
      <c r="T572" s="72">
        <v>37003.245000000003</v>
      </c>
      <c r="U572" s="72">
        <v>43232.093000000001</v>
      </c>
      <c r="V572" s="72">
        <v>44440.485999999997</v>
      </c>
      <c r="W572" s="71">
        <v>50.553344775111718</v>
      </c>
      <c r="X572" s="72">
        <v>22466.15234375</v>
      </c>
      <c r="Y572" s="81">
        <v>10</v>
      </c>
      <c r="Z572" s="82" t="s">
        <v>84</v>
      </c>
    </row>
    <row r="573" spans="1:26" s="73" customFormat="1" x14ac:dyDescent="0.35">
      <c r="A573" s="69">
        <v>729</v>
      </c>
      <c r="B573" s="69" t="s">
        <v>306</v>
      </c>
      <c r="C573" s="69" t="s">
        <v>307</v>
      </c>
      <c r="D573" s="69" t="s">
        <v>112</v>
      </c>
      <c r="E573" s="69" t="s">
        <v>81</v>
      </c>
      <c r="F573" s="69" t="s">
        <v>157</v>
      </c>
      <c r="G573" s="69" t="s">
        <v>347</v>
      </c>
      <c r="H573" s="70">
        <v>0.27943958863105339</v>
      </c>
      <c r="I573" s="70">
        <v>0.22993600093773811</v>
      </c>
      <c r="J573" s="71">
        <v>28.25573679258785</v>
      </c>
      <c r="K573" s="71">
        <v>5.3121645736022804</v>
      </c>
      <c r="L573" s="71">
        <v>24.929744263842071</v>
      </c>
      <c r="M573" s="71">
        <v>16.855235886761811</v>
      </c>
      <c r="N573" s="71">
        <v>52.756022020730775</v>
      </c>
      <c r="O573" s="71">
        <v>62.820451209222306</v>
      </c>
      <c r="P573" s="71">
        <v>41.681081647134491</v>
      </c>
      <c r="Q573" s="71">
        <v>47.833813272749282</v>
      </c>
      <c r="R573" s="71">
        <v>89.669357305863997</v>
      </c>
      <c r="S573" s="71">
        <v>32.186542423391415</v>
      </c>
      <c r="T573" s="72">
        <v>37003.245000000003</v>
      </c>
      <c r="U573" s="72">
        <v>43232.093000000001</v>
      </c>
      <c r="V573" s="72">
        <v>44440.485999999997</v>
      </c>
      <c r="W573" s="71">
        <v>49.446655224890321</v>
      </c>
      <c r="X573" s="72">
        <v>21974.333984375</v>
      </c>
      <c r="Y573" s="81">
        <v>10</v>
      </c>
      <c r="Z573" s="82" t="s">
        <v>84</v>
      </c>
    </row>
    <row r="574" spans="1:26" s="73" customFormat="1" x14ac:dyDescent="0.35">
      <c r="A574" s="65">
        <v>740</v>
      </c>
      <c r="B574" s="65" t="s">
        <v>180</v>
      </c>
      <c r="C574" s="65" t="s">
        <v>181</v>
      </c>
      <c r="D574" s="65" t="s">
        <v>108</v>
      </c>
      <c r="E574" s="65" t="s">
        <v>81</v>
      </c>
      <c r="F574" s="65" t="s">
        <v>100</v>
      </c>
      <c r="G574" s="65" t="s">
        <v>83</v>
      </c>
      <c r="H574" s="66">
        <v>1.12324684674057E-2</v>
      </c>
      <c r="I574" s="66">
        <v>2.3278445564031101E-2</v>
      </c>
      <c r="J574" s="67">
        <v>11.646694455466131</v>
      </c>
      <c r="K574" s="67">
        <v>1.5438900424991699</v>
      </c>
      <c r="L574" s="67">
        <v>8.6805670830709794</v>
      </c>
      <c r="M574" s="67">
        <v>4.8273175242017903</v>
      </c>
      <c r="N574" s="67">
        <v>6.3069213372387498</v>
      </c>
      <c r="O574" s="67">
        <v>18.07261831092536</v>
      </c>
      <c r="P574" s="67">
        <v>2.6746794450379099</v>
      </c>
      <c r="Q574" s="67">
        <v>4.3404439565201303</v>
      </c>
      <c r="R574" s="67">
        <v>13.042542692462561</v>
      </c>
      <c r="S574" s="67">
        <v>7.3953863452432298</v>
      </c>
      <c r="T574" s="68">
        <v>593.71500000000003</v>
      </c>
      <c r="U574" s="68">
        <v>600.30100000000004</v>
      </c>
      <c r="V574" s="68">
        <v>607.06500000000005</v>
      </c>
      <c r="W574" s="67">
        <v>17.102865584558518</v>
      </c>
      <c r="X574" s="68">
        <v>103.82550811767578</v>
      </c>
      <c r="Y574" s="79">
        <v>10</v>
      </c>
      <c r="Z574" s="80" t="s">
        <v>84</v>
      </c>
    </row>
    <row r="575" spans="1:26" s="73" customFormat="1" x14ac:dyDescent="0.35">
      <c r="A575" s="65">
        <v>740</v>
      </c>
      <c r="B575" s="65" t="s">
        <v>180</v>
      </c>
      <c r="C575" s="65" t="s">
        <v>181</v>
      </c>
      <c r="D575" s="65" t="s">
        <v>108</v>
      </c>
      <c r="E575" s="65" t="s">
        <v>81</v>
      </c>
      <c r="F575" s="65" t="s">
        <v>100</v>
      </c>
      <c r="G575" s="65" t="s">
        <v>85</v>
      </c>
      <c r="H575" s="66">
        <v>1.12324684674057E-2</v>
      </c>
      <c r="I575" s="66">
        <v>1.55180934035821E-2</v>
      </c>
      <c r="J575" s="67">
        <v>4.2302879085554901</v>
      </c>
      <c r="K575" s="67">
        <v>1.64661251835252</v>
      </c>
      <c r="L575" s="67">
        <v>5.5231520099076299</v>
      </c>
      <c r="M575" s="67">
        <v>5.4791184919138205</v>
      </c>
      <c r="N575" s="67">
        <v>6.1149635912817102</v>
      </c>
      <c r="O575" s="67">
        <v>14.32010513394151</v>
      </c>
      <c r="P575" s="67">
        <v>2.5757704759679703</v>
      </c>
      <c r="Q575" s="67">
        <v>3.7774119875142702</v>
      </c>
      <c r="R575" s="67">
        <v>10.933344939933461</v>
      </c>
      <c r="S575" s="67">
        <v>5.9586082855780402</v>
      </c>
      <c r="T575" s="68">
        <v>593.71500000000003</v>
      </c>
      <c r="U575" s="68">
        <v>600.30100000000004</v>
      </c>
      <c r="V575" s="68">
        <v>607.06500000000005</v>
      </c>
      <c r="W575" s="67">
        <v>14.769186181055622</v>
      </c>
      <c r="X575" s="68">
        <v>89.658561706542969</v>
      </c>
      <c r="Y575" s="79">
        <v>10</v>
      </c>
      <c r="Z575" s="80" t="s">
        <v>84</v>
      </c>
    </row>
    <row r="576" spans="1:26" s="73" customFormat="1" x14ac:dyDescent="0.35">
      <c r="A576" s="65">
        <v>740</v>
      </c>
      <c r="B576" s="65" t="s">
        <v>180</v>
      </c>
      <c r="C576" s="65" t="s">
        <v>181</v>
      </c>
      <c r="D576" s="65" t="s">
        <v>108</v>
      </c>
      <c r="E576" s="65" t="s">
        <v>81</v>
      </c>
      <c r="F576" s="65" t="s">
        <v>100</v>
      </c>
      <c r="G576" s="65" t="s">
        <v>86</v>
      </c>
      <c r="H576" s="66">
        <v>1.12324684674057E-2</v>
      </c>
      <c r="I576" s="66">
        <v>6.7806928573748001E-3</v>
      </c>
      <c r="J576" s="67">
        <v>3.9029489937206403</v>
      </c>
      <c r="K576" s="67">
        <v>0.91023292428510005</v>
      </c>
      <c r="L576" s="67">
        <v>5.2264581267761701</v>
      </c>
      <c r="M576" s="67">
        <v>1.8311783335104501</v>
      </c>
      <c r="N576" s="67">
        <v>5.1276582009064997</v>
      </c>
      <c r="O576" s="67">
        <v>8.9344542111997001</v>
      </c>
      <c r="P576" s="67">
        <v>1.53469836812273</v>
      </c>
      <c r="Q576" s="67">
        <v>1.9901539201155598</v>
      </c>
      <c r="R576" s="67">
        <v>8.8299712003454012</v>
      </c>
      <c r="S576" s="67">
        <v>2.8682577470433301</v>
      </c>
      <c r="T576" s="68">
        <v>593.71500000000003</v>
      </c>
      <c r="U576" s="68">
        <v>600.30100000000004</v>
      </c>
      <c r="V576" s="68">
        <v>607.06500000000005</v>
      </c>
      <c r="W576" s="67">
        <v>55.726438197581196</v>
      </c>
      <c r="X576" s="68">
        <v>338.29571533203125</v>
      </c>
      <c r="Y576" s="79">
        <v>10</v>
      </c>
      <c r="Z576" s="80" t="s">
        <v>84</v>
      </c>
    </row>
    <row r="577" spans="1:26" s="73" customFormat="1" x14ac:dyDescent="0.35">
      <c r="A577" s="65">
        <v>740</v>
      </c>
      <c r="B577" s="65" t="s">
        <v>180</v>
      </c>
      <c r="C577" s="65" t="s">
        <v>181</v>
      </c>
      <c r="D577" s="65" t="s">
        <v>108</v>
      </c>
      <c r="E577" s="65" t="s">
        <v>81</v>
      </c>
      <c r="F577" s="65" t="s">
        <v>100</v>
      </c>
      <c r="G577" s="65" t="s">
        <v>87</v>
      </c>
      <c r="H577" s="66">
        <v>1.12324684674057E-2</v>
      </c>
      <c r="I577" s="66">
        <v>9.5202317125336004E-3</v>
      </c>
      <c r="J577" s="67">
        <v>1.5664853805073</v>
      </c>
      <c r="K577" s="67">
        <v>0.32800979424211002</v>
      </c>
      <c r="L577" s="67">
        <v>15.485012017278098</v>
      </c>
      <c r="M577" s="67">
        <v>1.2443014384808</v>
      </c>
      <c r="N577" s="67">
        <v>5.1856681859738698</v>
      </c>
      <c r="O577" s="67">
        <v>7.0355824378168199</v>
      </c>
      <c r="P577" s="67">
        <v>1.9093292843024801</v>
      </c>
      <c r="Q577" s="67">
        <v>1.6304374101122101</v>
      </c>
      <c r="R577" s="67">
        <v>9.2365199772230202</v>
      </c>
      <c r="S577" s="67">
        <v>3.7635972780318396</v>
      </c>
      <c r="T577" s="68">
        <v>593.71500000000003</v>
      </c>
      <c r="U577" s="68">
        <v>600.30100000000004</v>
      </c>
      <c r="V577" s="68">
        <v>607.06500000000005</v>
      </c>
      <c r="W577" s="67">
        <v>12.40151003680438</v>
      </c>
      <c r="X577" s="68">
        <v>75.285224914550781</v>
      </c>
      <c r="Y577" s="79">
        <v>10</v>
      </c>
      <c r="Z577" s="80" t="s">
        <v>84</v>
      </c>
    </row>
    <row r="578" spans="1:26" s="73" customFormat="1" x14ac:dyDescent="0.35">
      <c r="A578" s="69">
        <v>740</v>
      </c>
      <c r="B578" s="69" t="s">
        <v>180</v>
      </c>
      <c r="C578" s="69" t="s">
        <v>181</v>
      </c>
      <c r="D578" s="69" t="s">
        <v>108</v>
      </c>
      <c r="E578" s="69" t="s">
        <v>81</v>
      </c>
      <c r="F578" s="69" t="s">
        <v>100</v>
      </c>
      <c r="G578" s="69" t="s">
        <v>346</v>
      </c>
      <c r="H578" s="70">
        <v>1.12324684674057E-2</v>
      </c>
      <c r="I578" s="70">
        <v>1.9682376922730699E-2</v>
      </c>
      <c r="J578" s="71">
        <v>8.2100067300810693</v>
      </c>
      <c r="K578" s="71">
        <v>1.59149059805844</v>
      </c>
      <c r="L578" s="71">
        <v>7.2174528973463108</v>
      </c>
      <c r="M578" s="71">
        <v>5.1293554951465099</v>
      </c>
      <c r="N578" s="71">
        <v>6.2179700607478603</v>
      </c>
      <c r="O578" s="71">
        <v>16.333741687440078</v>
      </c>
      <c r="P578" s="71">
        <v>2.6288460299219598</v>
      </c>
      <c r="Q578" s="71">
        <v>4.0795406410609996</v>
      </c>
      <c r="R578" s="71">
        <v>12.06516180312255</v>
      </c>
      <c r="S578" s="71">
        <v>6.7295979353817401</v>
      </c>
      <c r="T578" s="72">
        <v>593.71500000000003</v>
      </c>
      <c r="U578" s="72">
        <v>600.30100000000004</v>
      </c>
      <c r="V578" s="72">
        <v>607.06500000000005</v>
      </c>
      <c r="W578" s="71">
        <v>31.872051765614163</v>
      </c>
      <c r="X578" s="72">
        <v>193.48406982421875</v>
      </c>
      <c r="Y578" s="81">
        <v>10</v>
      </c>
      <c r="Z578" s="82" t="s">
        <v>84</v>
      </c>
    </row>
    <row r="579" spans="1:26" s="73" customFormat="1" x14ac:dyDescent="0.35">
      <c r="A579" s="69">
        <v>740</v>
      </c>
      <c r="B579" s="69" t="s">
        <v>180</v>
      </c>
      <c r="C579" s="69" t="s">
        <v>181</v>
      </c>
      <c r="D579" s="69" t="s">
        <v>108</v>
      </c>
      <c r="E579" s="69" t="s">
        <v>81</v>
      </c>
      <c r="F579" s="69" t="s">
        <v>100</v>
      </c>
      <c r="G579" s="69" t="s">
        <v>347</v>
      </c>
      <c r="H579" s="70">
        <v>1.12324684674057E-2</v>
      </c>
      <c r="I579" s="70">
        <v>7.2793783379882003E-3</v>
      </c>
      <c r="J579" s="71">
        <v>3.4776363621086297</v>
      </c>
      <c r="K579" s="71">
        <v>0.80424931288897994</v>
      </c>
      <c r="L579" s="71">
        <v>7.0938497381963295</v>
      </c>
      <c r="M579" s="71">
        <v>1.7243475850041399</v>
      </c>
      <c r="N579" s="71">
        <v>5.1382179114319495</v>
      </c>
      <c r="O579" s="71">
        <v>8.5887975759052502</v>
      </c>
      <c r="P579" s="71">
        <v>1.6028934215113402</v>
      </c>
      <c r="Q579" s="71">
        <v>1.9246737754051502</v>
      </c>
      <c r="R579" s="71">
        <v>8.9039763460684593</v>
      </c>
      <c r="S579" s="71">
        <v>3.0312387624366202</v>
      </c>
      <c r="T579" s="72">
        <v>593.71500000000003</v>
      </c>
      <c r="U579" s="72">
        <v>600.30100000000004</v>
      </c>
      <c r="V579" s="72">
        <v>607.06500000000005</v>
      </c>
      <c r="W579" s="71">
        <v>68.127948234385542</v>
      </c>
      <c r="X579" s="72">
        <v>413.5809326171875</v>
      </c>
      <c r="Y579" s="81">
        <v>10</v>
      </c>
      <c r="Z579" s="82" t="s">
        <v>84</v>
      </c>
    </row>
    <row r="580" spans="1:26" s="73" customFormat="1" x14ac:dyDescent="0.35">
      <c r="A580" s="65">
        <v>762</v>
      </c>
      <c r="B580" s="65" t="s">
        <v>212</v>
      </c>
      <c r="C580" s="65" t="s">
        <v>213</v>
      </c>
      <c r="D580" s="65" t="s">
        <v>80</v>
      </c>
      <c r="E580" s="65" t="s">
        <v>90</v>
      </c>
      <c r="F580" s="65" t="s">
        <v>184</v>
      </c>
      <c r="G580" s="65" t="s">
        <v>83</v>
      </c>
      <c r="H580" s="66">
        <v>2.9005923068436999E-2</v>
      </c>
      <c r="I580" s="66">
        <v>4.2736865340838502E-2</v>
      </c>
      <c r="J580" s="67">
        <v>33.291065612257846</v>
      </c>
      <c r="K580" s="67">
        <v>4.39431592823163</v>
      </c>
      <c r="L580" s="67">
        <v>0.38704888687632</v>
      </c>
      <c r="M580" s="67">
        <v>16.073167451876401</v>
      </c>
      <c r="N580" s="67">
        <v>20.165374085055397</v>
      </c>
      <c r="O580" s="67">
        <v>3.21089107006962</v>
      </c>
      <c r="P580" s="67">
        <v>27.875053413722874</v>
      </c>
      <c r="Q580" s="67">
        <v>0.69865282314391997</v>
      </c>
      <c r="R580" s="67">
        <v>58.734651460415968</v>
      </c>
      <c r="S580" s="67">
        <v>1.4058739672301102</v>
      </c>
      <c r="T580" s="68">
        <v>8925.5249999999996</v>
      </c>
      <c r="U580" s="68">
        <v>9337.0030000000006</v>
      </c>
      <c r="V580" s="68">
        <v>9543.2070000000003</v>
      </c>
      <c r="W580" s="67">
        <v>26.462703102790456</v>
      </c>
      <c r="X580" s="68">
        <v>2525.390625</v>
      </c>
      <c r="Y580" s="79">
        <v>10</v>
      </c>
      <c r="Z580" s="80" t="s">
        <v>84</v>
      </c>
    </row>
    <row r="581" spans="1:26" s="73" customFormat="1" x14ac:dyDescent="0.35">
      <c r="A581" s="65">
        <v>762</v>
      </c>
      <c r="B581" s="65" t="s">
        <v>212</v>
      </c>
      <c r="C581" s="65" t="s">
        <v>213</v>
      </c>
      <c r="D581" s="65" t="s">
        <v>80</v>
      </c>
      <c r="E581" s="65" t="s">
        <v>90</v>
      </c>
      <c r="F581" s="65" t="s">
        <v>184</v>
      </c>
      <c r="G581" s="65" t="s">
        <v>85</v>
      </c>
      <c r="H581" s="66">
        <v>2.9005923068436999E-2</v>
      </c>
      <c r="I581" s="66">
        <v>1.7610483691027499E-2</v>
      </c>
      <c r="J581" s="67">
        <v>15.60035167045298</v>
      </c>
      <c r="K581" s="67">
        <v>2.8747419464432302</v>
      </c>
      <c r="L581" s="67">
        <v>0.20830714781175003</v>
      </c>
      <c r="M581" s="67">
        <v>10.10312968005724</v>
      </c>
      <c r="N581" s="67">
        <v>20.183113719350089</v>
      </c>
      <c r="O581" s="67">
        <v>2.9485698764297599</v>
      </c>
      <c r="P581" s="67">
        <v>25.396717353519783</v>
      </c>
      <c r="Q581" s="67">
        <v>0.64353372651166996</v>
      </c>
      <c r="R581" s="67">
        <v>57.376574056655102</v>
      </c>
      <c r="S581" s="67">
        <v>1.2416427607934399</v>
      </c>
      <c r="T581" s="68">
        <v>8925.5249999999996</v>
      </c>
      <c r="U581" s="68">
        <v>9337.0030000000006</v>
      </c>
      <c r="V581" s="68">
        <v>9543.2070000000003</v>
      </c>
      <c r="W581" s="67">
        <v>15.084848419273008</v>
      </c>
      <c r="X581" s="68">
        <v>1439.578369140625</v>
      </c>
      <c r="Y581" s="79">
        <v>10</v>
      </c>
      <c r="Z581" s="80" t="s">
        <v>84</v>
      </c>
    </row>
    <row r="582" spans="1:26" s="73" customFormat="1" x14ac:dyDescent="0.35">
      <c r="A582" s="65">
        <v>762</v>
      </c>
      <c r="B582" s="65" t="s">
        <v>212</v>
      </c>
      <c r="C582" s="65" t="s">
        <v>213</v>
      </c>
      <c r="D582" s="65" t="s">
        <v>80</v>
      </c>
      <c r="E582" s="65" t="s">
        <v>90</v>
      </c>
      <c r="F582" s="65" t="s">
        <v>184</v>
      </c>
      <c r="G582" s="65" t="s">
        <v>86</v>
      </c>
      <c r="H582" s="66">
        <v>2.9005923068436999E-2</v>
      </c>
      <c r="I582" s="66">
        <v>2.5690594075502799E-2</v>
      </c>
      <c r="J582" s="67">
        <v>24.828829373236779</v>
      </c>
      <c r="K582" s="67">
        <v>3.6611738229881903</v>
      </c>
      <c r="L582" s="67">
        <v>0.17712554431515001</v>
      </c>
      <c r="M582" s="67">
        <v>9.4310196672212889</v>
      </c>
      <c r="N582" s="67">
        <v>18.927836650568711</v>
      </c>
      <c r="O582" s="67">
        <v>2.9483292105210399</v>
      </c>
      <c r="P582" s="67">
        <v>25.28052972506336</v>
      </c>
      <c r="Q582" s="67">
        <v>0.72957525066177997</v>
      </c>
      <c r="R582" s="67">
        <v>55.343387723363172</v>
      </c>
      <c r="S582" s="67">
        <v>1.24603539094076</v>
      </c>
      <c r="T582" s="68">
        <v>8925.5249999999996</v>
      </c>
      <c r="U582" s="68">
        <v>9337.0030000000006</v>
      </c>
      <c r="V582" s="68">
        <v>9543.2070000000003</v>
      </c>
      <c r="W582" s="67">
        <v>51.564419854451792</v>
      </c>
      <c r="X582" s="68">
        <v>4920.8994140625</v>
      </c>
      <c r="Y582" s="79">
        <v>10</v>
      </c>
      <c r="Z582" s="80" t="s">
        <v>84</v>
      </c>
    </row>
    <row r="583" spans="1:26" s="73" customFormat="1" x14ac:dyDescent="0.35">
      <c r="A583" s="65">
        <v>762</v>
      </c>
      <c r="B583" s="65" t="s">
        <v>212</v>
      </c>
      <c r="C583" s="65" t="s">
        <v>213</v>
      </c>
      <c r="D583" s="65" t="s">
        <v>80</v>
      </c>
      <c r="E583" s="65" t="s">
        <v>90</v>
      </c>
      <c r="F583" s="65" t="s">
        <v>184</v>
      </c>
      <c r="G583" s="65" t="s">
        <v>87</v>
      </c>
      <c r="H583" s="66">
        <v>2.9005923068436999E-2</v>
      </c>
      <c r="I583" s="66">
        <v>2.6059166413348999E-2</v>
      </c>
      <c r="J583" s="67">
        <v>22.940553008902022</v>
      </c>
      <c r="K583" s="67">
        <v>3.8332536035884699</v>
      </c>
      <c r="L583" s="67">
        <v>0.85981072443649009</v>
      </c>
      <c r="M583" s="67">
        <v>10.324313503983399</v>
      </c>
      <c r="N583" s="67">
        <v>19.446099816185132</v>
      </c>
      <c r="O583" s="67">
        <v>3.1166780225559703</v>
      </c>
      <c r="P583" s="67">
        <v>24.471961435357901</v>
      </c>
      <c r="Q583" s="67">
        <v>0.80355497078497007</v>
      </c>
      <c r="R583" s="67">
        <v>58.391220370531997</v>
      </c>
      <c r="S583" s="67">
        <v>1.41660723534315</v>
      </c>
      <c r="T583" s="68">
        <v>8925.5249999999996</v>
      </c>
      <c r="U583" s="68">
        <v>9337.0030000000006</v>
      </c>
      <c r="V583" s="68">
        <v>9543.2070000000003</v>
      </c>
      <c r="W583" s="67">
        <v>6.8880286234832306</v>
      </c>
      <c r="X583" s="68">
        <v>657.33880615234375</v>
      </c>
      <c r="Y583" s="79">
        <v>10</v>
      </c>
      <c r="Z583" s="80" t="s">
        <v>84</v>
      </c>
    </row>
    <row r="584" spans="1:26" s="73" customFormat="1" x14ac:dyDescent="0.35">
      <c r="A584" s="69">
        <v>762</v>
      </c>
      <c r="B584" s="69" t="s">
        <v>212</v>
      </c>
      <c r="C584" s="69" t="s">
        <v>213</v>
      </c>
      <c r="D584" s="69" t="s">
        <v>80</v>
      </c>
      <c r="E584" s="69" t="s">
        <v>90</v>
      </c>
      <c r="F584" s="69" t="s">
        <v>184</v>
      </c>
      <c r="G584" s="69" t="s">
        <v>346</v>
      </c>
      <c r="H584" s="70">
        <v>2.9005923068436999E-2</v>
      </c>
      <c r="I584" s="70">
        <v>3.3614121770475999E-2</v>
      </c>
      <c r="J584" s="71">
        <v>26.868021931834541</v>
      </c>
      <c r="K584" s="71">
        <v>3.8425976599486598</v>
      </c>
      <c r="L584" s="71">
        <v>0.32215235407933002</v>
      </c>
      <c r="M584" s="71">
        <v>13.905600133320819</v>
      </c>
      <c r="N584" s="71">
        <v>20.171814890458862</v>
      </c>
      <c r="O584" s="71">
        <v>3.1156489848382098</v>
      </c>
      <c r="P584" s="71">
        <v>26.975233269560189</v>
      </c>
      <c r="Q584" s="71">
        <v>0.67864049540751004</v>
      </c>
      <c r="R584" s="71">
        <v>58.24156845006074</v>
      </c>
      <c r="S584" s="71">
        <v>1.3462458359912299</v>
      </c>
      <c r="T584" s="72">
        <v>8925.5249999999996</v>
      </c>
      <c r="U584" s="72">
        <v>9337.0030000000006</v>
      </c>
      <c r="V584" s="72">
        <v>9543.2070000000003</v>
      </c>
      <c r="W584" s="71">
        <v>41.547551522063699</v>
      </c>
      <c r="X584" s="72">
        <v>3964.96875</v>
      </c>
      <c r="Y584" s="81">
        <v>10</v>
      </c>
      <c r="Z584" s="82" t="s">
        <v>84</v>
      </c>
    </row>
    <row r="585" spans="1:26" s="73" customFormat="1" x14ac:dyDescent="0.35">
      <c r="A585" s="69">
        <v>762</v>
      </c>
      <c r="B585" s="69" t="s">
        <v>212</v>
      </c>
      <c r="C585" s="69" t="s">
        <v>213</v>
      </c>
      <c r="D585" s="69" t="s">
        <v>80</v>
      </c>
      <c r="E585" s="69" t="s">
        <v>90</v>
      </c>
      <c r="F585" s="69" t="s">
        <v>184</v>
      </c>
      <c r="G585" s="69" t="s">
        <v>347</v>
      </c>
      <c r="H585" s="70">
        <v>2.9005923068436999E-2</v>
      </c>
      <c r="I585" s="70">
        <v>2.5734026589948299E-2</v>
      </c>
      <c r="J585" s="71">
        <v>24.606315141835339</v>
      </c>
      <c r="K585" s="71">
        <v>3.6814516810618798</v>
      </c>
      <c r="L585" s="71">
        <v>0.25757307361374998</v>
      </c>
      <c r="M585" s="71">
        <v>9.5362852921354602</v>
      </c>
      <c r="N585" s="71">
        <v>18.988908711914458</v>
      </c>
      <c r="O585" s="71">
        <v>2.9681674117635799</v>
      </c>
      <c r="P585" s="71">
        <v>25.185248147155683</v>
      </c>
      <c r="Q585" s="71">
        <v>0.73829301087600996</v>
      </c>
      <c r="R585" s="71">
        <v>55.702543910313771</v>
      </c>
      <c r="S585" s="71">
        <v>1.26613555401685</v>
      </c>
      <c r="T585" s="72">
        <v>8925.5249999999996</v>
      </c>
      <c r="U585" s="72">
        <v>9337.0030000000006</v>
      </c>
      <c r="V585" s="72">
        <v>9543.2070000000003</v>
      </c>
      <c r="W585" s="71">
        <v>58.452448477935533</v>
      </c>
      <c r="X585" s="72">
        <v>5578.23828125</v>
      </c>
      <c r="Y585" s="81">
        <v>10</v>
      </c>
      <c r="Z585" s="82" t="s">
        <v>84</v>
      </c>
    </row>
    <row r="586" spans="1:26" s="73" customFormat="1" x14ac:dyDescent="0.35">
      <c r="A586" s="65">
        <v>834</v>
      </c>
      <c r="B586" s="65" t="s">
        <v>312</v>
      </c>
      <c r="C586" s="65" t="s">
        <v>313</v>
      </c>
      <c r="D586" s="65" t="s">
        <v>139</v>
      </c>
      <c r="E586" s="65" t="s">
        <v>90</v>
      </c>
      <c r="F586" s="65" t="s">
        <v>91</v>
      </c>
      <c r="G586" s="65" t="s">
        <v>83</v>
      </c>
      <c r="H586" s="66">
        <v>0.28417931066941232</v>
      </c>
      <c r="I586" s="66">
        <v>0.33443361002519278</v>
      </c>
      <c r="J586" s="67">
        <v>46.114685810151265</v>
      </c>
      <c r="K586" s="67">
        <v>7.1885110708252693</v>
      </c>
      <c r="L586" s="67">
        <v>14.271605151901328</v>
      </c>
      <c r="M586" s="67">
        <v>30.255324253658124</v>
      </c>
      <c r="N586" s="67">
        <v>98.024464153189513</v>
      </c>
      <c r="O586" s="67">
        <v>84.128039596612965</v>
      </c>
      <c r="P586" s="67">
        <v>64.304497501083901</v>
      </c>
      <c r="Q586" s="67">
        <v>84.815103531834239</v>
      </c>
      <c r="R586" s="67">
        <v>67.822514067774691</v>
      </c>
      <c r="S586" s="67">
        <v>33.08522191684947</v>
      </c>
      <c r="T586" s="68">
        <v>54401.802000000003</v>
      </c>
      <c r="U586" s="68">
        <v>59872.578999999998</v>
      </c>
      <c r="V586" s="68">
        <v>61704.517999999996</v>
      </c>
      <c r="W586" s="67">
        <v>32.178897750731991</v>
      </c>
      <c r="X586" s="68">
        <v>19855.833984375</v>
      </c>
      <c r="Y586" s="79">
        <v>10</v>
      </c>
      <c r="Z586" s="80" t="s">
        <v>84</v>
      </c>
    </row>
    <row r="587" spans="1:26" s="73" customFormat="1" x14ac:dyDescent="0.35">
      <c r="A587" s="65">
        <v>834</v>
      </c>
      <c r="B587" s="65" t="s">
        <v>312</v>
      </c>
      <c r="C587" s="65" t="s">
        <v>313</v>
      </c>
      <c r="D587" s="65" t="s">
        <v>139</v>
      </c>
      <c r="E587" s="65" t="s">
        <v>90</v>
      </c>
      <c r="F587" s="65" t="s">
        <v>91</v>
      </c>
      <c r="G587" s="65" t="s">
        <v>85</v>
      </c>
      <c r="H587" s="66">
        <v>0.28417931066941232</v>
      </c>
      <c r="I587" s="66">
        <v>0.29319288590365428</v>
      </c>
      <c r="J587" s="67">
        <v>31.738577771067249</v>
      </c>
      <c r="K587" s="67">
        <v>6.0414852978825202</v>
      </c>
      <c r="L587" s="67">
        <v>10.50672769090723</v>
      </c>
      <c r="M587" s="67">
        <v>37.5902401470698</v>
      </c>
      <c r="N587" s="67">
        <v>97.833007449354071</v>
      </c>
      <c r="O587" s="67">
        <v>78.831025414706659</v>
      </c>
      <c r="P587" s="67">
        <v>60.040092593711215</v>
      </c>
      <c r="Q587" s="67">
        <v>82.051623089767489</v>
      </c>
      <c r="R587" s="67">
        <v>63.643521455002016</v>
      </c>
      <c r="S587" s="67">
        <v>30.311461705047499</v>
      </c>
      <c r="T587" s="68">
        <v>54401.802000000003</v>
      </c>
      <c r="U587" s="68">
        <v>59872.578999999998</v>
      </c>
      <c r="V587" s="68">
        <v>61704.517999999996</v>
      </c>
      <c r="W587" s="67">
        <v>19.78426330153432</v>
      </c>
      <c r="X587" s="68">
        <v>12207.7841796875</v>
      </c>
      <c r="Y587" s="79">
        <v>10</v>
      </c>
      <c r="Z587" s="80" t="s">
        <v>84</v>
      </c>
    </row>
    <row r="588" spans="1:26" s="73" customFormat="1" x14ac:dyDescent="0.35">
      <c r="A588" s="65">
        <v>834</v>
      </c>
      <c r="B588" s="65" t="s">
        <v>312</v>
      </c>
      <c r="C588" s="65" t="s">
        <v>313</v>
      </c>
      <c r="D588" s="65" t="s">
        <v>139</v>
      </c>
      <c r="E588" s="65" t="s">
        <v>90</v>
      </c>
      <c r="F588" s="65" t="s">
        <v>91</v>
      </c>
      <c r="G588" s="65" t="s">
        <v>86</v>
      </c>
      <c r="H588" s="66">
        <v>0.28417931066941232</v>
      </c>
      <c r="I588" s="66">
        <v>0.24066290429372361</v>
      </c>
      <c r="J588" s="67">
        <v>32.19404047794832</v>
      </c>
      <c r="K588" s="67">
        <v>6.5392987686686697</v>
      </c>
      <c r="L588" s="67">
        <v>9.1761043845678003</v>
      </c>
      <c r="M588" s="67">
        <v>21.589256487473811</v>
      </c>
      <c r="N588" s="67">
        <v>94.5022911373309</v>
      </c>
      <c r="O588" s="67">
        <v>77.145933920781104</v>
      </c>
      <c r="P588" s="67">
        <v>55.265543785420633</v>
      </c>
      <c r="Q588" s="67">
        <v>75.245429510125945</v>
      </c>
      <c r="R588" s="67">
        <v>57.103898189687108</v>
      </c>
      <c r="S588" s="67">
        <v>27.938183318416609</v>
      </c>
      <c r="T588" s="68">
        <v>54401.802000000003</v>
      </c>
      <c r="U588" s="68">
        <v>59872.578999999998</v>
      </c>
      <c r="V588" s="68">
        <v>61704.517999999996</v>
      </c>
      <c r="W588" s="67">
        <v>41.755972595338903</v>
      </c>
      <c r="X588" s="68">
        <v>25765.322265625</v>
      </c>
      <c r="Y588" s="79">
        <v>10</v>
      </c>
      <c r="Z588" s="80" t="s">
        <v>84</v>
      </c>
    </row>
    <row r="589" spans="1:26" s="73" customFormat="1" x14ac:dyDescent="0.35">
      <c r="A589" s="65">
        <v>834</v>
      </c>
      <c r="B589" s="65" t="s">
        <v>312</v>
      </c>
      <c r="C589" s="65" t="s">
        <v>313</v>
      </c>
      <c r="D589" s="65" t="s">
        <v>139</v>
      </c>
      <c r="E589" s="65" t="s">
        <v>90</v>
      </c>
      <c r="F589" s="65" t="s">
        <v>91</v>
      </c>
      <c r="G589" s="65" t="s">
        <v>87</v>
      </c>
      <c r="H589" s="66">
        <v>0.28417931066941232</v>
      </c>
      <c r="I589" s="66">
        <v>0.28743798894848083</v>
      </c>
      <c r="J589" s="67">
        <v>18.92611116361363</v>
      </c>
      <c r="K589" s="67">
        <v>2.9129713648582198</v>
      </c>
      <c r="L589" s="67">
        <v>31.729299469478679</v>
      </c>
      <c r="M589" s="67">
        <v>19.700298783831581</v>
      </c>
      <c r="N589" s="67">
        <v>97.094901183141232</v>
      </c>
      <c r="O589" s="67">
        <v>79.8627440652117</v>
      </c>
      <c r="P589" s="67">
        <v>59.33850358343625</v>
      </c>
      <c r="Q589" s="67">
        <v>85.513818469017849</v>
      </c>
      <c r="R589" s="67">
        <v>70.828292083484939</v>
      </c>
      <c r="S589" s="67">
        <v>43.401406903527111</v>
      </c>
      <c r="T589" s="68">
        <v>54401.802000000003</v>
      </c>
      <c r="U589" s="68">
        <v>59872.578999999998</v>
      </c>
      <c r="V589" s="68">
        <v>61704.517999999996</v>
      </c>
      <c r="W589" s="67">
        <v>6.2808663523955701</v>
      </c>
      <c r="X589" s="68">
        <v>3875.578369140625</v>
      </c>
      <c r="Y589" s="79">
        <v>10</v>
      </c>
      <c r="Z589" s="80" t="s">
        <v>84</v>
      </c>
    </row>
    <row r="590" spans="1:26" s="73" customFormat="1" x14ac:dyDescent="0.35">
      <c r="A590" s="69">
        <v>834</v>
      </c>
      <c r="B590" s="69" t="s">
        <v>312</v>
      </c>
      <c r="C590" s="69" t="s">
        <v>313</v>
      </c>
      <c r="D590" s="69" t="s">
        <v>139</v>
      </c>
      <c r="E590" s="69" t="s">
        <v>90</v>
      </c>
      <c r="F590" s="69" t="s">
        <v>91</v>
      </c>
      <c r="G590" s="69" t="s">
        <v>346</v>
      </c>
      <c r="H590" s="70">
        <v>0.28417931066941232</v>
      </c>
      <c r="I590" s="70">
        <v>0.31873176802320602</v>
      </c>
      <c r="J590" s="71">
        <v>40.64117917704862</v>
      </c>
      <c r="K590" s="71">
        <v>6.7517966861341305</v>
      </c>
      <c r="L590" s="71">
        <v>12.83817951962693</v>
      </c>
      <c r="M590" s="71">
        <v>33.047993221273259</v>
      </c>
      <c r="N590" s="71">
        <v>97.95156963016926</v>
      </c>
      <c r="O590" s="71">
        <v>82.111273850175891</v>
      </c>
      <c r="P590" s="71">
        <v>62.680883621493763</v>
      </c>
      <c r="Q590" s="71">
        <v>83.762946126715903</v>
      </c>
      <c r="R590" s="71">
        <v>66.231419751878349</v>
      </c>
      <c r="S590" s="71">
        <v>32.02915062991552</v>
      </c>
      <c r="T590" s="72">
        <v>54401.802000000003</v>
      </c>
      <c r="U590" s="72">
        <v>59872.578999999998</v>
      </c>
      <c r="V590" s="72">
        <v>61704.517999999996</v>
      </c>
      <c r="W590" s="71">
        <v>51.96316105226655</v>
      </c>
      <c r="X590" s="72">
        <v>32063.6171875</v>
      </c>
      <c r="Y590" s="81">
        <v>10</v>
      </c>
      <c r="Z590" s="82" t="s">
        <v>84</v>
      </c>
    </row>
    <row r="591" spans="1:26" s="73" customFormat="1" x14ac:dyDescent="0.35">
      <c r="A591" s="69">
        <v>834</v>
      </c>
      <c r="B591" s="69" t="s">
        <v>312</v>
      </c>
      <c r="C591" s="69" t="s">
        <v>313</v>
      </c>
      <c r="D591" s="69" t="s">
        <v>139</v>
      </c>
      <c r="E591" s="69" t="s">
        <v>90</v>
      </c>
      <c r="F591" s="69" t="s">
        <v>91</v>
      </c>
      <c r="G591" s="69" t="s">
        <v>347</v>
      </c>
      <c r="H591" s="70">
        <v>0.28417931066941232</v>
      </c>
      <c r="I591" s="70">
        <v>0.24677879496792399</v>
      </c>
      <c r="J591" s="71">
        <v>30.459245003853059</v>
      </c>
      <c r="K591" s="71">
        <v>6.0651527117612698</v>
      </c>
      <c r="L591" s="71">
        <v>12.12495795717594</v>
      </c>
      <c r="M591" s="71">
        <v>21.34227331493792</v>
      </c>
      <c r="N591" s="71">
        <v>94.841277581034021</v>
      </c>
      <c r="O591" s="71">
        <v>77.501159655775425</v>
      </c>
      <c r="P591" s="71">
        <v>55.798087489594238</v>
      </c>
      <c r="Q591" s="71">
        <v>76.588031981853746</v>
      </c>
      <c r="R591" s="71">
        <v>58.898376879435553</v>
      </c>
      <c r="S591" s="71">
        <v>29.960015787887627</v>
      </c>
      <c r="T591" s="72">
        <v>54401.802000000003</v>
      </c>
      <c r="U591" s="72">
        <v>59872.578999999998</v>
      </c>
      <c r="V591" s="72">
        <v>61704.517999999996</v>
      </c>
      <c r="W591" s="71">
        <v>48.036838947734608</v>
      </c>
      <c r="X591" s="72">
        <v>29640.900390625</v>
      </c>
      <c r="Y591" s="81">
        <v>10</v>
      </c>
      <c r="Z591" s="82" t="s">
        <v>84</v>
      </c>
    </row>
    <row r="592" spans="1:26" s="73" customFormat="1" x14ac:dyDescent="0.35">
      <c r="A592" s="65">
        <v>764</v>
      </c>
      <c r="B592" s="65" t="s">
        <v>121</v>
      </c>
      <c r="C592" s="65" t="s">
        <v>122</v>
      </c>
      <c r="D592" s="65" t="s">
        <v>123</v>
      </c>
      <c r="E592" s="65" t="s">
        <v>81</v>
      </c>
      <c r="F592" s="65" t="s">
        <v>82</v>
      </c>
      <c r="G592" s="65" t="s">
        <v>83</v>
      </c>
      <c r="H592" s="66">
        <v>2.1206823329644E-3</v>
      </c>
      <c r="I592" s="66">
        <v>6.0247629037756996E-3</v>
      </c>
      <c r="J592" s="67">
        <v>10.933990034727129</v>
      </c>
      <c r="K592" s="67">
        <v>1.5876192145755099</v>
      </c>
      <c r="L592" s="67">
        <v>9.7756312565723391</v>
      </c>
      <c r="M592" s="67">
        <v>1.28722656320108</v>
      </c>
      <c r="N592" s="67">
        <v>17.556593407135029</v>
      </c>
      <c r="O592" s="67">
        <v>3.2529906127636599</v>
      </c>
      <c r="P592" s="67">
        <v>0.63399377636262999</v>
      </c>
      <c r="Q592" s="67">
        <v>0.1748827854286</v>
      </c>
      <c r="R592" s="67">
        <v>2.5677590310064802</v>
      </c>
      <c r="S592" s="67">
        <v>0.37701989482295001</v>
      </c>
      <c r="T592" s="68">
        <v>71307.763000000006</v>
      </c>
      <c r="U592" s="68">
        <v>71307.763000000006</v>
      </c>
      <c r="V592" s="68">
        <v>71475.664000000004</v>
      </c>
      <c r="W592" s="67">
        <v>10.56780028170065</v>
      </c>
      <c r="X592" s="68">
        <v>7553.4052734375</v>
      </c>
      <c r="Y592" s="79">
        <v>10</v>
      </c>
      <c r="Z592" s="80" t="s">
        <v>84</v>
      </c>
    </row>
    <row r="593" spans="1:26" s="73" customFormat="1" x14ac:dyDescent="0.35">
      <c r="A593" s="65">
        <v>764</v>
      </c>
      <c r="B593" s="65" t="s">
        <v>121</v>
      </c>
      <c r="C593" s="65" t="s">
        <v>122</v>
      </c>
      <c r="D593" s="65" t="s">
        <v>123</v>
      </c>
      <c r="E593" s="65" t="s">
        <v>81</v>
      </c>
      <c r="F593" s="65" t="s">
        <v>82</v>
      </c>
      <c r="G593" s="65" t="s">
        <v>85</v>
      </c>
      <c r="H593" s="66">
        <v>2.1206823329644E-3</v>
      </c>
      <c r="I593" s="66">
        <v>2.0329046357076002E-3</v>
      </c>
      <c r="J593" s="67">
        <v>2.5257023714189497</v>
      </c>
      <c r="K593" s="67">
        <v>1.2398292090232301</v>
      </c>
      <c r="L593" s="67">
        <v>4.4278399546262603</v>
      </c>
      <c r="M593" s="67">
        <v>2.5132901137447301</v>
      </c>
      <c r="N593" s="67">
        <v>17.501314927517221</v>
      </c>
      <c r="O593" s="67">
        <v>2.59729615757169</v>
      </c>
      <c r="P593" s="67">
        <v>0.60922766081023993</v>
      </c>
      <c r="Q593" s="67">
        <v>6.4242426097209995E-2</v>
      </c>
      <c r="R593" s="67">
        <v>2.0068461182744599</v>
      </c>
      <c r="S593" s="67">
        <v>0.38051454959438002</v>
      </c>
      <c r="T593" s="68">
        <v>71307.763000000006</v>
      </c>
      <c r="U593" s="68">
        <v>71307.763000000006</v>
      </c>
      <c r="V593" s="68">
        <v>71475.664000000004</v>
      </c>
      <c r="W593" s="67">
        <v>10.12192880656565</v>
      </c>
      <c r="X593" s="68">
        <v>7234.7158203125</v>
      </c>
      <c r="Y593" s="79">
        <v>10</v>
      </c>
      <c r="Z593" s="80" t="s">
        <v>84</v>
      </c>
    </row>
    <row r="594" spans="1:26" s="73" customFormat="1" x14ac:dyDescent="0.35">
      <c r="A594" s="65">
        <v>764</v>
      </c>
      <c r="B594" s="65" t="s">
        <v>121</v>
      </c>
      <c r="C594" s="65" t="s">
        <v>122</v>
      </c>
      <c r="D594" s="65" t="s">
        <v>123</v>
      </c>
      <c r="E594" s="65" t="s">
        <v>81</v>
      </c>
      <c r="F594" s="65" t="s">
        <v>82</v>
      </c>
      <c r="G594" s="65" t="s">
        <v>86</v>
      </c>
      <c r="H594" s="66">
        <v>2.1206823329644E-3</v>
      </c>
      <c r="I594" s="66">
        <v>1.6053852287887999E-3</v>
      </c>
      <c r="J594" s="67">
        <v>3.1315810918349096</v>
      </c>
      <c r="K594" s="67">
        <v>1.2785186246910301</v>
      </c>
      <c r="L594" s="67">
        <v>7.0807606331861397</v>
      </c>
      <c r="M594" s="67">
        <v>0.78391202519350001</v>
      </c>
      <c r="N594" s="67">
        <v>13.25765799667567</v>
      </c>
      <c r="O594" s="67">
        <v>3.0599716858116799</v>
      </c>
      <c r="P594" s="67">
        <v>0.48558002190119004</v>
      </c>
      <c r="Q594" s="67">
        <v>8.7498687895969998E-2</v>
      </c>
      <c r="R594" s="67">
        <v>2.4349712350856803</v>
      </c>
      <c r="S594" s="67">
        <v>1.0332088012379699</v>
      </c>
      <c r="T594" s="68">
        <v>71307.763000000006</v>
      </c>
      <c r="U594" s="68">
        <v>71307.763000000006</v>
      </c>
      <c r="V594" s="68">
        <v>71475.664000000004</v>
      </c>
      <c r="W594" s="67">
        <v>57.523738435937254</v>
      </c>
      <c r="X594" s="68">
        <v>41115.47265625</v>
      </c>
      <c r="Y594" s="79">
        <v>10</v>
      </c>
      <c r="Z594" s="80" t="s">
        <v>84</v>
      </c>
    </row>
    <row r="595" spans="1:26" s="73" customFormat="1" x14ac:dyDescent="0.35">
      <c r="A595" s="65">
        <v>764</v>
      </c>
      <c r="B595" s="65" t="s">
        <v>121</v>
      </c>
      <c r="C595" s="65" t="s">
        <v>122</v>
      </c>
      <c r="D595" s="65" t="s">
        <v>123</v>
      </c>
      <c r="E595" s="65" t="s">
        <v>81</v>
      </c>
      <c r="F595" s="65" t="s">
        <v>82</v>
      </c>
      <c r="G595" s="65" t="s">
        <v>87</v>
      </c>
      <c r="H595" s="66">
        <v>2.1206823329644E-3</v>
      </c>
      <c r="I595" s="66">
        <v>1.6283025415459E-3</v>
      </c>
      <c r="J595" s="67">
        <v>1.6350019698306899</v>
      </c>
      <c r="K595" s="67">
        <v>0.65361419262898002</v>
      </c>
      <c r="L595" s="67">
        <v>33.93933753263677</v>
      </c>
      <c r="M595" s="67">
        <v>0.40639566405225003</v>
      </c>
      <c r="N595" s="67">
        <v>21.979655607985091</v>
      </c>
      <c r="O595" s="67">
        <v>1.9968432323337399</v>
      </c>
      <c r="P595" s="67">
        <v>0.42523887253194997</v>
      </c>
      <c r="Q595" s="67">
        <v>0.13338806507369</v>
      </c>
      <c r="R595" s="67">
        <v>2.9515831719316097</v>
      </c>
      <c r="S595" s="67">
        <v>1.2307346288441301</v>
      </c>
      <c r="T595" s="68">
        <v>71307.763000000006</v>
      </c>
      <c r="U595" s="68">
        <v>71307.763000000006</v>
      </c>
      <c r="V595" s="68">
        <v>71475.664000000004</v>
      </c>
      <c r="W595" s="67">
        <v>21.786532475796541</v>
      </c>
      <c r="X595" s="68">
        <v>15572.068359375</v>
      </c>
      <c r="Y595" s="79">
        <v>10</v>
      </c>
      <c r="Z595" s="80" t="s">
        <v>84</v>
      </c>
    </row>
    <row r="596" spans="1:26" s="73" customFormat="1" x14ac:dyDescent="0.35">
      <c r="A596" s="69">
        <v>764</v>
      </c>
      <c r="B596" s="69" t="s">
        <v>121</v>
      </c>
      <c r="C596" s="69" t="s">
        <v>122</v>
      </c>
      <c r="D596" s="69" t="s">
        <v>123</v>
      </c>
      <c r="E596" s="69" t="s">
        <v>81</v>
      </c>
      <c r="F596" s="69" t="s">
        <v>82</v>
      </c>
      <c r="G596" s="69" t="s">
        <v>346</v>
      </c>
      <c r="H596" s="70">
        <v>2.1206823329644E-3</v>
      </c>
      <c r="I596" s="70">
        <v>4.0718467963241E-3</v>
      </c>
      <c r="J596" s="71">
        <v>6.8204470903008394</v>
      </c>
      <c r="K596" s="71">
        <v>1.4174717147790199</v>
      </c>
      <c r="L596" s="71">
        <v>7.1593590666494897</v>
      </c>
      <c r="M596" s="71">
        <v>1.88704727221008</v>
      </c>
      <c r="N596" s="71">
        <v>17.52954980338167</v>
      </c>
      <c r="O596" s="71">
        <v>2.9322086167308097</v>
      </c>
      <c r="P596" s="71">
        <v>0.62187757815785993</v>
      </c>
      <c r="Q596" s="71">
        <v>0.12075477652585</v>
      </c>
      <c r="R596" s="71">
        <v>2.2933465171869201</v>
      </c>
      <c r="S596" s="71">
        <v>0.37872956664363999</v>
      </c>
      <c r="T596" s="72">
        <v>71307.763000000006</v>
      </c>
      <c r="U596" s="72">
        <v>71307.763000000006</v>
      </c>
      <c r="V596" s="72">
        <v>71475.664000000004</v>
      </c>
      <c r="W596" s="71">
        <v>20.689729088266279</v>
      </c>
      <c r="X596" s="72">
        <v>14788.12109375</v>
      </c>
      <c r="Y596" s="81">
        <v>10</v>
      </c>
      <c r="Z596" s="82" t="s">
        <v>84</v>
      </c>
    </row>
    <row r="597" spans="1:26" s="73" customFormat="1" x14ac:dyDescent="0.35">
      <c r="A597" s="69">
        <v>764</v>
      </c>
      <c r="B597" s="69" t="s">
        <v>121</v>
      </c>
      <c r="C597" s="69" t="s">
        <v>122</v>
      </c>
      <c r="D597" s="69" t="s">
        <v>123</v>
      </c>
      <c r="E597" s="69" t="s">
        <v>81</v>
      </c>
      <c r="F597" s="69" t="s">
        <v>82</v>
      </c>
      <c r="G597" s="69" t="s">
        <v>347</v>
      </c>
      <c r="H597" s="70">
        <v>2.1206823329644E-3</v>
      </c>
      <c r="I597" s="70">
        <v>1.6116806149083999E-3</v>
      </c>
      <c r="J597" s="71">
        <v>2.72047078708724</v>
      </c>
      <c r="K597" s="71">
        <v>1.10685736888041</v>
      </c>
      <c r="L597" s="71">
        <v>14.458812065197989</v>
      </c>
      <c r="M597" s="71">
        <v>0.68020827575981002</v>
      </c>
      <c r="N597" s="71">
        <v>15.653590856671759</v>
      </c>
      <c r="O597" s="71">
        <v>2.7679302854813601</v>
      </c>
      <c r="P597" s="71">
        <v>0.46900430736577003</v>
      </c>
      <c r="Q597" s="71">
        <v>0.10010450041789999</v>
      </c>
      <c r="R597" s="71">
        <v>2.5768845410180901</v>
      </c>
      <c r="S597" s="71">
        <v>1.0874691487122601</v>
      </c>
      <c r="T597" s="72">
        <v>71307.763000000006</v>
      </c>
      <c r="U597" s="72">
        <v>71307.763000000006</v>
      </c>
      <c r="V597" s="72">
        <v>71475.664000000004</v>
      </c>
      <c r="W597" s="71">
        <v>79.310270911733426</v>
      </c>
      <c r="X597" s="72">
        <v>56687.54296875</v>
      </c>
      <c r="Y597" s="81">
        <v>10</v>
      </c>
      <c r="Z597" s="82" t="s">
        <v>84</v>
      </c>
    </row>
    <row r="598" spans="1:26" s="73" customFormat="1" x14ac:dyDescent="0.35">
      <c r="A598" s="65">
        <v>626</v>
      </c>
      <c r="B598" s="65" t="s">
        <v>281</v>
      </c>
      <c r="C598" s="65" t="s">
        <v>282</v>
      </c>
      <c r="D598" s="65" t="s">
        <v>123</v>
      </c>
      <c r="E598" s="65" t="s">
        <v>90</v>
      </c>
      <c r="F598" s="65" t="s">
        <v>179</v>
      </c>
      <c r="G598" s="65" t="s">
        <v>83</v>
      </c>
      <c r="H598" s="66">
        <v>0.22151424007077999</v>
      </c>
      <c r="I598" s="66">
        <v>0.2642134335582228</v>
      </c>
      <c r="J598" s="67">
        <v>66.857388017928116</v>
      </c>
      <c r="K598" s="67">
        <v>4.6143147910782503</v>
      </c>
      <c r="L598" s="67">
        <v>18.319279664837531</v>
      </c>
      <c r="M598" s="67">
        <v>20.773069325050439</v>
      </c>
      <c r="N598" s="67">
        <v>87.163545359654577</v>
      </c>
      <c r="O598" s="67">
        <v>48.75392167137413</v>
      </c>
      <c r="P598" s="67">
        <v>26.892344371145011</v>
      </c>
      <c r="Q598" s="67">
        <v>24.362392214610669</v>
      </c>
      <c r="R598" s="67">
        <v>67.501103206073367</v>
      </c>
      <c r="S598" s="67">
        <v>38.659130445124489</v>
      </c>
      <c r="T598" s="68">
        <v>1224.5619999999999</v>
      </c>
      <c r="U598" s="68">
        <v>1280.4380000000001</v>
      </c>
      <c r="V598" s="68">
        <v>1299.9949999999999</v>
      </c>
      <c r="W598" s="67">
        <v>26.005840241617978</v>
      </c>
      <c r="X598" s="68">
        <v>338.07461547851563</v>
      </c>
      <c r="Y598" s="79">
        <v>10</v>
      </c>
      <c r="Z598" s="80" t="s">
        <v>84</v>
      </c>
    </row>
    <row r="599" spans="1:26" s="73" customFormat="1" x14ac:dyDescent="0.35">
      <c r="A599" s="65">
        <v>626</v>
      </c>
      <c r="B599" s="65" t="s">
        <v>281</v>
      </c>
      <c r="C599" s="65" t="s">
        <v>282</v>
      </c>
      <c r="D599" s="65" t="s">
        <v>123</v>
      </c>
      <c r="E599" s="65" t="s">
        <v>90</v>
      </c>
      <c r="F599" s="65" t="s">
        <v>179</v>
      </c>
      <c r="G599" s="65" t="s">
        <v>85</v>
      </c>
      <c r="H599" s="66">
        <v>0.22151424007077999</v>
      </c>
      <c r="I599" s="66">
        <v>0.2053647461579326</v>
      </c>
      <c r="J599" s="67">
        <v>52.189788701294034</v>
      </c>
      <c r="K599" s="67">
        <v>3.73981692276275</v>
      </c>
      <c r="L599" s="67">
        <v>12.859417334925279</v>
      </c>
      <c r="M599" s="67">
        <v>19.606534725943511</v>
      </c>
      <c r="N599" s="67">
        <v>87.964447613835887</v>
      </c>
      <c r="O599" s="67">
        <v>44.519838798537762</v>
      </c>
      <c r="P599" s="67">
        <v>25.474225420760447</v>
      </c>
      <c r="Q599" s="67">
        <v>23.291324560813027</v>
      </c>
      <c r="R599" s="67">
        <v>64.592644786072427</v>
      </c>
      <c r="S599" s="67">
        <v>36.563117695860953</v>
      </c>
      <c r="T599" s="68">
        <v>1224.5619999999999</v>
      </c>
      <c r="U599" s="68">
        <v>1280.4380000000001</v>
      </c>
      <c r="V599" s="68">
        <v>1299.9949999999999</v>
      </c>
      <c r="W599" s="67">
        <v>21.786257517163719</v>
      </c>
      <c r="X599" s="68">
        <v>283.22024536132813</v>
      </c>
      <c r="Y599" s="79">
        <v>10</v>
      </c>
      <c r="Z599" s="80" t="s">
        <v>84</v>
      </c>
    </row>
    <row r="600" spans="1:26" s="73" customFormat="1" x14ac:dyDescent="0.35">
      <c r="A600" s="65">
        <v>626</v>
      </c>
      <c r="B600" s="65" t="s">
        <v>281</v>
      </c>
      <c r="C600" s="65" t="s">
        <v>282</v>
      </c>
      <c r="D600" s="65" t="s">
        <v>123</v>
      </c>
      <c r="E600" s="65" t="s">
        <v>90</v>
      </c>
      <c r="F600" s="65" t="s">
        <v>179</v>
      </c>
      <c r="G600" s="65" t="s">
        <v>86</v>
      </c>
      <c r="H600" s="66">
        <v>0.22151424007077999</v>
      </c>
      <c r="I600" s="66">
        <v>0.1974759458868561</v>
      </c>
      <c r="J600" s="67">
        <v>56.210082442364786</v>
      </c>
      <c r="K600" s="67">
        <v>4.4044595381852201</v>
      </c>
      <c r="L600" s="67">
        <v>13.35038394319319</v>
      </c>
      <c r="M600" s="67">
        <v>13.258561839148841</v>
      </c>
      <c r="N600" s="67">
        <v>83.976902658163041</v>
      </c>
      <c r="O600" s="67">
        <v>43.758098051702902</v>
      </c>
      <c r="P600" s="67">
        <v>24.624873696608759</v>
      </c>
      <c r="Q600" s="67">
        <v>21.450485182499971</v>
      </c>
      <c r="R600" s="67">
        <v>62.753034019723884</v>
      </c>
      <c r="S600" s="67">
        <v>34.178304134884016</v>
      </c>
      <c r="T600" s="68">
        <v>1224.5619999999999</v>
      </c>
      <c r="U600" s="68">
        <v>1280.4380000000001</v>
      </c>
      <c r="V600" s="68">
        <v>1299.9949999999999</v>
      </c>
      <c r="W600" s="67">
        <v>43.006184543158582</v>
      </c>
      <c r="X600" s="68">
        <v>559.0782470703125</v>
      </c>
      <c r="Y600" s="79">
        <v>10</v>
      </c>
      <c r="Z600" s="80" t="s">
        <v>84</v>
      </c>
    </row>
    <row r="601" spans="1:26" s="73" customFormat="1" x14ac:dyDescent="0.35">
      <c r="A601" s="65">
        <v>626</v>
      </c>
      <c r="B601" s="65" t="s">
        <v>281</v>
      </c>
      <c r="C601" s="65" t="s">
        <v>282</v>
      </c>
      <c r="D601" s="65" t="s">
        <v>123</v>
      </c>
      <c r="E601" s="65" t="s">
        <v>90</v>
      </c>
      <c r="F601" s="65" t="s">
        <v>179</v>
      </c>
      <c r="G601" s="65" t="s">
        <v>87</v>
      </c>
      <c r="H601" s="66">
        <v>0.22151424007077999</v>
      </c>
      <c r="I601" s="66">
        <v>0.25518833711854211</v>
      </c>
      <c r="J601" s="67">
        <v>34.879054827218745</v>
      </c>
      <c r="K601" s="67">
        <v>2.08781869152397</v>
      </c>
      <c r="L601" s="67">
        <v>40.541068224346859</v>
      </c>
      <c r="M601" s="67">
        <v>10.007353464823129</v>
      </c>
      <c r="N601" s="67">
        <v>93.393861472869602</v>
      </c>
      <c r="O601" s="67">
        <v>54.858644677138457</v>
      </c>
      <c r="P601" s="67">
        <v>30.369971360421872</v>
      </c>
      <c r="Q601" s="67">
        <v>32.876466966007477</v>
      </c>
      <c r="R601" s="67">
        <v>72.149439931430621</v>
      </c>
      <c r="S601" s="67">
        <v>54.85202793107873</v>
      </c>
      <c r="T601" s="68">
        <v>1224.5619999999999</v>
      </c>
      <c r="U601" s="68">
        <v>1280.4380000000001</v>
      </c>
      <c r="V601" s="68">
        <v>1299.9949999999999</v>
      </c>
      <c r="W601" s="67">
        <v>9.2017176980581592</v>
      </c>
      <c r="X601" s="68">
        <v>119.62187194824219</v>
      </c>
      <c r="Y601" s="79">
        <v>10</v>
      </c>
      <c r="Z601" s="80" t="s">
        <v>84</v>
      </c>
    </row>
    <row r="602" spans="1:26" s="73" customFormat="1" x14ac:dyDescent="0.35">
      <c r="A602" s="69">
        <v>626</v>
      </c>
      <c r="B602" s="69" t="s">
        <v>281</v>
      </c>
      <c r="C602" s="69" t="s">
        <v>282</v>
      </c>
      <c r="D602" s="69" t="s">
        <v>123</v>
      </c>
      <c r="E602" s="69" t="s">
        <v>90</v>
      </c>
      <c r="F602" s="69" t="s">
        <v>179</v>
      </c>
      <c r="G602" s="69" t="s">
        <v>346</v>
      </c>
      <c r="H602" s="70">
        <v>0.22151424007077999</v>
      </c>
      <c r="I602" s="70">
        <v>0.2373869764999697</v>
      </c>
      <c r="J602" s="71">
        <v>60.17109235700844</v>
      </c>
      <c r="K602" s="71">
        <v>4.2156707337804598</v>
      </c>
      <c r="L602" s="71">
        <v>15.830375174222761</v>
      </c>
      <c r="M602" s="71">
        <v>20.241298920095641</v>
      </c>
      <c r="N602" s="71">
        <v>87.528640502448624</v>
      </c>
      <c r="O602" s="71">
        <v>46.82379463903019</v>
      </c>
      <c r="P602" s="71">
        <v>26.24588803020368</v>
      </c>
      <c r="Q602" s="71">
        <v>23.874140875618981</v>
      </c>
      <c r="R602" s="71">
        <v>66.175268453308348</v>
      </c>
      <c r="S602" s="71">
        <v>37.70365295708433</v>
      </c>
      <c r="T602" s="72">
        <v>1224.5619999999999</v>
      </c>
      <c r="U602" s="72">
        <v>1280.4380000000001</v>
      </c>
      <c r="V602" s="72">
        <v>1299.9949999999999</v>
      </c>
      <c r="W602" s="71">
        <v>47.792097758781878</v>
      </c>
      <c r="X602" s="72">
        <v>621.29486083984375</v>
      </c>
      <c r="Y602" s="81">
        <v>10</v>
      </c>
      <c r="Z602" s="82" t="s">
        <v>84</v>
      </c>
    </row>
    <row r="603" spans="1:26" s="73" customFormat="1" x14ac:dyDescent="0.35">
      <c r="A603" s="69">
        <v>626</v>
      </c>
      <c r="B603" s="69" t="s">
        <v>281</v>
      </c>
      <c r="C603" s="69" t="s">
        <v>282</v>
      </c>
      <c r="D603" s="69" t="s">
        <v>123</v>
      </c>
      <c r="E603" s="69" t="s">
        <v>90</v>
      </c>
      <c r="F603" s="69" t="s">
        <v>179</v>
      </c>
      <c r="G603" s="69" t="s">
        <v>347</v>
      </c>
      <c r="H603" s="70">
        <v>0.22151424007077999</v>
      </c>
      <c r="I603" s="70">
        <v>0.2076478376694488</v>
      </c>
      <c r="J603" s="71">
        <v>52.450458211205586</v>
      </c>
      <c r="K603" s="71">
        <v>3.9961482641509498</v>
      </c>
      <c r="L603" s="71">
        <v>18.142781071432402</v>
      </c>
      <c r="M603" s="71">
        <v>12.685531697085581</v>
      </c>
      <c r="N603" s="71">
        <v>85.636655164340809</v>
      </c>
      <c r="O603" s="71">
        <v>45.714585325783119</v>
      </c>
      <c r="P603" s="71">
        <v>25.637455405138642</v>
      </c>
      <c r="Q603" s="71">
        <v>23.464330870250581</v>
      </c>
      <c r="R603" s="71">
        <v>64.409164047250925</v>
      </c>
      <c r="S603" s="71">
        <v>37.82207762459943</v>
      </c>
      <c r="T603" s="72">
        <v>1224.5619999999999</v>
      </c>
      <c r="U603" s="72">
        <v>1280.4380000000001</v>
      </c>
      <c r="V603" s="72">
        <v>1299.9949999999999</v>
      </c>
      <c r="W603" s="71">
        <v>52.207902241216942</v>
      </c>
      <c r="X603" s="72">
        <v>678.70013427734375</v>
      </c>
      <c r="Y603" s="81">
        <v>10</v>
      </c>
      <c r="Z603" s="82" t="s">
        <v>84</v>
      </c>
    </row>
    <row r="604" spans="1:26" s="73" customFormat="1" x14ac:dyDescent="0.35">
      <c r="A604" s="65">
        <v>768</v>
      </c>
      <c r="B604" s="65" t="s">
        <v>268</v>
      </c>
      <c r="C604" s="65" t="s">
        <v>269</v>
      </c>
      <c r="D604" s="65" t="s">
        <v>139</v>
      </c>
      <c r="E604" s="65" t="s">
        <v>81</v>
      </c>
      <c r="F604" s="65" t="s">
        <v>184</v>
      </c>
      <c r="G604" s="65" t="s">
        <v>83</v>
      </c>
      <c r="H604" s="66">
        <v>0.1796162567119807</v>
      </c>
      <c r="I604" s="66">
        <v>0.2305023875976123</v>
      </c>
      <c r="J604" s="67">
        <v>31.12294408840831</v>
      </c>
      <c r="K604" s="67">
        <v>7.2770424812243704</v>
      </c>
      <c r="L604" s="67">
        <v>26.18642255402462</v>
      </c>
      <c r="M604" s="67">
        <v>15.13418066288183</v>
      </c>
      <c r="N604" s="67">
        <v>94.134596007296594</v>
      </c>
      <c r="O604" s="67">
        <v>84.153440198865297</v>
      </c>
      <c r="P604" s="67">
        <v>40.991783035664518</v>
      </c>
      <c r="Q604" s="67">
        <v>51.829650552405347</v>
      </c>
      <c r="R604" s="67">
        <v>43.366929649167844</v>
      </c>
      <c r="S604" s="67">
        <v>21.878643070496789</v>
      </c>
      <c r="T604" s="68">
        <v>7852.7950000000001</v>
      </c>
      <c r="U604" s="68">
        <v>8243.0939999999991</v>
      </c>
      <c r="V604" s="68">
        <v>8442.58</v>
      </c>
      <c r="W604" s="67">
        <v>29.685772934140157</v>
      </c>
      <c r="X604" s="68">
        <v>2506.2451171875</v>
      </c>
      <c r="Y604" s="79">
        <v>10</v>
      </c>
      <c r="Z604" s="80" t="s">
        <v>84</v>
      </c>
    </row>
    <row r="605" spans="1:26" s="73" customFormat="1" x14ac:dyDescent="0.35">
      <c r="A605" s="65">
        <v>768</v>
      </c>
      <c r="B605" s="65" t="s">
        <v>268</v>
      </c>
      <c r="C605" s="65" t="s">
        <v>269</v>
      </c>
      <c r="D605" s="65" t="s">
        <v>139</v>
      </c>
      <c r="E605" s="65" t="s">
        <v>81</v>
      </c>
      <c r="F605" s="65" t="s">
        <v>184</v>
      </c>
      <c r="G605" s="65" t="s">
        <v>85</v>
      </c>
      <c r="H605" s="66">
        <v>0.1796162567119807</v>
      </c>
      <c r="I605" s="66">
        <v>0.16799025970824341</v>
      </c>
      <c r="J605" s="67">
        <v>17.746974888827491</v>
      </c>
      <c r="K605" s="67">
        <v>5.4263997409307496</v>
      </c>
      <c r="L605" s="67">
        <v>15.065639122513019</v>
      </c>
      <c r="M605" s="67">
        <v>17.2222157091797</v>
      </c>
      <c r="N605" s="67">
        <v>94.73054176836628</v>
      </c>
      <c r="O605" s="67">
        <v>79.691045756049803</v>
      </c>
      <c r="P605" s="67">
        <v>38.370684001896947</v>
      </c>
      <c r="Q605" s="67">
        <v>49.5737249672042</v>
      </c>
      <c r="R605" s="67">
        <v>41.218190565506333</v>
      </c>
      <c r="S605" s="67">
        <v>22.619226574582598</v>
      </c>
      <c r="T605" s="68">
        <v>7852.7950000000001</v>
      </c>
      <c r="U605" s="68">
        <v>8243.0939999999991</v>
      </c>
      <c r="V605" s="68">
        <v>8442.58</v>
      </c>
      <c r="W605" s="67">
        <v>19.78516144690483</v>
      </c>
      <c r="X605" s="68">
        <v>1670.3780517578125</v>
      </c>
      <c r="Y605" s="79">
        <v>10</v>
      </c>
      <c r="Z605" s="80" t="s">
        <v>84</v>
      </c>
    </row>
    <row r="606" spans="1:26" s="73" customFormat="1" x14ac:dyDescent="0.35">
      <c r="A606" s="65">
        <v>768</v>
      </c>
      <c r="B606" s="65" t="s">
        <v>268</v>
      </c>
      <c r="C606" s="65" t="s">
        <v>269</v>
      </c>
      <c r="D606" s="65" t="s">
        <v>139</v>
      </c>
      <c r="E606" s="65" t="s">
        <v>81</v>
      </c>
      <c r="F606" s="65" t="s">
        <v>184</v>
      </c>
      <c r="G606" s="65" t="s">
        <v>86</v>
      </c>
      <c r="H606" s="66">
        <v>0.1796162567119807</v>
      </c>
      <c r="I606" s="66">
        <v>0.14800619969372439</v>
      </c>
      <c r="J606" s="67">
        <v>18.00785777150681</v>
      </c>
      <c r="K606" s="67">
        <v>5.7691645348858307</v>
      </c>
      <c r="L606" s="67">
        <v>17.92995429666508</v>
      </c>
      <c r="M606" s="67">
        <v>9.5820276538931193</v>
      </c>
      <c r="N606" s="67">
        <v>89.635487229001484</v>
      </c>
      <c r="O606" s="67">
        <v>79.229407574886309</v>
      </c>
      <c r="P606" s="67">
        <v>33.503277000363049</v>
      </c>
      <c r="Q606" s="67">
        <v>42.821338272365075</v>
      </c>
      <c r="R606" s="67">
        <v>36.29401303402063</v>
      </c>
      <c r="S606" s="67">
        <v>19.455552375295269</v>
      </c>
      <c r="T606" s="68">
        <v>7852.7950000000001</v>
      </c>
      <c r="U606" s="68">
        <v>8243.0939999999991</v>
      </c>
      <c r="V606" s="68">
        <v>8442.58</v>
      </c>
      <c r="W606" s="67">
        <v>44.043180626898781</v>
      </c>
      <c r="X606" s="68">
        <v>3718.380859375</v>
      </c>
      <c r="Y606" s="79">
        <v>10</v>
      </c>
      <c r="Z606" s="80" t="s">
        <v>84</v>
      </c>
    </row>
    <row r="607" spans="1:26" s="73" customFormat="1" x14ac:dyDescent="0.35">
      <c r="A607" s="65">
        <v>768</v>
      </c>
      <c r="B607" s="65" t="s">
        <v>268</v>
      </c>
      <c r="C607" s="65" t="s">
        <v>269</v>
      </c>
      <c r="D607" s="65" t="s">
        <v>139</v>
      </c>
      <c r="E607" s="65" t="s">
        <v>81</v>
      </c>
      <c r="F607" s="65" t="s">
        <v>184</v>
      </c>
      <c r="G607" s="65" t="s">
        <v>87</v>
      </c>
      <c r="H607" s="66">
        <v>0.1796162567119807</v>
      </c>
      <c r="I607" s="66">
        <v>0.19682833366843119</v>
      </c>
      <c r="J607" s="67">
        <v>9.3585093811860105</v>
      </c>
      <c r="K607" s="67">
        <v>2.18824000372289</v>
      </c>
      <c r="L607" s="67">
        <v>35.260403851114361</v>
      </c>
      <c r="M607" s="67">
        <v>9.4643673724533404</v>
      </c>
      <c r="N607" s="67">
        <v>94.374030373759382</v>
      </c>
      <c r="O607" s="67">
        <v>81.2316277711125</v>
      </c>
      <c r="P607" s="67">
        <v>41.429340459976686</v>
      </c>
      <c r="Q607" s="67">
        <v>54.840238613650172</v>
      </c>
      <c r="R607" s="67">
        <v>44.785386218984542</v>
      </c>
      <c r="S607" s="67">
        <v>36.284053775965269</v>
      </c>
      <c r="T607" s="68">
        <v>7852.7950000000001</v>
      </c>
      <c r="U607" s="68">
        <v>8243.0939999999991</v>
      </c>
      <c r="V607" s="68">
        <v>8442.58</v>
      </c>
      <c r="W607" s="67">
        <v>6.4858849920556194</v>
      </c>
      <c r="X607" s="68">
        <v>547.5760498046875</v>
      </c>
      <c r="Y607" s="79">
        <v>10</v>
      </c>
      <c r="Z607" s="80" t="s">
        <v>84</v>
      </c>
    </row>
    <row r="608" spans="1:26" s="73" customFormat="1" x14ac:dyDescent="0.35">
      <c r="A608" s="69">
        <v>768</v>
      </c>
      <c r="B608" s="69" t="s">
        <v>268</v>
      </c>
      <c r="C608" s="69" t="s">
        <v>269</v>
      </c>
      <c r="D608" s="69" t="s">
        <v>139</v>
      </c>
      <c r="E608" s="69" t="s">
        <v>81</v>
      </c>
      <c r="F608" s="69" t="s">
        <v>184</v>
      </c>
      <c r="G608" s="69" t="s">
        <v>346</v>
      </c>
      <c r="H608" s="70">
        <v>0.1796162567119807</v>
      </c>
      <c r="I608" s="70">
        <v>0.2055015955536561</v>
      </c>
      <c r="J608" s="71">
        <v>25.773424952907011</v>
      </c>
      <c r="K608" s="71">
        <v>6.53690555324106</v>
      </c>
      <c r="L608" s="71">
        <v>21.73883128934818</v>
      </c>
      <c r="M608" s="71">
        <v>15.96925909862753</v>
      </c>
      <c r="N608" s="71">
        <v>94.372935615065686</v>
      </c>
      <c r="O608" s="71">
        <v>82.368772179238761</v>
      </c>
      <c r="P608" s="71">
        <v>39.943513618475698</v>
      </c>
      <c r="Q608" s="71">
        <v>50.927426802766519</v>
      </c>
      <c r="R608" s="71">
        <v>42.507573540183643</v>
      </c>
      <c r="S608" s="71">
        <v>22.174828383682872</v>
      </c>
      <c r="T608" s="72">
        <v>7852.7950000000001</v>
      </c>
      <c r="U608" s="72">
        <v>8243.0939999999991</v>
      </c>
      <c r="V608" s="72">
        <v>8442.58</v>
      </c>
      <c r="W608" s="71">
        <v>49.470934381044842</v>
      </c>
      <c r="X608" s="72">
        <v>4176.623046875</v>
      </c>
      <c r="Y608" s="81">
        <v>10</v>
      </c>
      <c r="Z608" s="82" t="s">
        <v>84</v>
      </c>
    </row>
    <row r="609" spans="1:26" s="73" customFormat="1" x14ac:dyDescent="0.35">
      <c r="A609" s="69">
        <v>768</v>
      </c>
      <c r="B609" s="69" t="s">
        <v>268</v>
      </c>
      <c r="C609" s="69" t="s">
        <v>269</v>
      </c>
      <c r="D609" s="69" t="s">
        <v>139</v>
      </c>
      <c r="E609" s="69" t="s">
        <v>81</v>
      </c>
      <c r="F609" s="69" t="s">
        <v>184</v>
      </c>
      <c r="G609" s="69" t="s">
        <v>347</v>
      </c>
      <c r="H609" s="70">
        <v>0.1796162567119807</v>
      </c>
      <c r="I609" s="70">
        <v>0.1542729838138707</v>
      </c>
      <c r="J609" s="71">
        <v>16.897631840576523</v>
      </c>
      <c r="K609" s="71">
        <v>5.3095188954928698</v>
      </c>
      <c r="L609" s="71">
        <v>20.154481928314301</v>
      </c>
      <c r="M609" s="71">
        <v>9.5669248404093796</v>
      </c>
      <c r="N609" s="71">
        <v>90.243724200936569</v>
      </c>
      <c r="O609" s="71">
        <v>79.486411534140331</v>
      </c>
      <c r="P609" s="71">
        <v>34.520662447908471</v>
      </c>
      <c r="Q609" s="71">
        <v>44.364078166516521</v>
      </c>
      <c r="R609" s="71">
        <v>37.38396134847445</v>
      </c>
      <c r="S609" s="71">
        <v>21.615650198921969</v>
      </c>
      <c r="T609" s="72">
        <v>7852.7950000000001</v>
      </c>
      <c r="U609" s="72">
        <v>8243.0939999999991</v>
      </c>
      <c r="V609" s="72">
        <v>8442.58</v>
      </c>
      <c r="W609" s="71">
        <v>50.529065618954363</v>
      </c>
      <c r="X609" s="72">
        <v>4265.95703125</v>
      </c>
      <c r="Y609" s="81">
        <v>10</v>
      </c>
      <c r="Z609" s="82" t="s">
        <v>84</v>
      </c>
    </row>
    <row r="610" spans="1:26" s="73" customFormat="1" x14ac:dyDescent="0.35">
      <c r="A610" s="65">
        <v>776</v>
      </c>
      <c r="B610" s="65" t="s">
        <v>142</v>
      </c>
      <c r="C610" s="65" t="s">
        <v>143</v>
      </c>
      <c r="D610" s="65" t="s">
        <v>123</v>
      </c>
      <c r="E610" s="65" t="s">
        <v>81</v>
      </c>
      <c r="F610" s="65" t="s">
        <v>82</v>
      </c>
      <c r="G610" s="65" t="s">
        <v>83</v>
      </c>
      <c r="H610" s="66">
        <v>3.3361547730896999E-3</v>
      </c>
      <c r="I610" s="66">
        <v>5.8691574230035001E-3</v>
      </c>
      <c r="J610" s="67">
        <v>3.0374415143589499</v>
      </c>
      <c r="K610" s="67">
        <v>2.7620339475596603</v>
      </c>
      <c r="L610" s="67">
        <v>0.19457555384021999</v>
      </c>
      <c r="M610" s="67">
        <v>7.3586370958711997</v>
      </c>
      <c r="N610" s="67">
        <v>15.16729480384009</v>
      </c>
      <c r="O610" s="67">
        <v>9.1754473911211214</v>
      </c>
      <c r="P610" s="67">
        <v>1.1764744678583501</v>
      </c>
      <c r="Q610" s="67">
        <v>1.9831199586220101</v>
      </c>
      <c r="R610" s="67">
        <v>43.607980879144243</v>
      </c>
      <c r="S610" s="67">
        <v>2.49250365056476</v>
      </c>
      <c r="T610" s="68">
        <v>104.95099999999999</v>
      </c>
      <c r="U610" s="68">
        <v>104.95099999999999</v>
      </c>
      <c r="V610" s="68">
        <v>105.254</v>
      </c>
      <c r="W610" s="67">
        <v>22.797357189044138</v>
      </c>
      <c r="X610" s="68">
        <v>23.99513053894043</v>
      </c>
      <c r="Y610" s="79">
        <v>10</v>
      </c>
      <c r="Z610" s="80" t="s">
        <v>84</v>
      </c>
    </row>
    <row r="611" spans="1:26" s="73" customFormat="1" x14ac:dyDescent="0.35">
      <c r="A611" s="65">
        <v>776</v>
      </c>
      <c r="B611" s="65" t="s">
        <v>142</v>
      </c>
      <c r="C611" s="65" t="s">
        <v>143</v>
      </c>
      <c r="D611" s="65" t="s">
        <v>123</v>
      </c>
      <c r="E611" s="65" t="s">
        <v>81</v>
      </c>
      <c r="F611" s="65" t="s">
        <v>82</v>
      </c>
      <c r="G611" s="65" t="s">
        <v>85</v>
      </c>
      <c r="H611" s="66">
        <v>3.3361547730896999E-3</v>
      </c>
      <c r="I611" s="66">
        <v>2.9121346279097999E-3</v>
      </c>
      <c r="J611" s="67">
        <v>1.50269867318201</v>
      </c>
      <c r="K611" s="67">
        <v>1.00834500509749</v>
      </c>
      <c r="L611" s="67">
        <v>9.7637926458880003E-2</v>
      </c>
      <c r="M611" s="67">
        <v>9.9429802148811905</v>
      </c>
      <c r="N611" s="67">
        <v>16.22279908938993</v>
      </c>
      <c r="O611" s="67">
        <v>9.0604517242161489</v>
      </c>
      <c r="P611" s="67">
        <v>0.56243214259746999</v>
      </c>
      <c r="Q611" s="67">
        <v>1.6346304023207501</v>
      </c>
      <c r="R611" s="67">
        <v>44.252940012980829</v>
      </c>
      <c r="S611" s="67">
        <v>1.95091455608709</v>
      </c>
      <c r="T611" s="68">
        <v>104.95099999999999</v>
      </c>
      <c r="U611" s="68">
        <v>104.95099999999999</v>
      </c>
      <c r="V611" s="68">
        <v>105.254</v>
      </c>
      <c r="W611" s="67">
        <v>18.55243147163322</v>
      </c>
      <c r="X611" s="68">
        <v>19.527175903320313</v>
      </c>
      <c r="Y611" s="79">
        <v>10</v>
      </c>
      <c r="Z611" s="80" t="s">
        <v>84</v>
      </c>
    </row>
    <row r="612" spans="1:26" s="73" customFormat="1" x14ac:dyDescent="0.35">
      <c r="A612" s="65">
        <v>776</v>
      </c>
      <c r="B612" s="65" t="s">
        <v>142</v>
      </c>
      <c r="C612" s="65" t="s">
        <v>143</v>
      </c>
      <c r="D612" s="65" t="s">
        <v>123</v>
      </c>
      <c r="E612" s="65" t="s">
        <v>81</v>
      </c>
      <c r="F612" s="65" t="s">
        <v>82</v>
      </c>
      <c r="G612" s="65" t="s">
        <v>86</v>
      </c>
      <c r="H612" s="66">
        <v>3.3361547730896999E-3</v>
      </c>
      <c r="I612" s="66">
        <v>2.4853575351975001E-3</v>
      </c>
      <c r="J612" s="67">
        <v>1.70530937973042</v>
      </c>
      <c r="K612" s="67">
        <v>1.1817888898620901</v>
      </c>
      <c r="L612" s="67">
        <v>0.16406318945472001</v>
      </c>
      <c r="M612" s="67">
        <v>5.5538927011386807</v>
      </c>
      <c r="N612" s="67">
        <v>15.13588750276671</v>
      </c>
      <c r="O612" s="67">
        <v>7.88387991853579</v>
      </c>
      <c r="P612" s="67">
        <v>0.91178411327331987</v>
      </c>
      <c r="Q612" s="67">
        <v>1.70120276091166</v>
      </c>
      <c r="R612" s="67">
        <v>41.031072561583407</v>
      </c>
      <c r="S612" s="67">
        <v>2.19912116513281</v>
      </c>
      <c r="T612" s="68">
        <v>104.95099999999999</v>
      </c>
      <c r="U612" s="68">
        <v>104.95099999999999</v>
      </c>
      <c r="V612" s="68">
        <v>105.254</v>
      </c>
      <c r="W612" s="67">
        <v>48.815368278146948</v>
      </c>
      <c r="X612" s="68">
        <v>51.380126953125</v>
      </c>
      <c r="Y612" s="79">
        <v>10</v>
      </c>
      <c r="Z612" s="80" t="s">
        <v>84</v>
      </c>
    </row>
    <row r="613" spans="1:26" s="73" customFormat="1" x14ac:dyDescent="0.35">
      <c r="A613" s="65">
        <v>776</v>
      </c>
      <c r="B613" s="65" t="s">
        <v>142</v>
      </c>
      <c r="C613" s="65" t="s">
        <v>143</v>
      </c>
      <c r="D613" s="65" t="s">
        <v>123</v>
      </c>
      <c r="E613" s="65" t="s">
        <v>81</v>
      </c>
      <c r="F613" s="65" t="s">
        <v>82</v>
      </c>
      <c r="G613" s="65" t="s">
        <v>87</v>
      </c>
      <c r="H613" s="66">
        <v>3.3361547730896999E-3</v>
      </c>
      <c r="I613" s="66">
        <v>2.4874192177608001E-3</v>
      </c>
      <c r="J613" s="67">
        <v>1.7772647085237501</v>
      </c>
      <c r="K613" s="67">
        <v>0.9763855168216099</v>
      </c>
      <c r="L613" s="67">
        <v>1.0140767987439001</v>
      </c>
      <c r="M613" s="67">
        <v>3.1787991559003803</v>
      </c>
      <c r="N613" s="67">
        <v>16.913801651158412</v>
      </c>
      <c r="O613" s="67">
        <v>6.0105879916425904</v>
      </c>
      <c r="P613" s="67">
        <v>0.86631940162738008</v>
      </c>
      <c r="Q613" s="67">
        <v>1.1721720864510101</v>
      </c>
      <c r="R613" s="67">
        <v>41.310922002543329</v>
      </c>
      <c r="S613" s="67">
        <v>2.0130084665269101</v>
      </c>
      <c r="T613" s="68">
        <v>104.95099999999999</v>
      </c>
      <c r="U613" s="68">
        <v>104.95099999999999</v>
      </c>
      <c r="V613" s="68">
        <v>105.254</v>
      </c>
      <c r="W613" s="67">
        <v>9.8348430611751301</v>
      </c>
      <c r="X613" s="68">
        <v>10.351565361022949</v>
      </c>
      <c r="Y613" s="79">
        <v>10</v>
      </c>
      <c r="Z613" s="80" t="s">
        <v>84</v>
      </c>
    </row>
    <row r="614" spans="1:26" s="73" customFormat="1" x14ac:dyDescent="0.35">
      <c r="A614" s="69">
        <v>776</v>
      </c>
      <c r="B614" s="69" t="s">
        <v>142</v>
      </c>
      <c r="C614" s="69" t="s">
        <v>143</v>
      </c>
      <c r="D614" s="69" t="s">
        <v>123</v>
      </c>
      <c r="E614" s="69" t="s">
        <v>81</v>
      </c>
      <c r="F614" s="69" t="s">
        <v>82</v>
      </c>
      <c r="G614" s="69" t="s">
        <v>346</v>
      </c>
      <c r="H614" s="70">
        <v>3.3361547730896999E-3</v>
      </c>
      <c r="I614" s="70">
        <v>4.5424284470413001E-3</v>
      </c>
      <c r="J614" s="71">
        <v>2.3488476349277798</v>
      </c>
      <c r="K614" s="71">
        <v>1.97520540547014</v>
      </c>
      <c r="L614" s="71">
        <v>0.15108249747242999</v>
      </c>
      <c r="M614" s="71">
        <v>8.5181556851454907</v>
      </c>
      <c r="N614" s="71">
        <v>15.64086846793716</v>
      </c>
      <c r="O614" s="71">
        <v>9.1238522246428193</v>
      </c>
      <c r="P614" s="71">
        <v>0.90097177415489993</v>
      </c>
      <c r="Q614" s="71">
        <v>1.8267629657262401</v>
      </c>
      <c r="R614" s="71">
        <v>43.89735503364588</v>
      </c>
      <c r="S614" s="71">
        <v>2.2495085861030097</v>
      </c>
      <c r="T614" s="72">
        <v>104.95099999999999</v>
      </c>
      <c r="U614" s="72">
        <v>104.95099999999999</v>
      </c>
      <c r="V614" s="72">
        <v>105.254</v>
      </c>
      <c r="W614" s="71">
        <v>41.349788660677461</v>
      </c>
      <c r="X614" s="72">
        <v>43.522308349609375</v>
      </c>
      <c r="Y614" s="81">
        <v>10</v>
      </c>
      <c r="Z614" s="82" t="s">
        <v>84</v>
      </c>
    </row>
    <row r="615" spans="1:26" s="73" customFormat="1" x14ac:dyDescent="0.35">
      <c r="A615" s="69">
        <v>776</v>
      </c>
      <c r="B615" s="69" t="s">
        <v>142</v>
      </c>
      <c r="C615" s="69" t="s">
        <v>143</v>
      </c>
      <c r="D615" s="69" t="s">
        <v>123</v>
      </c>
      <c r="E615" s="69" t="s">
        <v>81</v>
      </c>
      <c r="F615" s="69" t="s">
        <v>82</v>
      </c>
      <c r="G615" s="69" t="s">
        <v>347</v>
      </c>
      <c r="H615" s="70">
        <v>3.3361547730896999E-3</v>
      </c>
      <c r="I615" s="70">
        <v>2.4857032513337001E-3</v>
      </c>
      <c r="J615" s="71">
        <v>1.7173753100985698</v>
      </c>
      <c r="K615" s="71">
        <v>1.1473455367699499</v>
      </c>
      <c r="L615" s="71">
        <v>0.30659891535102002</v>
      </c>
      <c r="M615" s="71">
        <v>5.1556218042464801</v>
      </c>
      <c r="N615" s="71">
        <v>15.43401953377526</v>
      </c>
      <c r="O615" s="71">
        <v>7.56975433078349</v>
      </c>
      <c r="P615" s="71">
        <v>0.90416029924693009</v>
      </c>
      <c r="Q615" s="71">
        <v>1.6124915092545</v>
      </c>
      <c r="R615" s="71">
        <v>41.077999508132116</v>
      </c>
      <c r="S615" s="71">
        <v>2.1679125958764902</v>
      </c>
      <c r="T615" s="72">
        <v>104.95099999999999</v>
      </c>
      <c r="U615" s="72">
        <v>104.95099999999999</v>
      </c>
      <c r="V615" s="72">
        <v>105.254</v>
      </c>
      <c r="W615" s="71">
        <v>58.650211339322155</v>
      </c>
      <c r="X615" s="72">
        <v>61.731693267822266</v>
      </c>
      <c r="Y615" s="81">
        <v>10</v>
      </c>
      <c r="Z615" s="82" t="s">
        <v>84</v>
      </c>
    </row>
    <row r="616" spans="1:26" s="73" customFormat="1" x14ac:dyDescent="0.35">
      <c r="A616" s="65">
        <v>780</v>
      </c>
      <c r="B616" s="65" t="s">
        <v>124</v>
      </c>
      <c r="C616" s="65" t="s">
        <v>125</v>
      </c>
      <c r="D616" s="65" t="s">
        <v>108</v>
      </c>
      <c r="E616" s="65" t="s">
        <v>81</v>
      </c>
      <c r="F616" s="65" t="s">
        <v>126</v>
      </c>
      <c r="G616" s="65" t="s">
        <v>83</v>
      </c>
      <c r="H616" s="66">
        <v>2.4179247018798001E-3</v>
      </c>
      <c r="I616" s="66">
        <v>4.7479939572601998E-3</v>
      </c>
      <c r="J616" s="67">
        <v>10.27615164929238</v>
      </c>
      <c r="K616" s="67">
        <v>7.7180869180083507</v>
      </c>
      <c r="L616" s="67">
        <v>2.7984190037332697</v>
      </c>
      <c r="M616" s="67">
        <v>1.0790341890836199</v>
      </c>
      <c r="N616" s="67">
        <v>0</v>
      </c>
      <c r="O616" s="67">
        <v>8.4135869531089611</v>
      </c>
      <c r="P616" s="67">
        <v>1.7503861164864802</v>
      </c>
      <c r="Q616" s="67">
        <v>2.7958600266312899</v>
      </c>
      <c r="R616" s="67">
        <v>14.859073526750519</v>
      </c>
      <c r="S616" s="67">
        <v>1.2019447177606102</v>
      </c>
      <c r="T616" s="68">
        <v>1420.02</v>
      </c>
      <c r="U616" s="68">
        <v>1519.9549999999999</v>
      </c>
      <c r="V616" s="68">
        <v>1518.1469999999999</v>
      </c>
      <c r="W616" s="67">
        <v>12.96777768957344</v>
      </c>
      <c r="X616" s="68">
        <v>196.86993408203125</v>
      </c>
      <c r="Y616" s="79">
        <v>10</v>
      </c>
      <c r="Z616" s="80" t="s">
        <v>84</v>
      </c>
    </row>
    <row r="617" spans="1:26" s="73" customFormat="1" x14ac:dyDescent="0.35">
      <c r="A617" s="65">
        <v>780</v>
      </c>
      <c r="B617" s="65" t="s">
        <v>124</v>
      </c>
      <c r="C617" s="65" t="s">
        <v>125</v>
      </c>
      <c r="D617" s="65" t="s">
        <v>108</v>
      </c>
      <c r="E617" s="65" t="s">
        <v>81</v>
      </c>
      <c r="F617" s="65" t="s">
        <v>126</v>
      </c>
      <c r="G617" s="65" t="s">
        <v>85</v>
      </c>
      <c r="H617" s="66">
        <v>2.4179247018798001E-3</v>
      </c>
      <c r="I617" s="66">
        <v>3.7635571786385001E-3</v>
      </c>
      <c r="J617" s="67">
        <v>2.3643564943337099</v>
      </c>
      <c r="K617" s="67">
        <v>7.3726772001219896</v>
      </c>
      <c r="L617" s="67">
        <v>2.2061724848761801</v>
      </c>
      <c r="M617" s="67">
        <v>1.6039993312584402</v>
      </c>
      <c r="N617" s="67">
        <v>0</v>
      </c>
      <c r="O617" s="67">
        <v>6.5478547304956294</v>
      </c>
      <c r="P617" s="67">
        <v>1.8623746369890399</v>
      </c>
      <c r="Q617" s="67">
        <v>2.6632690665978402</v>
      </c>
      <c r="R617" s="67">
        <v>12.87995182766635</v>
      </c>
      <c r="S617" s="67">
        <v>0.99063605727527992</v>
      </c>
      <c r="T617" s="68">
        <v>1420.02</v>
      </c>
      <c r="U617" s="68">
        <v>1519.9549999999999</v>
      </c>
      <c r="V617" s="68">
        <v>1518.1469999999999</v>
      </c>
      <c r="W617" s="67">
        <v>11.362390985031389</v>
      </c>
      <c r="X617" s="68">
        <v>172.497802734375</v>
      </c>
      <c r="Y617" s="79">
        <v>10</v>
      </c>
      <c r="Z617" s="80" t="s">
        <v>84</v>
      </c>
    </row>
    <row r="618" spans="1:26" s="73" customFormat="1" x14ac:dyDescent="0.35">
      <c r="A618" s="65">
        <v>780</v>
      </c>
      <c r="B618" s="65" t="s">
        <v>124</v>
      </c>
      <c r="C618" s="65" t="s">
        <v>125</v>
      </c>
      <c r="D618" s="65" t="s">
        <v>108</v>
      </c>
      <c r="E618" s="65" t="s">
        <v>81</v>
      </c>
      <c r="F618" s="65" t="s">
        <v>126</v>
      </c>
      <c r="G618" s="65" t="s">
        <v>86</v>
      </c>
      <c r="H618" s="66">
        <v>2.4179247018798001E-3</v>
      </c>
      <c r="I618" s="66">
        <v>2.0445296086835001E-3</v>
      </c>
      <c r="J618" s="67">
        <v>3.0315314580816302</v>
      </c>
      <c r="K618" s="67">
        <v>4.48025861806933</v>
      </c>
      <c r="L618" s="67">
        <v>3.83641034562678</v>
      </c>
      <c r="M618" s="67">
        <v>0.56535855477356001</v>
      </c>
      <c r="N618" s="67">
        <v>1.8588998216019999E-2</v>
      </c>
      <c r="O618" s="67">
        <v>5.4279788014750707</v>
      </c>
      <c r="P618" s="67">
        <v>1.6293070874900801</v>
      </c>
      <c r="Q618" s="67">
        <v>2.0346262794060701</v>
      </c>
      <c r="R618" s="67">
        <v>12.35188449743206</v>
      </c>
      <c r="S618" s="67">
        <v>0.91150430728029008</v>
      </c>
      <c r="T618" s="68">
        <v>1420.02</v>
      </c>
      <c r="U618" s="68">
        <v>1519.9549999999999</v>
      </c>
      <c r="V618" s="68">
        <v>1518.1469999999999</v>
      </c>
      <c r="W618" s="67">
        <v>59.387827403422392</v>
      </c>
      <c r="X618" s="68">
        <v>901.59454345703125</v>
      </c>
      <c r="Y618" s="79">
        <v>10</v>
      </c>
      <c r="Z618" s="80" t="s">
        <v>84</v>
      </c>
    </row>
    <row r="619" spans="1:26" s="73" customFormat="1" x14ac:dyDescent="0.35">
      <c r="A619" s="65">
        <v>780</v>
      </c>
      <c r="B619" s="65" t="s">
        <v>124</v>
      </c>
      <c r="C619" s="65" t="s">
        <v>125</v>
      </c>
      <c r="D619" s="65" t="s">
        <v>108</v>
      </c>
      <c r="E619" s="65" t="s">
        <v>81</v>
      </c>
      <c r="F619" s="65" t="s">
        <v>126</v>
      </c>
      <c r="G619" s="65" t="s">
        <v>87</v>
      </c>
      <c r="H619" s="66">
        <v>2.4179247018798001E-3</v>
      </c>
      <c r="I619" s="66">
        <v>1.0051944603751001E-3</v>
      </c>
      <c r="J619" s="67">
        <v>1.3921251364701599</v>
      </c>
      <c r="K619" s="67">
        <v>1.0238041687845401</v>
      </c>
      <c r="L619" s="67">
        <v>15.146030087674839</v>
      </c>
      <c r="M619" s="67">
        <v>0.34207591082764999</v>
      </c>
      <c r="N619" s="67">
        <v>6.4441168052799994E-2</v>
      </c>
      <c r="O619" s="67">
        <v>3.7321949026069499</v>
      </c>
      <c r="P619" s="67">
        <v>1.5166378662680799</v>
      </c>
      <c r="Q619" s="67">
        <v>1.46848298495178</v>
      </c>
      <c r="R619" s="67">
        <v>11.223336499613481</v>
      </c>
      <c r="S619" s="67">
        <v>0.73935807377561003</v>
      </c>
      <c r="T619" s="68">
        <v>1420.02</v>
      </c>
      <c r="U619" s="68">
        <v>1519.9549999999999</v>
      </c>
      <c r="V619" s="68">
        <v>1518.1469999999999</v>
      </c>
      <c r="W619" s="67">
        <v>16.282003921972091</v>
      </c>
      <c r="X619" s="68">
        <v>247.18475341796875</v>
      </c>
      <c r="Y619" s="79">
        <v>10</v>
      </c>
      <c r="Z619" s="80" t="s">
        <v>84</v>
      </c>
    </row>
    <row r="620" spans="1:26" s="73" customFormat="1" x14ac:dyDescent="0.35">
      <c r="A620" s="69">
        <v>780</v>
      </c>
      <c r="B620" s="69" t="s">
        <v>124</v>
      </c>
      <c r="C620" s="69" t="s">
        <v>125</v>
      </c>
      <c r="D620" s="69" t="s">
        <v>108</v>
      </c>
      <c r="E620" s="69" t="s">
        <v>81</v>
      </c>
      <c r="F620" s="69" t="s">
        <v>126</v>
      </c>
      <c r="G620" s="69" t="s">
        <v>346</v>
      </c>
      <c r="H620" s="70">
        <v>2.4179247018798001E-3</v>
      </c>
      <c r="I620" s="70">
        <v>4.2882537997487001E-3</v>
      </c>
      <c r="J620" s="71">
        <v>6.581277555059339</v>
      </c>
      <c r="K620" s="71">
        <v>7.5567777089706398</v>
      </c>
      <c r="L620" s="71">
        <v>2.52183495712113</v>
      </c>
      <c r="M620" s="71">
        <v>1.32419727359313</v>
      </c>
      <c r="N620" s="71">
        <v>0</v>
      </c>
      <c r="O620" s="71">
        <v>7.5422744985910501</v>
      </c>
      <c r="P620" s="71">
        <v>1.8026856863251999</v>
      </c>
      <c r="Q620" s="71">
        <v>2.7339389462997197</v>
      </c>
      <c r="R620" s="71">
        <v>13.934807244313019</v>
      </c>
      <c r="S620" s="71">
        <v>1.1032618170759301</v>
      </c>
      <c r="T620" s="72">
        <v>1420.02</v>
      </c>
      <c r="U620" s="72">
        <v>1519.9549999999999</v>
      </c>
      <c r="V620" s="72">
        <v>1518.1469999999999</v>
      </c>
      <c r="W620" s="71">
        <v>24.330168674604849</v>
      </c>
      <c r="X620" s="72">
        <v>369.36773681640625</v>
      </c>
      <c r="Y620" s="81">
        <v>10</v>
      </c>
      <c r="Z620" s="82" t="s">
        <v>84</v>
      </c>
    </row>
    <row r="621" spans="1:26" s="73" customFormat="1" x14ac:dyDescent="0.35">
      <c r="A621" s="69">
        <v>780</v>
      </c>
      <c r="B621" s="69" t="s">
        <v>124</v>
      </c>
      <c r="C621" s="69" t="s">
        <v>125</v>
      </c>
      <c r="D621" s="69" t="s">
        <v>108</v>
      </c>
      <c r="E621" s="69" t="s">
        <v>81</v>
      </c>
      <c r="F621" s="69" t="s">
        <v>126</v>
      </c>
      <c r="G621" s="69" t="s">
        <v>347</v>
      </c>
      <c r="H621" s="70">
        <v>2.4179247018798001E-3</v>
      </c>
      <c r="I621" s="70">
        <v>1.8208941298592999E-3</v>
      </c>
      <c r="J621" s="71">
        <v>2.6787776631986899</v>
      </c>
      <c r="K621" s="71">
        <v>3.7365275443555701</v>
      </c>
      <c r="L621" s="71">
        <v>6.2699201046770598</v>
      </c>
      <c r="M621" s="71">
        <v>0.51731445554988997</v>
      </c>
      <c r="N621" s="71">
        <v>2.8455086140849999E-2</v>
      </c>
      <c r="O621" s="71">
        <v>5.06309414918268</v>
      </c>
      <c r="P621" s="71">
        <v>1.60506386308094</v>
      </c>
      <c r="Q621" s="71">
        <v>1.9128082816750502</v>
      </c>
      <c r="R621" s="71">
        <v>12.109052940855641</v>
      </c>
      <c r="S621" s="71">
        <v>0.87446331485328999</v>
      </c>
      <c r="T621" s="72">
        <v>1420.02</v>
      </c>
      <c r="U621" s="72">
        <v>1519.9549999999999</v>
      </c>
      <c r="V621" s="72">
        <v>1518.1469999999999</v>
      </c>
      <c r="W621" s="71">
        <v>75.669831325394966</v>
      </c>
      <c r="X621" s="72">
        <v>1148.779296875</v>
      </c>
      <c r="Y621" s="81">
        <v>10</v>
      </c>
      <c r="Z621" s="82" t="s">
        <v>84</v>
      </c>
    </row>
    <row r="622" spans="1:26" s="73" customFormat="1" x14ac:dyDescent="0.35">
      <c r="A622" s="65">
        <v>788</v>
      </c>
      <c r="B622" s="65" t="s">
        <v>135</v>
      </c>
      <c r="C622" s="65" t="s">
        <v>136</v>
      </c>
      <c r="D622" s="65" t="s">
        <v>112</v>
      </c>
      <c r="E622" s="65" t="s">
        <v>81</v>
      </c>
      <c r="F622" s="65" t="s">
        <v>100</v>
      </c>
      <c r="G622" s="65" t="s">
        <v>83</v>
      </c>
      <c r="H622" s="66">
        <v>2.8877310361995999E-3</v>
      </c>
      <c r="I622" s="66">
        <v>4.8868253800182998E-3</v>
      </c>
      <c r="J622" s="67">
        <v>8.4110105962196204</v>
      </c>
      <c r="K622" s="67">
        <v>1.2155090751534501</v>
      </c>
      <c r="L622" s="67">
        <v>7.2011273811680505</v>
      </c>
      <c r="M622" s="67">
        <v>4.2096979528914193</v>
      </c>
      <c r="N622" s="67">
        <v>0.12472138506948001</v>
      </c>
      <c r="O622" s="67">
        <v>4.3245562407171905</v>
      </c>
      <c r="P622" s="67">
        <v>5.6959619219431001</v>
      </c>
      <c r="Q622" s="67">
        <v>0.22528150075526998</v>
      </c>
      <c r="R622" s="67">
        <v>1.21871495283344</v>
      </c>
      <c r="S622" s="67">
        <v>0.47714418292632998</v>
      </c>
      <c r="T622" s="68">
        <v>11933.040999999999</v>
      </c>
      <c r="U622" s="68">
        <v>12049.314</v>
      </c>
      <c r="V622" s="68">
        <v>12161.723</v>
      </c>
      <c r="W622" s="67">
        <v>16.52100303765258</v>
      </c>
      <c r="X622" s="68">
        <v>2009.2386474609375</v>
      </c>
      <c r="Y622" s="79">
        <v>10</v>
      </c>
      <c r="Z622" s="80" t="s">
        <v>84</v>
      </c>
    </row>
    <row r="623" spans="1:26" s="73" customFormat="1" x14ac:dyDescent="0.35">
      <c r="A623" s="65">
        <v>788</v>
      </c>
      <c r="B623" s="65" t="s">
        <v>135</v>
      </c>
      <c r="C623" s="65" t="s">
        <v>136</v>
      </c>
      <c r="D623" s="65" t="s">
        <v>112</v>
      </c>
      <c r="E623" s="65" t="s">
        <v>81</v>
      </c>
      <c r="F623" s="65" t="s">
        <v>100</v>
      </c>
      <c r="G623" s="65" t="s">
        <v>85</v>
      </c>
      <c r="H623" s="66">
        <v>2.8877310361995999E-3</v>
      </c>
      <c r="I623" s="66">
        <v>4.0634238136283999E-3</v>
      </c>
      <c r="J623" s="67">
        <v>1.8767035370563598</v>
      </c>
      <c r="K623" s="67">
        <v>0.57540002115621991</v>
      </c>
      <c r="L623" s="67">
        <v>2.5987752824899801</v>
      </c>
      <c r="M623" s="67">
        <v>7.8405021462390607</v>
      </c>
      <c r="N623" s="67">
        <v>8.2488017638280009E-2</v>
      </c>
      <c r="O623" s="67">
        <v>3.4292778363281804</v>
      </c>
      <c r="P623" s="67">
        <v>6.89785739449351</v>
      </c>
      <c r="Q623" s="67">
        <v>0.23138279909649997</v>
      </c>
      <c r="R623" s="67">
        <v>1.35377064228755</v>
      </c>
      <c r="S623" s="67">
        <v>0.38470113930827998</v>
      </c>
      <c r="T623" s="68">
        <v>11933.040999999999</v>
      </c>
      <c r="U623" s="68">
        <v>12049.314</v>
      </c>
      <c r="V623" s="68">
        <v>12161.723</v>
      </c>
      <c r="W623" s="67">
        <v>12.311881076985399</v>
      </c>
      <c r="X623" s="68">
        <v>1497.3369140625</v>
      </c>
      <c r="Y623" s="79">
        <v>10</v>
      </c>
      <c r="Z623" s="80" t="s">
        <v>84</v>
      </c>
    </row>
    <row r="624" spans="1:26" s="73" customFormat="1" x14ac:dyDescent="0.35">
      <c r="A624" s="65">
        <v>788</v>
      </c>
      <c r="B624" s="65" t="s">
        <v>135</v>
      </c>
      <c r="C624" s="65" t="s">
        <v>136</v>
      </c>
      <c r="D624" s="65" t="s">
        <v>112</v>
      </c>
      <c r="E624" s="65" t="s">
        <v>81</v>
      </c>
      <c r="F624" s="65" t="s">
        <v>100</v>
      </c>
      <c r="G624" s="65" t="s">
        <v>86</v>
      </c>
      <c r="H624" s="66">
        <v>2.8877310361995999E-3</v>
      </c>
      <c r="I624" s="66">
        <v>2.1304694271902999E-3</v>
      </c>
      <c r="J624" s="67">
        <v>2.3722190749636898</v>
      </c>
      <c r="K624" s="67">
        <v>0.55206852927231997</v>
      </c>
      <c r="L624" s="67">
        <v>5.2111395405870002</v>
      </c>
      <c r="M624" s="67">
        <v>2.7679579945008004</v>
      </c>
      <c r="N624" s="67">
        <v>0.10701475820733999</v>
      </c>
      <c r="O624" s="67">
        <v>3.1067902776546599</v>
      </c>
      <c r="P624" s="67">
        <v>5.30672272296919</v>
      </c>
      <c r="Q624" s="67">
        <v>0.13031160275288001</v>
      </c>
      <c r="R624" s="67">
        <v>1.26484134551701</v>
      </c>
      <c r="S624" s="67">
        <v>0.52147398932573996</v>
      </c>
      <c r="T624" s="68">
        <v>11933.040999999999</v>
      </c>
      <c r="U624" s="68">
        <v>12049.314</v>
      </c>
      <c r="V624" s="68">
        <v>12161.723</v>
      </c>
      <c r="W624" s="67">
        <v>56.764027936970031</v>
      </c>
      <c r="X624" s="68">
        <v>6903.48388671875</v>
      </c>
      <c r="Y624" s="79">
        <v>10</v>
      </c>
      <c r="Z624" s="80" t="s">
        <v>84</v>
      </c>
    </row>
    <row r="625" spans="1:26" s="73" customFormat="1" x14ac:dyDescent="0.35">
      <c r="A625" s="65">
        <v>788</v>
      </c>
      <c r="B625" s="65" t="s">
        <v>135</v>
      </c>
      <c r="C625" s="65" t="s">
        <v>136</v>
      </c>
      <c r="D625" s="65" t="s">
        <v>112</v>
      </c>
      <c r="E625" s="65" t="s">
        <v>81</v>
      </c>
      <c r="F625" s="65" t="s">
        <v>100</v>
      </c>
      <c r="G625" s="65" t="s">
        <v>87</v>
      </c>
      <c r="H625" s="66">
        <v>2.8877310361995999E-3</v>
      </c>
      <c r="I625" s="66">
        <v>2.5864115947224998E-3</v>
      </c>
      <c r="J625" s="67">
        <v>0.82534083516920997</v>
      </c>
      <c r="K625" s="67">
        <v>0.12981015316402</v>
      </c>
      <c r="L625" s="67">
        <v>22.876249336185133</v>
      </c>
      <c r="M625" s="67">
        <v>0.80109311855241006</v>
      </c>
      <c r="N625" s="67">
        <v>0.28408745615948</v>
      </c>
      <c r="O625" s="67">
        <v>4.0199581723129398</v>
      </c>
      <c r="P625" s="67">
        <v>5.6267709174022498</v>
      </c>
      <c r="Q625" s="67">
        <v>0.19005102567862001</v>
      </c>
      <c r="R625" s="67">
        <v>1.7982043282533899</v>
      </c>
      <c r="S625" s="67">
        <v>2.1096331938784099</v>
      </c>
      <c r="T625" s="68">
        <v>11933.040999999999</v>
      </c>
      <c r="U625" s="68">
        <v>12049.314</v>
      </c>
      <c r="V625" s="68">
        <v>12161.723</v>
      </c>
      <c r="W625" s="67">
        <v>14.403087948392528</v>
      </c>
      <c r="X625" s="68">
        <v>1751.6636962890625</v>
      </c>
      <c r="Y625" s="79">
        <v>10</v>
      </c>
      <c r="Z625" s="80" t="s">
        <v>84</v>
      </c>
    </row>
    <row r="626" spans="1:26" s="73" customFormat="1" x14ac:dyDescent="0.35">
      <c r="A626" s="69">
        <v>788</v>
      </c>
      <c r="B626" s="69" t="s">
        <v>135</v>
      </c>
      <c r="C626" s="69" t="s">
        <v>136</v>
      </c>
      <c r="D626" s="69" t="s">
        <v>112</v>
      </c>
      <c r="E626" s="69" t="s">
        <v>81</v>
      </c>
      <c r="F626" s="69" t="s">
        <v>100</v>
      </c>
      <c r="G626" s="69" t="s">
        <v>346</v>
      </c>
      <c r="H626" s="70">
        <v>2.8877310361995999E-3</v>
      </c>
      <c r="I626" s="70">
        <v>4.5352260698803002E-3</v>
      </c>
      <c r="J626" s="71">
        <v>5.6208071912095399</v>
      </c>
      <c r="K626" s="71">
        <v>0.94217719070577</v>
      </c>
      <c r="L626" s="71">
        <v>5.2358847960680999</v>
      </c>
      <c r="M626" s="71">
        <v>5.7600815102415401</v>
      </c>
      <c r="N626" s="71">
        <v>0.10668738627747001</v>
      </c>
      <c r="O626" s="71">
        <v>3.9422649235598199</v>
      </c>
      <c r="P626" s="71">
        <v>6.2091812747547701</v>
      </c>
      <c r="Q626" s="71">
        <v>0.22788680584003998</v>
      </c>
      <c r="R626" s="71">
        <v>1.2763848543499901</v>
      </c>
      <c r="S626" s="71">
        <v>0.43767023523192999</v>
      </c>
      <c r="T626" s="72">
        <v>11933.040999999999</v>
      </c>
      <c r="U626" s="72">
        <v>12049.314</v>
      </c>
      <c r="V626" s="72">
        <v>12161.723</v>
      </c>
      <c r="W626" s="71">
        <v>28.832884114637942</v>
      </c>
      <c r="X626" s="72">
        <v>3506.575439453125</v>
      </c>
      <c r="Y626" s="81">
        <v>10</v>
      </c>
      <c r="Z626" s="82" t="s">
        <v>84</v>
      </c>
    </row>
    <row r="627" spans="1:26" s="73" customFormat="1" x14ac:dyDescent="0.35">
      <c r="A627" s="69">
        <v>788</v>
      </c>
      <c r="B627" s="69" t="s">
        <v>135</v>
      </c>
      <c r="C627" s="69" t="s">
        <v>136</v>
      </c>
      <c r="D627" s="69" t="s">
        <v>112</v>
      </c>
      <c r="E627" s="69" t="s">
        <v>81</v>
      </c>
      <c r="F627" s="69" t="s">
        <v>100</v>
      </c>
      <c r="G627" s="69" t="s">
        <v>347</v>
      </c>
      <c r="H627" s="70">
        <v>2.8877310361995999E-3</v>
      </c>
      <c r="I627" s="70">
        <v>2.2227448419889001E-3</v>
      </c>
      <c r="J627" s="71">
        <v>2.0591556178312698</v>
      </c>
      <c r="K627" s="71">
        <v>0.46661017603752003</v>
      </c>
      <c r="L627" s="71">
        <v>8.7862757090085495</v>
      </c>
      <c r="M627" s="71">
        <v>2.3698959480280699</v>
      </c>
      <c r="N627" s="71">
        <v>0.14285144499919999</v>
      </c>
      <c r="O627" s="71">
        <v>3.2916008792195299</v>
      </c>
      <c r="P627" s="71">
        <v>5.37149536739624</v>
      </c>
      <c r="Q627" s="71">
        <v>0.14240190810924</v>
      </c>
      <c r="R627" s="71">
        <v>1.37278549715501</v>
      </c>
      <c r="S627" s="71">
        <v>0.84289205460278993</v>
      </c>
      <c r="T627" s="72">
        <v>11933.040999999999</v>
      </c>
      <c r="U627" s="72">
        <v>12049.314</v>
      </c>
      <c r="V627" s="72">
        <v>12161.723</v>
      </c>
      <c r="W627" s="71">
        <v>71.167115885362819</v>
      </c>
      <c r="X627" s="72">
        <v>8655.1474609375</v>
      </c>
      <c r="Y627" s="81">
        <v>10</v>
      </c>
      <c r="Z627" s="82" t="s">
        <v>84</v>
      </c>
    </row>
    <row r="628" spans="1:26" s="73" customFormat="1" x14ac:dyDescent="0.35">
      <c r="A628" s="65">
        <v>795</v>
      </c>
      <c r="B628" s="65" t="s">
        <v>95</v>
      </c>
      <c r="C628" s="65" t="s">
        <v>96</v>
      </c>
      <c r="D628" s="65" t="s">
        <v>80</v>
      </c>
      <c r="E628" s="65" t="s">
        <v>81</v>
      </c>
      <c r="F628" s="65" t="s">
        <v>82</v>
      </c>
      <c r="G628" s="65" t="s">
        <v>83</v>
      </c>
      <c r="H628" s="66">
        <v>8.4917738626189997E-4</v>
      </c>
      <c r="I628" s="66">
        <v>1.5433953913233001E-3</v>
      </c>
      <c r="J628" s="67">
        <v>10.93293722058824</v>
      </c>
      <c r="K628" s="67">
        <v>4.0803877179445305</v>
      </c>
      <c r="L628" s="67">
        <v>1.3330223268229999E-2</v>
      </c>
      <c r="M628" s="67">
        <v>1.4546265710687301</v>
      </c>
      <c r="N628" s="67"/>
      <c r="O628" s="67">
        <v>1.36218319654301</v>
      </c>
      <c r="P628" s="67">
        <v>4.0388590526649996E-2</v>
      </c>
      <c r="Q628" s="67">
        <v>4.9244213541309992E-2</v>
      </c>
      <c r="R628" s="67">
        <v>1.7744039772792601</v>
      </c>
      <c r="S628" s="67">
        <v>3.4012771063130005E-2</v>
      </c>
      <c r="T628" s="68">
        <v>6158.42</v>
      </c>
      <c r="U628" s="68">
        <v>6158.42</v>
      </c>
      <c r="V628" s="68">
        <v>6250.4380000000001</v>
      </c>
      <c r="W628" s="67">
        <v>24.594950923734558</v>
      </c>
      <c r="X628" s="68">
        <v>1537.2921142578125</v>
      </c>
      <c r="Y628" s="79">
        <v>9</v>
      </c>
      <c r="Z628" s="80" t="s">
        <v>97</v>
      </c>
    </row>
    <row r="629" spans="1:26" s="73" customFormat="1" x14ac:dyDescent="0.35">
      <c r="A629" s="65">
        <v>795</v>
      </c>
      <c r="B629" s="65" t="s">
        <v>95</v>
      </c>
      <c r="C629" s="65" t="s">
        <v>96</v>
      </c>
      <c r="D629" s="65" t="s">
        <v>80</v>
      </c>
      <c r="E629" s="65" t="s">
        <v>81</v>
      </c>
      <c r="F629" s="65" t="s">
        <v>82</v>
      </c>
      <c r="G629" s="65" t="s">
        <v>85</v>
      </c>
      <c r="H629" s="66">
        <v>8.4917738626189997E-4</v>
      </c>
      <c r="I629" s="66">
        <v>6.0199877361129998E-4</v>
      </c>
      <c r="J629" s="67">
        <v>3.4593533534811898</v>
      </c>
      <c r="K629" s="67">
        <v>2.1239674130947699</v>
      </c>
      <c r="L629" s="67">
        <v>0</v>
      </c>
      <c r="M629" s="67">
        <v>1.6634757378164802</v>
      </c>
      <c r="N629" s="67"/>
      <c r="O629" s="67">
        <v>1.5543900001251301</v>
      </c>
      <c r="P629" s="67">
        <v>0.15671659571861002</v>
      </c>
      <c r="Q629" s="67">
        <v>0</v>
      </c>
      <c r="R629" s="67">
        <v>1.4143556627520399</v>
      </c>
      <c r="S629" s="67">
        <v>0</v>
      </c>
      <c r="T629" s="68">
        <v>6158.42</v>
      </c>
      <c r="U629" s="68">
        <v>6158.42</v>
      </c>
      <c r="V629" s="68">
        <v>6250.4380000000001</v>
      </c>
      <c r="W629" s="67">
        <v>12.677092650295149</v>
      </c>
      <c r="X629" s="68">
        <v>792.37384033203125</v>
      </c>
      <c r="Y629" s="79">
        <v>9</v>
      </c>
      <c r="Z629" s="80" t="s">
        <v>97</v>
      </c>
    </row>
    <row r="630" spans="1:26" s="73" customFormat="1" x14ac:dyDescent="0.35">
      <c r="A630" s="65">
        <v>795</v>
      </c>
      <c r="B630" s="65" t="s">
        <v>95</v>
      </c>
      <c r="C630" s="65" t="s">
        <v>96</v>
      </c>
      <c r="D630" s="65" t="s">
        <v>80</v>
      </c>
      <c r="E630" s="65" t="s">
        <v>81</v>
      </c>
      <c r="F630" s="65" t="s">
        <v>82</v>
      </c>
      <c r="G630" s="65" t="s">
        <v>86</v>
      </c>
      <c r="H630" s="66">
        <v>8.4917738626189997E-4</v>
      </c>
      <c r="I630" s="66">
        <v>6.4056133228190002E-4</v>
      </c>
      <c r="J630" s="67">
        <v>6.4907874283842206</v>
      </c>
      <c r="K630" s="67">
        <v>3.0393835795053898</v>
      </c>
      <c r="L630" s="67">
        <v>1.5342047982479999E-2</v>
      </c>
      <c r="M630" s="67">
        <v>0.93714693423751005</v>
      </c>
      <c r="N630" s="67"/>
      <c r="O630" s="67">
        <v>1.2864949849465899</v>
      </c>
      <c r="P630" s="67">
        <v>3.4098550841150002E-2</v>
      </c>
      <c r="Q630" s="67">
        <v>3.4297974454510001E-2</v>
      </c>
      <c r="R630" s="67">
        <v>1.6248154207978298</v>
      </c>
      <c r="S630" s="67">
        <v>1.020487072724E-2</v>
      </c>
      <c r="T630" s="68">
        <v>6158.42</v>
      </c>
      <c r="U630" s="68">
        <v>6158.42</v>
      </c>
      <c r="V630" s="68">
        <v>6250.4380000000001</v>
      </c>
      <c r="W630" s="67">
        <v>54.649879613874951</v>
      </c>
      <c r="X630" s="68">
        <v>3415.85693359375</v>
      </c>
      <c r="Y630" s="79">
        <v>9</v>
      </c>
      <c r="Z630" s="80" t="s">
        <v>97</v>
      </c>
    </row>
    <row r="631" spans="1:26" s="73" customFormat="1" x14ac:dyDescent="0.35">
      <c r="A631" s="65">
        <v>795</v>
      </c>
      <c r="B631" s="65" t="s">
        <v>95</v>
      </c>
      <c r="C631" s="65" t="s">
        <v>96</v>
      </c>
      <c r="D631" s="65" t="s">
        <v>80</v>
      </c>
      <c r="E631" s="65" t="s">
        <v>81</v>
      </c>
      <c r="F631" s="65" t="s">
        <v>82</v>
      </c>
      <c r="G631" s="65" t="s">
        <v>87</v>
      </c>
      <c r="H631" s="66">
        <v>8.4917738626189997E-4</v>
      </c>
      <c r="I631" s="66">
        <v>5.3475733125810001E-4</v>
      </c>
      <c r="J631" s="67">
        <v>5.8650227072372507</v>
      </c>
      <c r="K631" s="67">
        <v>2.7799788504499201</v>
      </c>
      <c r="L631" s="67">
        <v>5.8090399216839998E-2</v>
      </c>
      <c r="M631" s="67">
        <v>0.68560285734656001</v>
      </c>
      <c r="N631" s="67"/>
      <c r="O631" s="67">
        <v>1.4852820771983</v>
      </c>
      <c r="P631" s="67">
        <v>8.1979529285519992E-2</v>
      </c>
      <c r="Q631" s="67">
        <v>0.15568997087175002</v>
      </c>
      <c r="R631" s="67">
        <v>1.1567267465917999</v>
      </c>
      <c r="S631" s="67">
        <v>6.9038085387290005E-2</v>
      </c>
      <c r="T631" s="68">
        <v>6158.42</v>
      </c>
      <c r="U631" s="68">
        <v>6158.42</v>
      </c>
      <c r="V631" s="68">
        <v>6250.4380000000001</v>
      </c>
      <c r="W631" s="67">
        <v>8.0780768120961106</v>
      </c>
      <c r="X631" s="68">
        <v>504.91519165039063</v>
      </c>
      <c r="Y631" s="79">
        <v>9</v>
      </c>
      <c r="Z631" s="80" t="s">
        <v>97</v>
      </c>
    </row>
    <row r="632" spans="1:26" s="73" customFormat="1" x14ac:dyDescent="0.35">
      <c r="A632" s="69">
        <v>795</v>
      </c>
      <c r="B632" s="69" t="s">
        <v>95</v>
      </c>
      <c r="C632" s="69" t="s">
        <v>96</v>
      </c>
      <c r="D632" s="69" t="s">
        <v>80</v>
      </c>
      <c r="E632" s="69" t="s">
        <v>81</v>
      </c>
      <c r="F632" s="69" t="s">
        <v>82</v>
      </c>
      <c r="G632" s="69" t="s">
        <v>346</v>
      </c>
      <c r="H632" s="70">
        <v>8.4917738626189997E-4</v>
      </c>
      <c r="I632" s="70">
        <v>1.2232044117301E-3</v>
      </c>
      <c r="J632" s="71">
        <v>8.3909967733227404</v>
      </c>
      <c r="K632" s="71">
        <v>3.4149634726053</v>
      </c>
      <c r="L632" s="71">
        <v>8.7963029564900007E-3</v>
      </c>
      <c r="M632" s="71">
        <v>1.5256610511486599</v>
      </c>
      <c r="N632" s="71"/>
      <c r="O632" s="71">
        <v>1.42755722016444</v>
      </c>
      <c r="P632" s="71">
        <v>7.995446237678E-2</v>
      </c>
      <c r="Q632" s="71">
        <v>3.2495106229440004E-2</v>
      </c>
      <c r="R632" s="71">
        <v>1.6519431352065999</v>
      </c>
      <c r="S632" s="71">
        <v>2.2444233126540002E-2</v>
      </c>
      <c r="T632" s="72">
        <v>6158.42</v>
      </c>
      <c r="U632" s="72">
        <v>6158.42</v>
      </c>
      <c r="V632" s="72">
        <v>6250.4380000000001</v>
      </c>
      <c r="W632" s="71">
        <v>37.272043574029858</v>
      </c>
      <c r="X632" s="72">
        <v>2329.666015625</v>
      </c>
      <c r="Y632" s="81">
        <v>9</v>
      </c>
      <c r="Z632" s="82" t="s">
        <v>97</v>
      </c>
    </row>
    <row r="633" spans="1:26" s="73" customFormat="1" x14ac:dyDescent="0.35">
      <c r="A633" s="69">
        <v>795</v>
      </c>
      <c r="B633" s="69" t="s">
        <v>95</v>
      </c>
      <c r="C633" s="69" t="s">
        <v>96</v>
      </c>
      <c r="D633" s="69" t="s">
        <v>80</v>
      </c>
      <c r="E633" s="69" t="s">
        <v>81</v>
      </c>
      <c r="F633" s="69" t="s">
        <v>82</v>
      </c>
      <c r="G633" s="69" t="s">
        <v>347</v>
      </c>
      <c r="H633" s="70">
        <v>8.4917738626189997E-4</v>
      </c>
      <c r="I633" s="70">
        <v>6.2693594264710004E-4</v>
      </c>
      <c r="J633" s="71">
        <v>6.41020174104895</v>
      </c>
      <c r="K633" s="71">
        <v>3.00597756014617</v>
      </c>
      <c r="L633" s="71">
        <v>2.0847160607489999E-2</v>
      </c>
      <c r="M633" s="71">
        <v>0.90475320597774989</v>
      </c>
      <c r="N633" s="71"/>
      <c r="O633" s="71">
        <v>1.3120946934650299</v>
      </c>
      <c r="P633" s="71">
        <v>4.0264640791310001E-2</v>
      </c>
      <c r="Q633" s="71">
        <v>4.9930778826019998E-2</v>
      </c>
      <c r="R633" s="71">
        <v>1.5645351808449999</v>
      </c>
      <c r="S633" s="71">
        <v>1.778138452117E-2</v>
      </c>
      <c r="T633" s="72">
        <v>6158.42</v>
      </c>
      <c r="U633" s="72">
        <v>6158.42</v>
      </c>
      <c r="V633" s="72">
        <v>6250.4380000000001</v>
      </c>
      <c r="W633" s="71">
        <v>62.727956425970874</v>
      </c>
      <c r="X633" s="72">
        <v>3920.77197265625</v>
      </c>
      <c r="Y633" s="81">
        <v>9</v>
      </c>
      <c r="Z633" s="82" t="s">
        <v>97</v>
      </c>
    </row>
    <row r="634" spans="1:26" s="73" customFormat="1" x14ac:dyDescent="0.35">
      <c r="A634" s="65">
        <v>798</v>
      </c>
      <c r="B634" s="65" t="s">
        <v>164</v>
      </c>
      <c r="C634" s="65" t="s">
        <v>165</v>
      </c>
      <c r="D634" s="65" t="s">
        <v>123</v>
      </c>
      <c r="E634" s="65" t="s">
        <v>81</v>
      </c>
      <c r="F634" s="65" t="s">
        <v>109</v>
      </c>
      <c r="G634" s="65" t="s">
        <v>83</v>
      </c>
      <c r="H634" s="66">
        <v>8.0846084565839998E-3</v>
      </c>
      <c r="I634" s="66">
        <v>1.14192788308374E-2</v>
      </c>
      <c r="J634" s="67">
        <v>11.323373517119011</v>
      </c>
      <c r="K634" s="67">
        <v>2.6830080955351101</v>
      </c>
      <c r="L634" s="67">
        <v>0.27286558736097999</v>
      </c>
      <c r="M634" s="67">
        <v>16.825879228596779</v>
      </c>
      <c r="N634" s="67">
        <v>6.0939981177284404</v>
      </c>
      <c r="O634" s="67">
        <v>18.712944270905147</v>
      </c>
      <c r="P634" s="67">
        <v>1.3642144833507799</v>
      </c>
      <c r="Q634" s="67">
        <v>0</v>
      </c>
      <c r="R634" s="67">
        <v>47.998777694687092</v>
      </c>
      <c r="S634" s="67">
        <v>0.18191039157398001</v>
      </c>
      <c r="T634" s="68">
        <v>11.069000000000001</v>
      </c>
      <c r="U634" s="68">
        <v>10.956</v>
      </c>
      <c r="V634" s="68">
        <v>11.069000000000001</v>
      </c>
      <c r="W634" s="67">
        <v>23.783291118699228</v>
      </c>
      <c r="X634" s="68">
        <v>2.6325724124908447</v>
      </c>
      <c r="Y634" s="79">
        <v>10</v>
      </c>
      <c r="Z634" s="80" t="s">
        <v>84</v>
      </c>
    </row>
    <row r="635" spans="1:26" s="73" customFormat="1" x14ac:dyDescent="0.35">
      <c r="A635" s="65">
        <v>798</v>
      </c>
      <c r="B635" s="65" t="s">
        <v>164</v>
      </c>
      <c r="C635" s="65" t="s">
        <v>165</v>
      </c>
      <c r="D635" s="65" t="s">
        <v>123</v>
      </c>
      <c r="E635" s="65" t="s">
        <v>81</v>
      </c>
      <c r="F635" s="65" t="s">
        <v>109</v>
      </c>
      <c r="G635" s="65" t="s">
        <v>85</v>
      </c>
      <c r="H635" s="66">
        <v>8.0846084565839998E-3</v>
      </c>
      <c r="I635" s="66">
        <v>7.1893700326647004E-3</v>
      </c>
      <c r="J635" s="67">
        <v>6.2151922471958798</v>
      </c>
      <c r="K635" s="67">
        <v>2.96838439841778</v>
      </c>
      <c r="L635" s="67">
        <v>0.18553848942834</v>
      </c>
      <c r="M635" s="67">
        <v>22.634769980514697</v>
      </c>
      <c r="N635" s="67">
        <v>6.3083086405634701</v>
      </c>
      <c r="O635" s="67">
        <v>18.645653885732841</v>
      </c>
      <c r="P635" s="67">
        <v>0.46380765149823999</v>
      </c>
      <c r="Q635" s="67">
        <v>0.18553848942834</v>
      </c>
      <c r="R635" s="67">
        <v>50.788017857090274</v>
      </c>
      <c r="S635" s="67">
        <v>0.18553848942834</v>
      </c>
      <c r="T635" s="68">
        <v>11.069000000000001</v>
      </c>
      <c r="U635" s="68">
        <v>10.956</v>
      </c>
      <c r="V635" s="68">
        <v>11.069000000000001</v>
      </c>
      <c r="W635" s="67">
        <v>11.65911130798459</v>
      </c>
      <c r="X635" s="68">
        <v>1.2905470132827759</v>
      </c>
      <c r="Y635" s="79">
        <v>10</v>
      </c>
      <c r="Z635" s="80" t="s">
        <v>84</v>
      </c>
    </row>
    <row r="636" spans="1:26" s="73" customFormat="1" x14ac:dyDescent="0.35">
      <c r="A636" s="65">
        <v>798</v>
      </c>
      <c r="B636" s="65" t="s">
        <v>164</v>
      </c>
      <c r="C636" s="65" t="s">
        <v>165</v>
      </c>
      <c r="D636" s="65" t="s">
        <v>123</v>
      </c>
      <c r="E636" s="65" t="s">
        <v>81</v>
      </c>
      <c r="F636" s="65" t="s">
        <v>109</v>
      </c>
      <c r="G636" s="65" t="s">
        <v>86</v>
      </c>
      <c r="H636" s="66">
        <v>8.0846084565839998E-3</v>
      </c>
      <c r="I636" s="66">
        <v>6.7187643263955004E-3</v>
      </c>
      <c r="J636" s="67">
        <v>6.6505709073526598</v>
      </c>
      <c r="K636" s="67">
        <v>3.6320889016699698</v>
      </c>
      <c r="L636" s="67">
        <v>0.13080105425714</v>
      </c>
      <c r="M636" s="67">
        <v>14.06584935913375</v>
      </c>
      <c r="N636" s="67">
        <v>5.9969170589387204</v>
      </c>
      <c r="O636" s="67">
        <v>15.89693024335401</v>
      </c>
      <c r="P636" s="67">
        <v>0.60366627917609994</v>
      </c>
      <c r="Q636" s="67">
        <v>0.22135434301804999</v>
      </c>
      <c r="R636" s="67">
        <v>47.489401292778552</v>
      </c>
      <c r="S636" s="67">
        <v>0.50308870149167995</v>
      </c>
      <c r="T636" s="68">
        <v>11.069000000000001</v>
      </c>
      <c r="U636" s="68">
        <v>10.956</v>
      </c>
      <c r="V636" s="68">
        <v>11.069000000000001</v>
      </c>
      <c r="W636" s="67">
        <v>53.74742854638167</v>
      </c>
      <c r="X636" s="68">
        <v>5.9493026733398438</v>
      </c>
      <c r="Y636" s="79">
        <v>10</v>
      </c>
      <c r="Z636" s="80" t="s">
        <v>84</v>
      </c>
    </row>
    <row r="637" spans="1:26" s="73" customFormat="1" x14ac:dyDescent="0.35">
      <c r="A637" s="65">
        <v>798</v>
      </c>
      <c r="B637" s="65" t="s">
        <v>164</v>
      </c>
      <c r="C637" s="65" t="s">
        <v>165</v>
      </c>
      <c r="D637" s="65" t="s">
        <v>123</v>
      </c>
      <c r="E637" s="65" t="s">
        <v>81</v>
      </c>
      <c r="F637" s="65" t="s">
        <v>109</v>
      </c>
      <c r="G637" s="65" t="s">
        <v>87</v>
      </c>
      <c r="H637" s="66">
        <v>8.0846084565839998E-3</v>
      </c>
      <c r="I637" s="66">
        <v>8.5044777405315995E-3</v>
      </c>
      <c r="J637" s="67">
        <v>5.7528264917965499</v>
      </c>
      <c r="K637" s="67">
        <v>2.6512592340894199</v>
      </c>
      <c r="L637" s="67">
        <v>1.6508798126849098</v>
      </c>
      <c r="M637" s="67">
        <v>9.9050292688627799</v>
      </c>
      <c r="N637" s="67">
        <v>9.2550280920757704</v>
      </c>
      <c r="O637" s="67">
        <v>17.758793989715262</v>
      </c>
      <c r="P637" s="67">
        <v>0.75034696786505994</v>
      </c>
      <c r="Q637" s="67">
        <v>0.85044315169639995</v>
      </c>
      <c r="R637" s="67">
        <v>48.624197487416232</v>
      </c>
      <c r="S637" s="67">
        <v>2.5513294550892103</v>
      </c>
      <c r="T637" s="68">
        <v>11.069000000000001</v>
      </c>
      <c r="U637" s="68">
        <v>10.956</v>
      </c>
      <c r="V637" s="68">
        <v>11.069000000000001</v>
      </c>
      <c r="W637" s="67">
        <v>10.81016902693495</v>
      </c>
      <c r="X637" s="68">
        <v>1.1965776681900024</v>
      </c>
      <c r="Y637" s="79">
        <v>10</v>
      </c>
      <c r="Z637" s="80" t="s">
        <v>84</v>
      </c>
    </row>
    <row r="638" spans="1:26" s="73" customFormat="1" x14ac:dyDescent="0.35">
      <c r="A638" s="69">
        <v>798</v>
      </c>
      <c r="B638" s="69" t="s">
        <v>164</v>
      </c>
      <c r="C638" s="69" t="s">
        <v>165</v>
      </c>
      <c r="D638" s="69" t="s">
        <v>123</v>
      </c>
      <c r="E638" s="69" t="s">
        <v>81</v>
      </c>
      <c r="F638" s="69" t="s">
        <v>109</v>
      </c>
      <c r="G638" s="69" t="s">
        <v>346</v>
      </c>
      <c r="H638" s="70">
        <v>8.0846084565839998E-3</v>
      </c>
      <c r="I638" s="70">
        <v>1.0027810585914201E-2</v>
      </c>
      <c r="J638" s="71">
        <v>9.6429892900453886</v>
      </c>
      <c r="K638" s="71">
        <v>2.7768853118680901</v>
      </c>
      <c r="L638" s="71">
        <v>0.24413851793880001</v>
      </c>
      <c r="M638" s="71">
        <v>18.736768423894251</v>
      </c>
      <c r="N638" s="71">
        <v>6.1644975779548004</v>
      </c>
      <c r="O638" s="71">
        <v>18.690808466417781</v>
      </c>
      <c r="P638" s="71">
        <v>1.06801719546223</v>
      </c>
      <c r="Q638" s="71">
        <v>6.1034629484700002E-2</v>
      </c>
      <c r="R638" s="71">
        <v>48.916324454826551</v>
      </c>
      <c r="S638" s="71">
        <v>0.1831038884541</v>
      </c>
      <c r="T638" s="72">
        <v>11.069000000000001</v>
      </c>
      <c r="U638" s="72">
        <v>10.956</v>
      </c>
      <c r="V638" s="72">
        <v>11.069000000000001</v>
      </c>
      <c r="W638" s="71">
        <v>35.44240242668377</v>
      </c>
      <c r="X638" s="72">
        <v>3.9231195449829102</v>
      </c>
      <c r="Y638" s="81">
        <v>10</v>
      </c>
      <c r="Z638" s="82" t="s">
        <v>84</v>
      </c>
    </row>
    <row r="639" spans="1:26" s="73" customFormat="1" x14ac:dyDescent="0.35">
      <c r="A639" s="69">
        <v>798</v>
      </c>
      <c r="B639" s="69" t="s">
        <v>164</v>
      </c>
      <c r="C639" s="69" t="s">
        <v>165</v>
      </c>
      <c r="D639" s="69" t="s">
        <v>123</v>
      </c>
      <c r="E639" s="69" t="s">
        <v>81</v>
      </c>
      <c r="F639" s="69" t="s">
        <v>109</v>
      </c>
      <c r="G639" s="69" t="s">
        <v>347</v>
      </c>
      <c r="H639" s="70">
        <v>8.0846084565839998E-3</v>
      </c>
      <c r="I639" s="70">
        <v>7.0177820185973998E-3</v>
      </c>
      <c r="J639" s="71">
        <v>6.5002436145173297</v>
      </c>
      <c r="K639" s="71">
        <v>3.46784898426696</v>
      </c>
      <c r="L639" s="71">
        <v>0.38533822618637997</v>
      </c>
      <c r="M639" s="71">
        <v>13.36912007927765</v>
      </c>
      <c r="N639" s="71">
        <v>6.5424877167800908</v>
      </c>
      <c r="O639" s="71">
        <v>16.20869930787703</v>
      </c>
      <c r="P639" s="71">
        <v>0.62822795893678007</v>
      </c>
      <c r="Q639" s="71">
        <v>0.32669525733944998</v>
      </c>
      <c r="R639" s="71">
        <v>47.679422903499429</v>
      </c>
      <c r="S639" s="71">
        <v>0.84606659389387995</v>
      </c>
      <c r="T639" s="72">
        <v>11.069000000000001</v>
      </c>
      <c r="U639" s="72">
        <v>10.956</v>
      </c>
      <c r="V639" s="72">
        <v>11.069000000000001</v>
      </c>
      <c r="W639" s="71">
        <v>64.557597573316698</v>
      </c>
      <c r="X639" s="72">
        <v>7.1458806991577148</v>
      </c>
      <c r="Y639" s="81">
        <v>10</v>
      </c>
      <c r="Z639" s="82" t="s">
        <v>84</v>
      </c>
    </row>
    <row r="640" spans="1:26" s="73" customFormat="1" x14ac:dyDescent="0.35">
      <c r="A640" s="65">
        <v>800</v>
      </c>
      <c r="B640" s="65" t="s">
        <v>308</v>
      </c>
      <c r="C640" s="65" t="s">
        <v>309</v>
      </c>
      <c r="D640" s="65" t="s">
        <v>139</v>
      </c>
      <c r="E640" s="65" t="s">
        <v>90</v>
      </c>
      <c r="F640" s="65" t="s">
        <v>179</v>
      </c>
      <c r="G640" s="65" t="s">
        <v>83</v>
      </c>
      <c r="H640" s="66">
        <v>0.28102847842691397</v>
      </c>
      <c r="I640" s="66">
        <v>0.31829768733246122</v>
      </c>
      <c r="J640" s="67">
        <v>45.642991239370403</v>
      </c>
      <c r="K640" s="67">
        <v>6.3036195540223803</v>
      </c>
      <c r="L640" s="67">
        <v>25.472754818745781</v>
      </c>
      <c r="M640" s="67">
        <v>16.592118000869849</v>
      </c>
      <c r="N640" s="67">
        <v>99.48122362422589</v>
      </c>
      <c r="O640" s="67">
        <v>80.128701576292627</v>
      </c>
      <c r="P640" s="67">
        <v>63.161835621501936</v>
      </c>
      <c r="Q640" s="67">
        <v>74.160282325789566</v>
      </c>
      <c r="R640" s="67">
        <v>71.141369372163766</v>
      </c>
      <c r="S640" s="67">
        <v>32.134814903946314</v>
      </c>
      <c r="T640" s="68">
        <v>38748.298999999999</v>
      </c>
      <c r="U640" s="68">
        <v>42949.08</v>
      </c>
      <c r="V640" s="68">
        <v>44404.610999999997</v>
      </c>
      <c r="W640" s="67">
        <v>35.79122747194436</v>
      </c>
      <c r="X640" s="68">
        <v>15892.955078125</v>
      </c>
      <c r="Y640" s="79">
        <v>10</v>
      </c>
      <c r="Z640" s="80" t="s">
        <v>84</v>
      </c>
    </row>
    <row r="641" spans="1:26" s="73" customFormat="1" x14ac:dyDescent="0.35">
      <c r="A641" s="65">
        <v>800</v>
      </c>
      <c r="B641" s="65" t="s">
        <v>308</v>
      </c>
      <c r="C641" s="65" t="s">
        <v>309</v>
      </c>
      <c r="D641" s="65" t="s">
        <v>139</v>
      </c>
      <c r="E641" s="65" t="s">
        <v>90</v>
      </c>
      <c r="F641" s="65" t="s">
        <v>179</v>
      </c>
      <c r="G641" s="65" t="s">
        <v>85</v>
      </c>
      <c r="H641" s="66">
        <v>0.28102847842691397</v>
      </c>
      <c r="I641" s="66">
        <v>0.29185406600465019</v>
      </c>
      <c r="J641" s="67">
        <v>35.530846022473952</v>
      </c>
      <c r="K641" s="67">
        <v>5.3726617751173595</v>
      </c>
      <c r="L641" s="67">
        <v>23.913042745433248</v>
      </c>
      <c r="M641" s="67">
        <v>18.1204083181294</v>
      </c>
      <c r="N641" s="67">
        <v>99.268655501838637</v>
      </c>
      <c r="O641" s="67">
        <v>77.176006175330969</v>
      </c>
      <c r="P641" s="67">
        <v>64.02323315053458</v>
      </c>
      <c r="Q641" s="67">
        <v>75.696699199168151</v>
      </c>
      <c r="R641" s="67">
        <v>72.13444026331986</v>
      </c>
      <c r="S641" s="67">
        <v>33.520810402308548</v>
      </c>
      <c r="T641" s="68">
        <v>38748.298999999999</v>
      </c>
      <c r="U641" s="68">
        <v>42949.08</v>
      </c>
      <c r="V641" s="68">
        <v>44404.610999999997</v>
      </c>
      <c r="W641" s="67">
        <v>20.145656651490988</v>
      </c>
      <c r="X641" s="68">
        <v>8945.6005859375</v>
      </c>
      <c r="Y641" s="79">
        <v>10</v>
      </c>
      <c r="Z641" s="80" t="s">
        <v>84</v>
      </c>
    </row>
    <row r="642" spans="1:26" s="73" customFormat="1" x14ac:dyDescent="0.35">
      <c r="A642" s="65">
        <v>800</v>
      </c>
      <c r="B642" s="65" t="s">
        <v>308</v>
      </c>
      <c r="C642" s="65" t="s">
        <v>309</v>
      </c>
      <c r="D642" s="65" t="s">
        <v>139</v>
      </c>
      <c r="E642" s="65" t="s">
        <v>90</v>
      </c>
      <c r="F642" s="65" t="s">
        <v>179</v>
      </c>
      <c r="G642" s="65" t="s">
        <v>86</v>
      </c>
      <c r="H642" s="66">
        <v>0.28102847842691397</v>
      </c>
      <c r="I642" s="66">
        <v>0.2392768822620627</v>
      </c>
      <c r="J642" s="67">
        <v>34.276096183298691</v>
      </c>
      <c r="K642" s="67">
        <v>6.05580178777989</v>
      </c>
      <c r="L642" s="67">
        <v>18.18670649531683</v>
      </c>
      <c r="M642" s="67">
        <v>10.481521260583749</v>
      </c>
      <c r="N642" s="67">
        <v>96.565412292932379</v>
      </c>
      <c r="O642" s="67">
        <v>76.822840358817714</v>
      </c>
      <c r="P642" s="67">
        <v>56.75625738707113</v>
      </c>
      <c r="Q642" s="67">
        <v>67.648583364157105</v>
      </c>
      <c r="R642" s="67">
        <v>64.251597346797084</v>
      </c>
      <c r="S642" s="67">
        <v>28.37096777757278</v>
      </c>
      <c r="T642" s="68">
        <v>38748.298999999999</v>
      </c>
      <c r="U642" s="68">
        <v>42949.08</v>
      </c>
      <c r="V642" s="68">
        <v>44404.610999999997</v>
      </c>
      <c r="W642" s="67">
        <v>39.362690310534795</v>
      </c>
      <c r="X642" s="68">
        <v>17478.849609375</v>
      </c>
      <c r="Y642" s="79">
        <v>10</v>
      </c>
      <c r="Z642" s="80" t="s">
        <v>84</v>
      </c>
    </row>
    <row r="643" spans="1:26" s="73" customFormat="1" x14ac:dyDescent="0.35">
      <c r="A643" s="65">
        <v>800</v>
      </c>
      <c r="B643" s="65" t="s">
        <v>308</v>
      </c>
      <c r="C643" s="65" t="s">
        <v>309</v>
      </c>
      <c r="D643" s="65" t="s">
        <v>139</v>
      </c>
      <c r="E643" s="65" t="s">
        <v>90</v>
      </c>
      <c r="F643" s="65" t="s">
        <v>179</v>
      </c>
      <c r="G643" s="65" t="s">
        <v>87</v>
      </c>
      <c r="H643" s="66">
        <v>0.28102847842691397</v>
      </c>
      <c r="I643" s="66">
        <v>0.30251257496391559</v>
      </c>
      <c r="J643" s="67">
        <v>22.59783125725572</v>
      </c>
      <c r="K643" s="67">
        <v>2.9704114125717598</v>
      </c>
      <c r="L643" s="67">
        <v>40.12927625457511</v>
      </c>
      <c r="M643" s="67">
        <v>12.942060947107651</v>
      </c>
      <c r="N643" s="67">
        <v>97.730830124644513</v>
      </c>
      <c r="O643" s="67">
        <v>74.868152234095163</v>
      </c>
      <c r="P643" s="67">
        <v>66.830108667042254</v>
      </c>
      <c r="Q643" s="67">
        <v>82.276891839679507</v>
      </c>
      <c r="R643" s="67">
        <v>73.203356045420463</v>
      </c>
      <c r="S643" s="67">
        <v>47.416337971165241</v>
      </c>
      <c r="T643" s="68">
        <v>38748.298999999999</v>
      </c>
      <c r="U643" s="68">
        <v>42949.08</v>
      </c>
      <c r="V643" s="68">
        <v>44404.610999999997</v>
      </c>
      <c r="W643" s="67">
        <v>4.7004255660291401</v>
      </c>
      <c r="X643" s="68">
        <v>2087.20556640625</v>
      </c>
      <c r="Y643" s="79">
        <v>10</v>
      </c>
      <c r="Z643" s="80" t="s">
        <v>84</v>
      </c>
    </row>
    <row r="644" spans="1:26" s="73" customFormat="1" x14ac:dyDescent="0.35">
      <c r="A644" s="69">
        <v>800</v>
      </c>
      <c r="B644" s="69" t="s">
        <v>308</v>
      </c>
      <c r="C644" s="69" t="s">
        <v>309</v>
      </c>
      <c r="D644" s="69" t="s">
        <v>139</v>
      </c>
      <c r="E644" s="69" t="s">
        <v>90</v>
      </c>
      <c r="F644" s="69" t="s">
        <v>179</v>
      </c>
      <c r="G644" s="69" t="s">
        <v>346</v>
      </c>
      <c r="H644" s="70">
        <v>0.28102847842691397</v>
      </c>
      <c r="I644" s="70">
        <v>0.30877402286240319</v>
      </c>
      <c r="J644" s="71">
        <v>42.001104338768577</v>
      </c>
      <c r="K644" s="71">
        <v>5.9683353124212699</v>
      </c>
      <c r="L644" s="71">
        <v>24.911024854759919</v>
      </c>
      <c r="M644" s="71">
        <v>17.142531426247078</v>
      </c>
      <c r="N644" s="71">
        <v>99.404667261178972</v>
      </c>
      <c r="O644" s="71">
        <v>79.065288969810183</v>
      </c>
      <c r="P644" s="71">
        <v>63.472067754239816</v>
      </c>
      <c r="Q644" s="71">
        <v>74.713622528585418</v>
      </c>
      <c r="R644" s="71">
        <v>71.499023637633158</v>
      </c>
      <c r="S644" s="71">
        <v>32.633980881244952</v>
      </c>
      <c r="T644" s="72">
        <v>38748.298999999999</v>
      </c>
      <c r="U644" s="72">
        <v>42949.08</v>
      </c>
      <c r="V644" s="72">
        <v>44404.610999999997</v>
      </c>
      <c r="W644" s="71">
        <v>55.936884123435405</v>
      </c>
      <c r="X644" s="72">
        <v>24838.556640625</v>
      </c>
      <c r="Y644" s="81">
        <v>10</v>
      </c>
      <c r="Z644" s="82" t="s">
        <v>84</v>
      </c>
    </row>
    <row r="645" spans="1:26" s="73" customFormat="1" x14ac:dyDescent="0.35">
      <c r="A645" s="69">
        <v>800</v>
      </c>
      <c r="B645" s="69" t="s">
        <v>308</v>
      </c>
      <c r="C645" s="69" t="s">
        <v>309</v>
      </c>
      <c r="D645" s="69" t="s">
        <v>139</v>
      </c>
      <c r="E645" s="69" t="s">
        <v>90</v>
      </c>
      <c r="F645" s="69" t="s">
        <v>179</v>
      </c>
      <c r="G645" s="69" t="s">
        <v>347</v>
      </c>
      <c r="H645" s="70">
        <v>0.28102847842691397</v>
      </c>
      <c r="I645" s="70">
        <v>0.24602253927583451</v>
      </c>
      <c r="J645" s="71">
        <v>33.030319212396158</v>
      </c>
      <c r="K645" s="71">
        <v>5.7266682820733203</v>
      </c>
      <c r="L645" s="71">
        <v>20.527426479117469</v>
      </c>
      <c r="M645" s="71">
        <v>10.743998922879952</v>
      </c>
      <c r="N645" s="71">
        <v>96.689733046522079</v>
      </c>
      <c r="O645" s="71">
        <v>76.614324327840777</v>
      </c>
      <c r="P645" s="71">
        <v>57.830883798816515</v>
      </c>
      <c r="Q645" s="71">
        <v>69.209055740616492</v>
      </c>
      <c r="R645" s="71">
        <v>65.206524718837841</v>
      </c>
      <c r="S645" s="71">
        <v>30.402629479011061</v>
      </c>
      <c r="T645" s="72">
        <v>38748.298999999999</v>
      </c>
      <c r="U645" s="72">
        <v>42949.08</v>
      </c>
      <c r="V645" s="72">
        <v>44404.610999999997</v>
      </c>
      <c r="W645" s="71">
        <v>44.063115876563849</v>
      </c>
      <c r="X645" s="72">
        <v>19566.0546875</v>
      </c>
      <c r="Y645" s="81">
        <v>10</v>
      </c>
      <c r="Z645" s="82" t="s">
        <v>84</v>
      </c>
    </row>
    <row r="646" spans="1:26" s="73" customFormat="1" x14ac:dyDescent="0.35">
      <c r="A646" s="65">
        <v>804</v>
      </c>
      <c r="B646" s="65" t="s">
        <v>92</v>
      </c>
      <c r="C646" s="65" t="s">
        <v>93</v>
      </c>
      <c r="D646" s="65" t="s">
        <v>80</v>
      </c>
      <c r="E646" s="65" t="s">
        <v>81</v>
      </c>
      <c r="F646" s="65" t="s">
        <v>94</v>
      </c>
      <c r="G646" s="65" t="s">
        <v>83</v>
      </c>
      <c r="H646" s="66">
        <v>8.4043175883929998E-4</v>
      </c>
      <c r="I646" s="66">
        <v>2.0907406761932999E-3</v>
      </c>
      <c r="J646" s="67"/>
      <c r="K646" s="67">
        <v>0.47894357988156999</v>
      </c>
      <c r="L646" s="67">
        <v>0.13275724544445</v>
      </c>
      <c r="M646" s="67">
        <v>0.19384089402937002</v>
      </c>
      <c r="N646" s="67">
        <v>6.4447912353075996</v>
      </c>
      <c r="O646" s="67">
        <v>2.5827689024822202</v>
      </c>
      <c r="P646" s="67">
        <v>2.69847988504119</v>
      </c>
      <c r="Q646" s="67">
        <v>4.9452696612730003E-2</v>
      </c>
      <c r="R646" s="67">
        <v>3.6226898852259199</v>
      </c>
      <c r="S646" s="67">
        <v>0</v>
      </c>
      <c r="T646" s="68">
        <v>45406.226000000002</v>
      </c>
      <c r="U646" s="68">
        <v>44211.093999999997</v>
      </c>
      <c r="V646" s="68">
        <v>43909.665999999997</v>
      </c>
      <c r="W646" s="67">
        <v>10.01206342867188</v>
      </c>
      <c r="X646" s="68">
        <v>4396.263671875</v>
      </c>
      <c r="Y646" s="79">
        <v>9</v>
      </c>
      <c r="Z646" s="80" t="s">
        <v>22</v>
      </c>
    </row>
    <row r="647" spans="1:26" s="73" customFormat="1" x14ac:dyDescent="0.35">
      <c r="A647" s="65">
        <v>804</v>
      </c>
      <c r="B647" s="65" t="s">
        <v>92</v>
      </c>
      <c r="C647" s="65" t="s">
        <v>93</v>
      </c>
      <c r="D647" s="65" t="s">
        <v>80</v>
      </c>
      <c r="E647" s="65" t="s">
        <v>81</v>
      </c>
      <c r="F647" s="65" t="s">
        <v>94</v>
      </c>
      <c r="G647" s="65" t="s">
        <v>85</v>
      </c>
      <c r="H647" s="66">
        <v>8.4043175883929998E-4</v>
      </c>
      <c r="I647" s="66">
        <v>1.1853476992432E-3</v>
      </c>
      <c r="J647" s="67"/>
      <c r="K647" s="67">
        <v>0.12543165312790999</v>
      </c>
      <c r="L647" s="67">
        <v>0.24924216302026</v>
      </c>
      <c r="M647" s="67">
        <v>0.98177519864617002</v>
      </c>
      <c r="N647" s="67">
        <v>5.4878099796095707</v>
      </c>
      <c r="O647" s="67">
        <v>1.8156431453675501</v>
      </c>
      <c r="P647" s="67">
        <v>2.56483381624493</v>
      </c>
      <c r="Q647" s="67">
        <v>1.19285279796E-2</v>
      </c>
      <c r="R647" s="67">
        <v>3.6381426179177399</v>
      </c>
      <c r="S647" s="67">
        <v>0</v>
      </c>
      <c r="T647" s="68">
        <v>45406.226000000002</v>
      </c>
      <c r="U647" s="68">
        <v>44211.093999999997</v>
      </c>
      <c r="V647" s="68">
        <v>43909.665999999997</v>
      </c>
      <c r="W647" s="67">
        <v>7.4377296601302598</v>
      </c>
      <c r="X647" s="68">
        <v>3265.88232421875</v>
      </c>
      <c r="Y647" s="79">
        <v>9</v>
      </c>
      <c r="Z647" s="80" t="s">
        <v>22</v>
      </c>
    </row>
    <row r="648" spans="1:26" s="73" customFormat="1" x14ac:dyDescent="0.35">
      <c r="A648" s="65">
        <v>804</v>
      </c>
      <c r="B648" s="65" t="s">
        <v>92</v>
      </c>
      <c r="C648" s="65" t="s">
        <v>93</v>
      </c>
      <c r="D648" s="65" t="s">
        <v>80</v>
      </c>
      <c r="E648" s="65" t="s">
        <v>81</v>
      </c>
      <c r="F648" s="65" t="s">
        <v>94</v>
      </c>
      <c r="G648" s="65" t="s">
        <v>86</v>
      </c>
      <c r="H648" s="66">
        <v>8.4043175883929998E-4</v>
      </c>
      <c r="I648" s="66">
        <v>6.6035295597680001E-4</v>
      </c>
      <c r="J648" s="67"/>
      <c r="K648" s="67">
        <v>0.15433483077658999</v>
      </c>
      <c r="L648" s="67">
        <v>4.6089914945279996E-2</v>
      </c>
      <c r="M648" s="67">
        <v>0.20396804027756998</v>
      </c>
      <c r="N648" s="67">
        <v>4.5113925897163902</v>
      </c>
      <c r="O648" s="67">
        <v>2.2763682619513803</v>
      </c>
      <c r="P648" s="67">
        <v>2.3391382514815802</v>
      </c>
      <c r="Q648" s="67">
        <v>9.5929539877570011E-2</v>
      </c>
      <c r="R648" s="67">
        <v>3.40495586639957</v>
      </c>
      <c r="S648" s="67">
        <v>0.17685381068363001</v>
      </c>
      <c r="T648" s="68">
        <v>45406.226000000002</v>
      </c>
      <c r="U648" s="68">
        <v>44211.093999999997</v>
      </c>
      <c r="V648" s="68">
        <v>43909.665999999997</v>
      </c>
      <c r="W648" s="67">
        <v>59.665391759003668</v>
      </c>
      <c r="X648" s="68">
        <v>26198.875</v>
      </c>
      <c r="Y648" s="79">
        <v>9</v>
      </c>
      <c r="Z648" s="80" t="s">
        <v>22</v>
      </c>
    </row>
    <row r="649" spans="1:26" s="73" customFormat="1" x14ac:dyDescent="0.35">
      <c r="A649" s="65">
        <v>804</v>
      </c>
      <c r="B649" s="65" t="s">
        <v>92</v>
      </c>
      <c r="C649" s="65" t="s">
        <v>93</v>
      </c>
      <c r="D649" s="65" t="s">
        <v>80</v>
      </c>
      <c r="E649" s="65" t="s">
        <v>81</v>
      </c>
      <c r="F649" s="65" t="s">
        <v>94</v>
      </c>
      <c r="G649" s="65" t="s">
        <v>87</v>
      </c>
      <c r="H649" s="66">
        <v>8.4043175883929998E-4</v>
      </c>
      <c r="I649" s="66">
        <v>6.5179567095530004E-4</v>
      </c>
      <c r="J649" s="67"/>
      <c r="K649" s="67">
        <v>1.385407618447E-2</v>
      </c>
      <c r="L649" s="67">
        <v>5.0319792665941794</v>
      </c>
      <c r="M649" s="67">
        <v>0</v>
      </c>
      <c r="N649" s="67">
        <v>5.8035671708612702</v>
      </c>
      <c r="O649" s="67">
        <v>2.5296627334790398</v>
      </c>
      <c r="P649" s="67">
        <v>2.7821505859630098</v>
      </c>
      <c r="Q649" s="67">
        <v>6.7860032081710001E-2</v>
      </c>
      <c r="R649" s="67">
        <v>5.6089432870940303</v>
      </c>
      <c r="S649" s="67">
        <v>0.82368364382118997</v>
      </c>
      <c r="T649" s="68">
        <v>45406.226000000002</v>
      </c>
      <c r="U649" s="68">
        <v>44211.093999999997</v>
      </c>
      <c r="V649" s="68">
        <v>43909.665999999997</v>
      </c>
      <c r="W649" s="67">
        <v>22.88481515219344</v>
      </c>
      <c r="X649" s="68">
        <v>10048.6455078125</v>
      </c>
      <c r="Y649" s="79">
        <v>9</v>
      </c>
      <c r="Z649" s="80" t="s">
        <v>22</v>
      </c>
    </row>
    <row r="650" spans="1:26" s="73" customFormat="1" x14ac:dyDescent="0.35">
      <c r="A650" s="69">
        <v>804</v>
      </c>
      <c r="B650" s="69" t="s">
        <v>92</v>
      </c>
      <c r="C650" s="69" t="s">
        <v>93</v>
      </c>
      <c r="D650" s="69" t="s">
        <v>80</v>
      </c>
      <c r="E650" s="69" t="s">
        <v>81</v>
      </c>
      <c r="F650" s="69" t="s">
        <v>94</v>
      </c>
      <c r="G650" s="69" t="s">
        <v>346</v>
      </c>
      <c r="H650" s="70">
        <v>8.4043175883929998E-4</v>
      </c>
      <c r="I650" s="70">
        <v>1.7048296132675001E-3</v>
      </c>
      <c r="J650" s="71"/>
      <c r="K650" s="71">
        <v>0.32826407729694002</v>
      </c>
      <c r="L650" s="71">
        <v>0.1824073084568</v>
      </c>
      <c r="M650" s="71">
        <v>0.52968684462939997</v>
      </c>
      <c r="N650" s="71">
        <v>6.0368913918268605</v>
      </c>
      <c r="O650" s="71">
        <v>2.2557923035216798</v>
      </c>
      <c r="P650" s="71">
        <v>2.6415151219183799</v>
      </c>
      <c r="Q650" s="71">
        <v>3.3458545817129995E-2</v>
      </c>
      <c r="R650" s="71">
        <v>3.6292763958903804</v>
      </c>
      <c r="S650" s="71">
        <v>0</v>
      </c>
      <c r="T650" s="72">
        <v>45406.226000000002</v>
      </c>
      <c r="U650" s="72">
        <v>44211.093999999997</v>
      </c>
      <c r="V650" s="72">
        <v>43909.665999999997</v>
      </c>
      <c r="W650" s="71">
        <v>17.44979308880211</v>
      </c>
      <c r="X650" s="72">
        <v>7662.14599609375</v>
      </c>
      <c r="Y650" s="81">
        <v>9</v>
      </c>
      <c r="Z650" s="82" t="s">
        <v>22</v>
      </c>
    </row>
    <row r="651" spans="1:26" s="73" customFormat="1" x14ac:dyDescent="0.35">
      <c r="A651" s="69">
        <v>804</v>
      </c>
      <c r="B651" s="69" t="s">
        <v>92</v>
      </c>
      <c r="C651" s="69" t="s">
        <v>93</v>
      </c>
      <c r="D651" s="69" t="s">
        <v>80</v>
      </c>
      <c r="E651" s="69" t="s">
        <v>81</v>
      </c>
      <c r="F651" s="69" t="s">
        <v>94</v>
      </c>
      <c r="G651" s="69" t="s">
        <v>347</v>
      </c>
      <c r="H651" s="70">
        <v>8.4043175883929998E-4</v>
      </c>
      <c r="I651" s="70">
        <v>6.5798067984030001E-4</v>
      </c>
      <c r="J651" s="71"/>
      <c r="K651" s="71">
        <v>0.11539033600701</v>
      </c>
      <c r="L651" s="71">
        <v>1.4282930668346299</v>
      </c>
      <c r="M651" s="71">
        <v>0.14742341036853998</v>
      </c>
      <c r="N651" s="71">
        <v>4.8696130901892101</v>
      </c>
      <c r="O651" s="71">
        <v>2.3465873125979497</v>
      </c>
      <c r="P651" s="71">
        <v>2.46195145527712</v>
      </c>
      <c r="Q651" s="71">
        <v>8.814802700975001E-2</v>
      </c>
      <c r="R651" s="71">
        <v>4.0159518482098902</v>
      </c>
      <c r="S651" s="71">
        <v>0.35616991078985</v>
      </c>
      <c r="T651" s="72">
        <v>45406.226000000002</v>
      </c>
      <c r="U651" s="72">
        <v>44211.093999999997</v>
      </c>
      <c r="V651" s="72">
        <v>43909.665999999997</v>
      </c>
      <c r="W651" s="71">
        <v>82.55020691119735</v>
      </c>
      <c r="X651" s="72">
        <v>36247.51953125</v>
      </c>
      <c r="Y651" s="81">
        <v>9</v>
      </c>
      <c r="Z651" s="82" t="s">
        <v>22</v>
      </c>
    </row>
    <row r="652" spans="1:26" s="73" customFormat="1" x14ac:dyDescent="0.35">
      <c r="A652" s="65">
        <v>704</v>
      </c>
      <c r="B652" s="65" t="s">
        <v>158</v>
      </c>
      <c r="C652" s="65" t="s">
        <v>159</v>
      </c>
      <c r="D652" s="65" t="s">
        <v>123</v>
      </c>
      <c r="E652" s="65" t="s">
        <v>81</v>
      </c>
      <c r="F652" s="65" t="s">
        <v>160</v>
      </c>
      <c r="G652" s="65" t="s">
        <v>83</v>
      </c>
      <c r="H652" s="66">
        <v>7.7293948535740002E-3</v>
      </c>
      <c r="I652" s="66">
        <v>9.7098272791957992E-3</v>
      </c>
      <c r="J652" s="67"/>
      <c r="K652" s="67">
        <v>0.72733676761572996</v>
      </c>
      <c r="L652" s="67">
        <v>5.5671406360081406</v>
      </c>
      <c r="M652" s="67">
        <v>2.0569906672231402</v>
      </c>
      <c r="N652" s="67">
        <v>12.824920242859738</v>
      </c>
      <c r="O652" s="67">
        <v>11.08847057516776</v>
      </c>
      <c r="P652" s="67">
        <v>2.5417035368227698</v>
      </c>
      <c r="Q652" s="67">
        <v>0.16865425853258001</v>
      </c>
      <c r="R652" s="67">
        <v>9.3230393140615906</v>
      </c>
      <c r="S652" s="67">
        <v>1.3269834392025601</v>
      </c>
      <c r="T652" s="68">
        <v>97468.028999999995</v>
      </c>
      <c r="U652" s="68">
        <v>95776.716</v>
      </c>
      <c r="V652" s="68">
        <v>96648.684999999998</v>
      </c>
      <c r="W652" s="67">
        <v>19.286697683894179</v>
      </c>
      <c r="X652" s="68">
        <v>18640.33984375</v>
      </c>
      <c r="Y652" s="79">
        <v>9</v>
      </c>
      <c r="Z652" s="80" t="s">
        <v>22</v>
      </c>
    </row>
    <row r="653" spans="1:26" s="73" customFormat="1" x14ac:dyDescent="0.35">
      <c r="A653" s="65">
        <v>704</v>
      </c>
      <c r="B653" s="65" t="s">
        <v>158</v>
      </c>
      <c r="C653" s="65" t="s">
        <v>159</v>
      </c>
      <c r="D653" s="65" t="s">
        <v>123</v>
      </c>
      <c r="E653" s="65" t="s">
        <v>81</v>
      </c>
      <c r="F653" s="65" t="s">
        <v>160</v>
      </c>
      <c r="G653" s="65" t="s">
        <v>85</v>
      </c>
      <c r="H653" s="66">
        <v>7.7293948535740002E-3</v>
      </c>
      <c r="I653" s="66">
        <v>9.5167251144379992E-3</v>
      </c>
      <c r="J653" s="67"/>
      <c r="K653" s="67">
        <v>0.49864073400727998</v>
      </c>
      <c r="L653" s="67">
        <v>3.1592211844331697</v>
      </c>
      <c r="M653" s="67">
        <v>4.73088749477236</v>
      </c>
      <c r="N653" s="67">
        <v>11.705436353696589</v>
      </c>
      <c r="O653" s="67">
        <v>10.05243860790728</v>
      </c>
      <c r="P653" s="67">
        <v>2.1413487473194199</v>
      </c>
      <c r="Q653" s="67">
        <v>0.19801613688635</v>
      </c>
      <c r="R653" s="67">
        <v>8.9608848605292408</v>
      </c>
      <c r="S653" s="67">
        <v>0.94830608378440995</v>
      </c>
      <c r="T653" s="68">
        <v>97468.028999999995</v>
      </c>
      <c r="U653" s="68">
        <v>95776.716</v>
      </c>
      <c r="V653" s="68">
        <v>96648.684999999998</v>
      </c>
      <c r="W653" s="67">
        <v>11.89592280453617</v>
      </c>
      <c r="X653" s="68">
        <v>11497.2529296875</v>
      </c>
      <c r="Y653" s="79">
        <v>9</v>
      </c>
      <c r="Z653" s="80" t="s">
        <v>22</v>
      </c>
    </row>
    <row r="654" spans="1:26" s="73" customFormat="1" x14ac:dyDescent="0.35">
      <c r="A654" s="65">
        <v>704</v>
      </c>
      <c r="B654" s="65" t="s">
        <v>158</v>
      </c>
      <c r="C654" s="65" t="s">
        <v>159</v>
      </c>
      <c r="D654" s="65" t="s">
        <v>123</v>
      </c>
      <c r="E654" s="65" t="s">
        <v>81</v>
      </c>
      <c r="F654" s="65" t="s">
        <v>160</v>
      </c>
      <c r="G654" s="65" t="s">
        <v>86</v>
      </c>
      <c r="H654" s="66">
        <v>7.7293948535740002E-3</v>
      </c>
      <c r="I654" s="66">
        <v>6.8045332346618999E-3</v>
      </c>
      <c r="J654" s="67"/>
      <c r="K654" s="67">
        <v>0.54235167707722998</v>
      </c>
      <c r="L654" s="67">
        <v>5.2866880762037702</v>
      </c>
      <c r="M654" s="67">
        <v>1.6687884914998001</v>
      </c>
      <c r="N654" s="67">
        <v>11.210808988188781</v>
      </c>
      <c r="O654" s="67">
        <v>9.7260407140264284</v>
      </c>
      <c r="P654" s="67">
        <v>1.9610615934807702</v>
      </c>
      <c r="Q654" s="67">
        <v>0.17686045897207001</v>
      </c>
      <c r="R654" s="67">
        <v>7.9443259638011705</v>
      </c>
      <c r="S654" s="67">
        <v>1.20995047874276</v>
      </c>
      <c r="T654" s="68">
        <v>97468.028999999995</v>
      </c>
      <c r="U654" s="68">
        <v>95776.716</v>
      </c>
      <c r="V654" s="68">
        <v>96648.684999999998</v>
      </c>
      <c r="W654" s="67">
        <v>54.807180004236244</v>
      </c>
      <c r="X654" s="68">
        <v>52970.41796875</v>
      </c>
      <c r="Y654" s="79">
        <v>9</v>
      </c>
      <c r="Z654" s="80" t="s">
        <v>22</v>
      </c>
    </row>
    <row r="655" spans="1:26" s="73" customFormat="1" x14ac:dyDescent="0.35">
      <c r="A655" s="65">
        <v>704</v>
      </c>
      <c r="B655" s="65" t="s">
        <v>158</v>
      </c>
      <c r="C655" s="65" t="s">
        <v>159</v>
      </c>
      <c r="D655" s="65" t="s">
        <v>123</v>
      </c>
      <c r="E655" s="65" t="s">
        <v>81</v>
      </c>
      <c r="F655" s="65" t="s">
        <v>160</v>
      </c>
      <c r="G655" s="65" t="s">
        <v>87</v>
      </c>
      <c r="H655" s="66">
        <v>7.7293948535740002E-3</v>
      </c>
      <c r="I655" s="66">
        <v>7.1035017637224003E-3</v>
      </c>
      <c r="J655" s="67"/>
      <c r="K655" s="67">
        <v>0.23689069013847</v>
      </c>
      <c r="L655" s="67">
        <v>14.216811261115259</v>
      </c>
      <c r="M655" s="67">
        <v>0.84693002363643</v>
      </c>
      <c r="N655" s="67">
        <v>13.53449405142119</v>
      </c>
      <c r="O655" s="67">
        <v>9.1347248281764006</v>
      </c>
      <c r="P655" s="67">
        <v>1.88743544096842</v>
      </c>
      <c r="Q655" s="67">
        <v>0.17229863032632001</v>
      </c>
      <c r="R655" s="67">
        <v>6.2201624033666993</v>
      </c>
      <c r="S655" s="67">
        <v>3.75940211216128</v>
      </c>
      <c r="T655" s="68">
        <v>97468.028999999995</v>
      </c>
      <c r="U655" s="68">
        <v>95776.716</v>
      </c>
      <c r="V655" s="68">
        <v>96648.684999999998</v>
      </c>
      <c r="W655" s="67">
        <v>14.010199507334139</v>
      </c>
      <c r="X655" s="68">
        <v>13540.673828125</v>
      </c>
      <c r="Y655" s="79">
        <v>9</v>
      </c>
      <c r="Z655" s="80" t="s">
        <v>22</v>
      </c>
    </row>
    <row r="656" spans="1:26" s="73" customFormat="1" x14ac:dyDescent="0.35">
      <c r="A656" s="69">
        <v>704</v>
      </c>
      <c r="B656" s="69" t="s">
        <v>158</v>
      </c>
      <c r="C656" s="69" t="s">
        <v>159</v>
      </c>
      <c r="D656" s="69" t="s">
        <v>123</v>
      </c>
      <c r="E656" s="69" t="s">
        <v>81</v>
      </c>
      <c r="F656" s="69" t="s">
        <v>160</v>
      </c>
      <c r="G656" s="69" t="s">
        <v>346</v>
      </c>
      <c r="H656" s="70">
        <v>7.7293948535740002E-3</v>
      </c>
      <c r="I656" s="70">
        <v>9.6361603323719992E-3</v>
      </c>
      <c r="J656" s="71"/>
      <c r="K656" s="71">
        <v>0.64009104166658004</v>
      </c>
      <c r="L656" s="71">
        <v>4.6485384317416596</v>
      </c>
      <c r="M656" s="71">
        <v>3.0770611343482903</v>
      </c>
      <c r="N656" s="71">
        <v>12.39784600349782</v>
      </c>
      <c r="O656" s="71">
        <v>10.69323258321849</v>
      </c>
      <c r="P656" s="71">
        <v>2.3889713547367402</v>
      </c>
      <c r="Q656" s="71">
        <v>0.17985558262983001</v>
      </c>
      <c r="R656" s="71">
        <v>9.1848802576686595</v>
      </c>
      <c r="S656" s="71">
        <v>1.18252102657269</v>
      </c>
      <c r="T656" s="72">
        <v>97468.028999999995</v>
      </c>
      <c r="U656" s="72">
        <v>95776.716</v>
      </c>
      <c r="V656" s="72">
        <v>96648.684999999998</v>
      </c>
      <c r="W656" s="71">
        <v>31.182620488430413</v>
      </c>
      <c r="X656" s="72">
        <v>30137.591796875</v>
      </c>
      <c r="Y656" s="81">
        <v>9</v>
      </c>
      <c r="Z656" s="82" t="s">
        <v>22</v>
      </c>
    </row>
    <row r="657" spans="1:26" s="73" customFormat="1" x14ac:dyDescent="0.35">
      <c r="A657" s="69">
        <v>704</v>
      </c>
      <c r="B657" s="69" t="s">
        <v>158</v>
      </c>
      <c r="C657" s="69" t="s">
        <v>159</v>
      </c>
      <c r="D657" s="69" t="s">
        <v>123</v>
      </c>
      <c r="E657" s="69" t="s">
        <v>81</v>
      </c>
      <c r="F657" s="69" t="s">
        <v>160</v>
      </c>
      <c r="G657" s="69" t="s">
        <v>347</v>
      </c>
      <c r="H657" s="70">
        <v>7.7293948535740002E-3</v>
      </c>
      <c r="I657" s="70">
        <v>6.8653988004286001E-3</v>
      </c>
      <c r="J657" s="71"/>
      <c r="K657" s="71">
        <v>0.48016434301869004</v>
      </c>
      <c r="L657" s="71">
        <v>7.1047289306167993</v>
      </c>
      <c r="M657" s="71">
        <v>1.50147027648956</v>
      </c>
      <c r="N657" s="71">
        <v>11.683876860856399</v>
      </c>
      <c r="O657" s="71">
        <v>9.6056575551294596</v>
      </c>
      <c r="P657" s="71">
        <v>1.94607239899274</v>
      </c>
      <c r="Q657" s="71">
        <v>0.17593173820562</v>
      </c>
      <c r="R657" s="71">
        <v>7.5933117921426803</v>
      </c>
      <c r="S657" s="71">
        <v>1.72898108223279</v>
      </c>
      <c r="T657" s="72">
        <v>97468.028999999995</v>
      </c>
      <c r="U657" s="72">
        <v>95776.716</v>
      </c>
      <c r="V657" s="72">
        <v>96648.684999999998</v>
      </c>
      <c r="W657" s="71">
        <v>68.817379511570323</v>
      </c>
      <c r="X657" s="72">
        <v>66511.09375</v>
      </c>
      <c r="Y657" s="81">
        <v>9</v>
      </c>
      <c r="Z657" s="82" t="s">
        <v>22</v>
      </c>
    </row>
    <row r="658" spans="1:26" s="73" customFormat="1" x14ac:dyDescent="0.35">
      <c r="A658" s="65">
        <v>887</v>
      </c>
      <c r="B658" s="65" t="s">
        <v>293</v>
      </c>
      <c r="C658" s="65" t="s">
        <v>294</v>
      </c>
      <c r="D658" s="65" t="s">
        <v>112</v>
      </c>
      <c r="E658" s="65" t="s">
        <v>90</v>
      </c>
      <c r="F658" s="65" t="s">
        <v>274</v>
      </c>
      <c r="G658" s="65" t="s">
        <v>83</v>
      </c>
      <c r="H658" s="66">
        <v>0.24516646145808971</v>
      </c>
      <c r="I658" s="66">
        <v>0.30699613239194518</v>
      </c>
      <c r="J658" s="67">
        <v>67.547750805104329</v>
      </c>
      <c r="K658" s="67">
        <v>6.5160166804528599</v>
      </c>
      <c r="L658" s="67">
        <v>22.973531101467341</v>
      </c>
      <c r="M658" s="67">
        <v>38.453168185542516</v>
      </c>
      <c r="N658" s="67">
        <v>38.179137602625438</v>
      </c>
      <c r="O658" s="67">
        <v>57.376354446757269</v>
      </c>
      <c r="P658" s="67">
        <v>47.212248000709842</v>
      </c>
      <c r="Q658" s="67">
        <v>24.985043773144081</v>
      </c>
      <c r="R658" s="67">
        <v>84.221701106309581</v>
      </c>
      <c r="S658" s="67">
        <v>22.934091917924221</v>
      </c>
      <c r="T658" s="68">
        <v>26984.002</v>
      </c>
      <c r="U658" s="68">
        <v>31546.690999999999</v>
      </c>
      <c r="V658" s="68">
        <v>32284.045999999998</v>
      </c>
      <c r="W658" s="67">
        <v>28.000531643968269</v>
      </c>
      <c r="X658" s="68">
        <v>9039.7041015625</v>
      </c>
      <c r="Y658" s="79">
        <v>10</v>
      </c>
      <c r="Z658" s="80" t="s">
        <v>84</v>
      </c>
    </row>
    <row r="659" spans="1:26" s="73" customFormat="1" x14ac:dyDescent="0.35">
      <c r="A659" s="65">
        <v>887</v>
      </c>
      <c r="B659" s="65" t="s">
        <v>293</v>
      </c>
      <c r="C659" s="65" t="s">
        <v>294</v>
      </c>
      <c r="D659" s="65" t="s">
        <v>112</v>
      </c>
      <c r="E659" s="65" t="s">
        <v>90</v>
      </c>
      <c r="F659" s="65" t="s">
        <v>274</v>
      </c>
      <c r="G659" s="65" t="s">
        <v>85</v>
      </c>
      <c r="H659" s="66">
        <v>0.24516646145808971</v>
      </c>
      <c r="I659" s="66">
        <v>0.2370404178917698</v>
      </c>
      <c r="J659" s="67">
        <v>49.118878734693176</v>
      </c>
      <c r="K659" s="67">
        <v>4.45819008792839</v>
      </c>
      <c r="L659" s="67">
        <v>15.29949586738026</v>
      </c>
      <c r="M659" s="67">
        <v>37.669730171962776</v>
      </c>
      <c r="N659" s="67">
        <v>36.603922255713542</v>
      </c>
      <c r="O659" s="67">
        <v>54.063436587970592</v>
      </c>
      <c r="P659" s="67">
        <v>45.245659969233856</v>
      </c>
      <c r="Q659" s="67">
        <v>21.483314609085269</v>
      </c>
      <c r="R659" s="67">
        <v>82.60518406502716</v>
      </c>
      <c r="S659" s="67">
        <v>17.33765570244034</v>
      </c>
      <c r="T659" s="68">
        <v>26984.002</v>
      </c>
      <c r="U659" s="68">
        <v>31546.690999999999</v>
      </c>
      <c r="V659" s="68">
        <v>32284.045999999998</v>
      </c>
      <c r="W659" s="67">
        <v>21.40054008227634</v>
      </c>
      <c r="X659" s="68">
        <v>6908.9599609375</v>
      </c>
      <c r="Y659" s="79">
        <v>10</v>
      </c>
      <c r="Z659" s="80" t="s">
        <v>84</v>
      </c>
    </row>
    <row r="660" spans="1:26" s="73" customFormat="1" x14ac:dyDescent="0.35">
      <c r="A660" s="65">
        <v>887</v>
      </c>
      <c r="B660" s="65" t="s">
        <v>293</v>
      </c>
      <c r="C660" s="65" t="s">
        <v>294</v>
      </c>
      <c r="D660" s="65" t="s">
        <v>112</v>
      </c>
      <c r="E660" s="65" t="s">
        <v>90</v>
      </c>
      <c r="F660" s="65" t="s">
        <v>274</v>
      </c>
      <c r="G660" s="65" t="s">
        <v>86</v>
      </c>
      <c r="H660" s="66">
        <v>0.24516646145808971</v>
      </c>
      <c r="I660" s="66">
        <v>0.21249603524704891</v>
      </c>
      <c r="J660" s="67">
        <v>52.063273473676233</v>
      </c>
      <c r="K660" s="67">
        <v>5.3061039075836005</v>
      </c>
      <c r="L660" s="67">
        <v>15.84606963853906</v>
      </c>
      <c r="M660" s="67">
        <v>25.724757654660419</v>
      </c>
      <c r="N660" s="67">
        <v>32.932056208654231</v>
      </c>
      <c r="O660" s="67">
        <v>50.172626363755725</v>
      </c>
      <c r="P660" s="67">
        <v>41.83832621743619</v>
      </c>
      <c r="Q660" s="67">
        <v>19.172544314075111</v>
      </c>
      <c r="R660" s="67">
        <v>80.972686030078634</v>
      </c>
      <c r="S660" s="67">
        <v>17.071252040750622</v>
      </c>
      <c r="T660" s="68">
        <v>26984.002</v>
      </c>
      <c r="U660" s="68">
        <v>31546.690999999999</v>
      </c>
      <c r="V660" s="68">
        <v>32284.045999999998</v>
      </c>
      <c r="W660" s="67">
        <v>44.57458728833732</v>
      </c>
      <c r="X660" s="68">
        <v>14390.48046875</v>
      </c>
      <c r="Y660" s="79">
        <v>10</v>
      </c>
      <c r="Z660" s="80" t="s">
        <v>84</v>
      </c>
    </row>
    <row r="661" spans="1:26" s="73" customFormat="1" x14ac:dyDescent="0.35">
      <c r="A661" s="65">
        <v>887</v>
      </c>
      <c r="B661" s="65" t="s">
        <v>293</v>
      </c>
      <c r="C661" s="65" t="s">
        <v>294</v>
      </c>
      <c r="D661" s="65" t="s">
        <v>112</v>
      </c>
      <c r="E661" s="65" t="s">
        <v>90</v>
      </c>
      <c r="F661" s="65" t="s">
        <v>274</v>
      </c>
      <c r="G661" s="65" t="s">
        <v>87</v>
      </c>
      <c r="H661" s="66">
        <v>0.24516646145808971</v>
      </c>
      <c r="I661" s="66">
        <v>0.22862070947133911</v>
      </c>
      <c r="J661" s="67">
        <v>41.40072442897295</v>
      </c>
      <c r="K661" s="67">
        <v>4.1430486428031505</v>
      </c>
      <c r="L661" s="67">
        <v>28.357957968607376</v>
      </c>
      <c r="M661" s="67">
        <v>20.730820451974679</v>
      </c>
      <c r="N661" s="67">
        <v>39.961666397501062</v>
      </c>
      <c r="O661" s="67">
        <v>57.847951959012789</v>
      </c>
      <c r="P661" s="67">
        <v>44.03405967310097</v>
      </c>
      <c r="Q661" s="67">
        <v>24.17720822598401</v>
      </c>
      <c r="R661" s="67">
        <v>85.895691142206658</v>
      </c>
      <c r="S661" s="67">
        <v>24.577451311221012</v>
      </c>
      <c r="T661" s="68">
        <v>26984.002</v>
      </c>
      <c r="U661" s="68">
        <v>31546.690999999999</v>
      </c>
      <c r="V661" s="68">
        <v>32284.045999999998</v>
      </c>
      <c r="W661" s="67">
        <v>6.0243409854151899</v>
      </c>
      <c r="X661" s="68">
        <v>1944.9010009765625</v>
      </c>
      <c r="Y661" s="79">
        <v>10</v>
      </c>
      <c r="Z661" s="80" t="s">
        <v>84</v>
      </c>
    </row>
    <row r="662" spans="1:26" s="73" customFormat="1" x14ac:dyDescent="0.35">
      <c r="A662" s="69">
        <v>887</v>
      </c>
      <c r="B662" s="69" t="s">
        <v>293</v>
      </c>
      <c r="C662" s="69" t="s">
        <v>294</v>
      </c>
      <c r="D662" s="69" t="s">
        <v>112</v>
      </c>
      <c r="E662" s="69" t="s">
        <v>90</v>
      </c>
      <c r="F662" s="69" t="s">
        <v>274</v>
      </c>
      <c r="G662" s="69" t="s">
        <v>346</v>
      </c>
      <c r="H662" s="70">
        <v>0.24516646145808971</v>
      </c>
      <c r="I662" s="70">
        <v>0.27669132280317282</v>
      </c>
      <c r="J662" s="71">
        <v>59.564364987091167</v>
      </c>
      <c r="K662" s="71">
        <v>5.62456637508844</v>
      </c>
      <c r="L662" s="71">
        <v>19.649139688869191</v>
      </c>
      <c r="M662" s="71">
        <v>38.113782904500894</v>
      </c>
      <c r="N662" s="71">
        <v>37.496754447931941</v>
      </c>
      <c r="O662" s="71">
        <v>55.941198711287818</v>
      </c>
      <c r="P662" s="71">
        <v>46.360322232254553</v>
      </c>
      <c r="Q662" s="71">
        <v>23.468094996243479</v>
      </c>
      <c r="R662" s="71">
        <v>83.521426061116813</v>
      </c>
      <c r="S662" s="71">
        <v>20.509716223991109</v>
      </c>
      <c r="T662" s="72">
        <v>26984.002</v>
      </c>
      <c r="U662" s="72">
        <v>31546.690999999999</v>
      </c>
      <c r="V662" s="72">
        <v>32284.045999999998</v>
      </c>
      <c r="W662" s="71">
        <v>49.401071726244076</v>
      </c>
      <c r="X662" s="72">
        <v>15948.6650390625</v>
      </c>
      <c r="Y662" s="81">
        <v>10</v>
      </c>
      <c r="Z662" s="82" t="s">
        <v>84</v>
      </c>
    </row>
    <row r="663" spans="1:26" s="73" customFormat="1" x14ac:dyDescent="0.35">
      <c r="A663" s="69">
        <v>887</v>
      </c>
      <c r="B663" s="69" t="s">
        <v>293</v>
      </c>
      <c r="C663" s="69" t="s">
        <v>294</v>
      </c>
      <c r="D663" s="69" t="s">
        <v>112</v>
      </c>
      <c r="E663" s="69" t="s">
        <v>90</v>
      </c>
      <c r="F663" s="69" t="s">
        <v>274</v>
      </c>
      <c r="G663" s="69" t="s">
        <v>347</v>
      </c>
      <c r="H663" s="70">
        <v>0.24516646145808971</v>
      </c>
      <c r="I663" s="70">
        <v>0.214415849344302</v>
      </c>
      <c r="J663" s="71">
        <v>50.793783517851601</v>
      </c>
      <c r="K663" s="71">
        <v>5.1676297987642901</v>
      </c>
      <c r="L663" s="71">
        <v>17.33574312063266</v>
      </c>
      <c r="M663" s="71">
        <v>25.130176275269029</v>
      </c>
      <c r="N663" s="71">
        <v>33.769006124728222</v>
      </c>
      <c r="O663" s="71">
        <v>51.086455571950182</v>
      </c>
      <c r="P663" s="71">
        <v>42.099751656695339</v>
      </c>
      <c r="Q663" s="71">
        <v>19.768402822374259</v>
      </c>
      <c r="R663" s="71">
        <v>81.558822189088758</v>
      </c>
      <c r="S663" s="71">
        <v>17.96494495980097</v>
      </c>
      <c r="T663" s="72">
        <v>26984.002</v>
      </c>
      <c r="U663" s="72">
        <v>31546.690999999999</v>
      </c>
      <c r="V663" s="72">
        <v>32284.045999999998</v>
      </c>
      <c r="W663" s="71">
        <v>50.598928273752641</v>
      </c>
      <c r="X663" s="72">
        <v>16335.380859375</v>
      </c>
      <c r="Y663" s="81">
        <v>10</v>
      </c>
      <c r="Z663" s="82" t="s">
        <v>84</v>
      </c>
    </row>
    <row r="664" spans="1:26" s="73" customFormat="1" x14ac:dyDescent="0.35">
      <c r="A664" s="65">
        <v>894</v>
      </c>
      <c r="B664" s="65" t="s">
        <v>287</v>
      </c>
      <c r="C664" s="65" t="s">
        <v>288</v>
      </c>
      <c r="D664" s="65" t="s">
        <v>139</v>
      </c>
      <c r="E664" s="65" t="s">
        <v>90</v>
      </c>
      <c r="F664" s="65" t="s">
        <v>100</v>
      </c>
      <c r="G664" s="65" t="s">
        <v>83</v>
      </c>
      <c r="H664" s="66">
        <v>0.2316850733623361</v>
      </c>
      <c r="I664" s="66">
        <v>0.28038898337285001</v>
      </c>
      <c r="J664" s="67">
        <v>39.71117631297831</v>
      </c>
      <c r="K664" s="67">
        <v>5.1224244898873703</v>
      </c>
      <c r="L664" s="67">
        <v>14.546744158181129</v>
      </c>
      <c r="M664" s="67">
        <v>28.85148850153017</v>
      </c>
      <c r="N664" s="67">
        <v>93.548999761441337</v>
      </c>
      <c r="O664" s="67">
        <v>70.509676491399276</v>
      </c>
      <c r="P664" s="67">
        <v>43.952242381513699</v>
      </c>
      <c r="Q664" s="67">
        <v>72.260425333534243</v>
      </c>
      <c r="R664" s="67">
        <v>63.446119003324512</v>
      </c>
      <c r="S664" s="67">
        <v>35.01229075097033</v>
      </c>
      <c r="T664" s="68">
        <v>17835.893</v>
      </c>
      <c r="U664" s="68">
        <v>18380.476999999999</v>
      </c>
      <c r="V664" s="68">
        <v>18927.715</v>
      </c>
      <c r="W664" s="67">
        <v>31.84106236395677</v>
      </c>
      <c r="X664" s="68">
        <v>6026.78564453125</v>
      </c>
      <c r="Y664" s="79">
        <v>10</v>
      </c>
      <c r="Z664" s="80" t="s">
        <v>84</v>
      </c>
    </row>
    <row r="665" spans="1:26" s="73" customFormat="1" x14ac:dyDescent="0.35">
      <c r="A665" s="65">
        <v>894</v>
      </c>
      <c r="B665" s="65" t="s">
        <v>287</v>
      </c>
      <c r="C665" s="65" t="s">
        <v>288</v>
      </c>
      <c r="D665" s="65" t="s">
        <v>139</v>
      </c>
      <c r="E665" s="65" t="s">
        <v>90</v>
      </c>
      <c r="F665" s="65" t="s">
        <v>100</v>
      </c>
      <c r="G665" s="65" t="s">
        <v>85</v>
      </c>
      <c r="H665" s="66">
        <v>0.2316850733623361</v>
      </c>
      <c r="I665" s="66">
        <v>0.23500973891577359</v>
      </c>
      <c r="J665" s="67">
        <v>27.397633293626249</v>
      </c>
      <c r="K665" s="67">
        <v>4.6862645903896301</v>
      </c>
      <c r="L665" s="67">
        <v>11.600852076228691</v>
      </c>
      <c r="M665" s="67">
        <v>30.619433332140648</v>
      </c>
      <c r="N665" s="67">
        <v>92.69573144669198</v>
      </c>
      <c r="O665" s="67">
        <v>65.611092697989449</v>
      </c>
      <c r="P665" s="67">
        <v>41.621906003903348</v>
      </c>
      <c r="Q665" s="67">
        <v>69.169583619347293</v>
      </c>
      <c r="R665" s="67">
        <v>57.587134214619716</v>
      </c>
      <c r="S665" s="67">
        <v>30.15407075220611</v>
      </c>
      <c r="T665" s="68">
        <v>17835.893</v>
      </c>
      <c r="U665" s="68">
        <v>18380.476999999999</v>
      </c>
      <c r="V665" s="68">
        <v>18927.715</v>
      </c>
      <c r="W665" s="67">
        <v>21.532746179093628</v>
      </c>
      <c r="X665" s="68">
        <v>4075.65673828125</v>
      </c>
      <c r="Y665" s="79">
        <v>10</v>
      </c>
      <c r="Z665" s="80" t="s">
        <v>84</v>
      </c>
    </row>
    <row r="666" spans="1:26" s="73" customFormat="1" x14ac:dyDescent="0.35">
      <c r="A666" s="65">
        <v>894</v>
      </c>
      <c r="B666" s="65" t="s">
        <v>287</v>
      </c>
      <c r="C666" s="65" t="s">
        <v>288</v>
      </c>
      <c r="D666" s="65" t="s">
        <v>139</v>
      </c>
      <c r="E666" s="65" t="s">
        <v>90</v>
      </c>
      <c r="F666" s="65" t="s">
        <v>100</v>
      </c>
      <c r="G666" s="65" t="s">
        <v>86</v>
      </c>
      <c r="H666" s="66">
        <v>0.2316850733623361</v>
      </c>
      <c r="I666" s="66">
        <v>0.19458225473541199</v>
      </c>
      <c r="J666" s="67">
        <v>27.509071027225939</v>
      </c>
      <c r="K666" s="67">
        <v>5.1686977829498204</v>
      </c>
      <c r="L666" s="67">
        <v>9.3203347150284497</v>
      </c>
      <c r="M666" s="67">
        <v>19.653766738127352</v>
      </c>
      <c r="N666" s="67">
        <v>89.503201342537139</v>
      </c>
      <c r="O666" s="67">
        <v>65.752491246175978</v>
      </c>
      <c r="P666" s="67">
        <v>36.531239853115409</v>
      </c>
      <c r="Q666" s="67">
        <v>61.26214899884296</v>
      </c>
      <c r="R666" s="67">
        <v>51.58608320382374</v>
      </c>
      <c r="S666" s="67">
        <v>29.097083180414053</v>
      </c>
      <c r="T666" s="68">
        <v>17835.893</v>
      </c>
      <c r="U666" s="68">
        <v>18380.476999999999</v>
      </c>
      <c r="V666" s="68">
        <v>18927.715</v>
      </c>
      <c r="W666" s="67">
        <v>41.975612093508317</v>
      </c>
      <c r="X666" s="68">
        <v>7945.0244140625</v>
      </c>
      <c r="Y666" s="79">
        <v>10</v>
      </c>
      <c r="Z666" s="80" t="s">
        <v>84</v>
      </c>
    </row>
    <row r="667" spans="1:26" s="73" customFormat="1" x14ac:dyDescent="0.35">
      <c r="A667" s="65">
        <v>894</v>
      </c>
      <c r="B667" s="65" t="s">
        <v>287</v>
      </c>
      <c r="C667" s="65" t="s">
        <v>288</v>
      </c>
      <c r="D667" s="65" t="s">
        <v>139</v>
      </c>
      <c r="E667" s="65" t="s">
        <v>90</v>
      </c>
      <c r="F667" s="65" t="s">
        <v>100</v>
      </c>
      <c r="G667" s="65" t="s">
        <v>87</v>
      </c>
      <c r="H667" s="66">
        <v>0.2316850733623361</v>
      </c>
      <c r="I667" s="66">
        <v>0.22180064546017181</v>
      </c>
      <c r="J667" s="67">
        <v>13.3236328408417</v>
      </c>
      <c r="K667" s="67">
        <v>2.5341588357328702</v>
      </c>
      <c r="L667" s="67">
        <v>24.560167809714802</v>
      </c>
      <c r="M667" s="67">
        <v>17.734565444885718</v>
      </c>
      <c r="N667" s="67">
        <v>94.926460359082142</v>
      </c>
      <c r="O667" s="67">
        <v>64.684361677047761</v>
      </c>
      <c r="P667" s="67">
        <v>44.897273936020049</v>
      </c>
      <c r="Q667" s="67">
        <v>73.977106102498468</v>
      </c>
      <c r="R667" s="67">
        <v>62.469437073265922</v>
      </c>
      <c r="S667" s="67">
        <v>43.258002130116068</v>
      </c>
      <c r="T667" s="68">
        <v>17835.893</v>
      </c>
      <c r="U667" s="68">
        <v>18380.476999999999</v>
      </c>
      <c r="V667" s="68">
        <v>18927.715</v>
      </c>
      <c r="W667" s="67">
        <v>4.65057936344183</v>
      </c>
      <c r="X667" s="68">
        <v>880.2484130859375</v>
      </c>
      <c r="Y667" s="79">
        <v>10</v>
      </c>
      <c r="Z667" s="80" t="s">
        <v>84</v>
      </c>
    </row>
    <row r="668" spans="1:26" s="73" customFormat="1" x14ac:dyDescent="0.35">
      <c r="A668" s="69">
        <v>894</v>
      </c>
      <c r="B668" s="69" t="s">
        <v>287</v>
      </c>
      <c r="C668" s="69" t="s">
        <v>288</v>
      </c>
      <c r="D668" s="69" t="s">
        <v>139</v>
      </c>
      <c r="E668" s="69" t="s">
        <v>90</v>
      </c>
      <c r="F668" s="69" t="s">
        <v>100</v>
      </c>
      <c r="G668" s="69" t="s">
        <v>346</v>
      </c>
      <c r="H668" s="70">
        <v>0.2316850733623361</v>
      </c>
      <c r="I668" s="70">
        <v>0.26208150674027803</v>
      </c>
      <c r="J668" s="71">
        <v>34.74348890901144</v>
      </c>
      <c r="K668" s="71">
        <v>4.9464632709721403</v>
      </c>
      <c r="L668" s="71">
        <v>13.358274603483361</v>
      </c>
      <c r="M668" s="71">
        <v>29.564735472944648</v>
      </c>
      <c r="N668" s="71">
        <v>93.204763317655846</v>
      </c>
      <c r="O668" s="71">
        <v>68.533427009868433</v>
      </c>
      <c r="P668" s="71">
        <v>43.012108201459299</v>
      </c>
      <c r="Q668" s="71">
        <v>71.013478339717182</v>
      </c>
      <c r="R668" s="71">
        <v>61.08241223841209</v>
      </c>
      <c r="S668" s="71">
        <v>33.052325349003496</v>
      </c>
      <c r="T668" s="72">
        <v>17835.893</v>
      </c>
      <c r="U668" s="72">
        <v>18380.476999999999</v>
      </c>
      <c r="V668" s="72">
        <v>18927.715</v>
      </c>
      <c r="W668" s="71">
        <v>53.373808543050281</v>
      </c>
      <c r="X668" s="72">
        <v>10102.4423828125</v>
      </c>
      <c r="Y668" s="81">
        <v>10</v>
      </c>
      <c r="Z668" s="82" t="s">
        <v>84</v>
      </c>
    </row>
    <row r="669" spans="1:26" s="73" customFormat="1" x14ac:dyDescent="0.35">
      <c r="A669" s="69">
        <v>894</v>
      </c>
      <c r="B669" s="69" t="s">
        <v>287</v>
      </c>
      <c r="C669" s="69" t="s">
        <v>288</v>
      </c>
      <c r="D669" s="69" t="s">
        <v>139</v>
      </c>
      <c r="E669" s="69" t="s">
        <v>90</v>
      </c>
      <c r="F669" s="69" t="s">
        <v>100</v>
      </c>
      <c r="G669" s="69" t="s">
        <v>347</v>
      </c>
      <c r="H669" s="70">
        <v>0.2316850733623361</v>
      </c>
      <c r="I669" s="70">
        <v>0.19729706549424331</v>
      </c>
      <c r="J669" s="71">
        <v>26.094190162425114</v>
      </c>
      <c r="K669" s="71">
        <v>4.9059241770158399</v>
      </c>
      <c r="L669" s="71">
        <v>10.84038280555038</v>
      </c>
      <c r="M669" s="71">
        <v>19.46234218360669</v>
      </c>
      <c r="N669" s="71">
        <v>90.044126854075401</v>
      </c>
      <c r="O669" s="71">
        <v>65.645954100926659</v>
      </c>
      <c r="P669" s="71">
        <v>37.365682989988954</v>
      </c>
      <c r="Q669" s="71">
        <v>62.530361461958286</v>
      </c>
      <c r="R669" s="71">
        <v>52.671608298812345</v>
      </c>
      <c r="S669" s="71">
        <v>30.50951845288666</v>
      </c>
      <c r="T669" s="72">
        <v>17835.893</v>
      </c>
      <c r="U669" s="72">
        <v>18380.476999999999</v>
      </c>
      <c r="V669" s="72">
        <v>18927.715</v>
      </c>
      <c r="W669" s="71">
        <v>46.626191456950139</v>
      </c>
      <c r="X669" s="72">
        <v>8825.2724609375</v>
      </c>
      <c r="Y669" s="81">
        <v>10</v>
      </c>
      <c r="Z669" s="82" t="s">
        <v>84</v>
      </c>
    </row>
    <row r="670" spans="1:26" s="73" customFormat="1" x14ac:dyDescent="0.35">
      <c r="A670" s="65">
        <v>716</v>
      </c>
      <c r="B670" s="65" t="s">
        <v>250</v>
      </c>
      <c r="C670" s="65" t="s">
        <v>251</v>
      </c>
      <c r="D670" s="65" t="s">
        <v>139</v>
      </c>
      <c r="E670" s="65" t="s">
        <v>81</v>
      </c>
      <c r="F670" s="65" t="s">
        <v>82</v>
      </c>
      <c r="G670" s="65" t="s">
        <v>83</v>
      </c>
      <c r="H670" s="66">
        <v>0.1099417854663912</v>
      </c>
      <c r="I670" s="66">
        <v>0.13744348660327149</v>
      </c>
      <c r="J670" s="67">
        <v>24.731257705863079</v>
      </c>
      <c r="K670" s="67">
        <v>4.9729449262077594</v>
      </c>
      <c r="L670" s="67">
        <v>4.1538002047642104</v>
      </c>
      <c r="M670" s="67">
        <v>10.466475344980921</v>
      </c>
      <c r="N670" s="67">
        <v>73.33037213188986</v>
      </c>
      <c r="O670" s="67">
        <v>67.693422210279365</v>
      </c>
      <c r="P670" s="67">
        <v>49.190303483518719</v>
      </c>
      <c r="Q670" s="67">
        <v>47.651466187507552</v>
      </c>
      <c r="R670" s="67">
        <v>34.51441254063424</v>
      </c>
      <c r="S670" s="67">
        <v>31.596930915035383</v>
      </c>
      <c r="T670" s="68">
        <v>15354.608</v>
      </c>
      <c r="U670" s="68">
        <v>15354.608</v>
      </c>
      <c r="V670" s="68">
        <v>15669.665999999999</v>
      </c>
      <c r="W670" s="67">
        <v>29.855877812213212</v>
      </c>
      <c r="X670" s="68">
        <v>4678.31640625</v>
      </c>
      <c r="Y670" s="79">
        <v>10</v>
      </c>
      <c r="Z670" s="80" t="s">
        <v>84</v>
      </c>
    </row>
    <row r="671" spans="1:26" s="73" customFormat="1" x14ac:dyDescent="0.35">
      <c r="A671" s="65">
        <v>716</v>
      </c>
      <c r="B671" s="65" t="s">
        <v>250</v>
      </c>
      <c r="C671" s="65" t="s">
        <v>251</v>
      </c>
      <c r="D671" s="65" t="s">
        <v>139</v>
      </c>
      <c r="E671" s="65" t="s">
        <v>81</v>
      </c>
      <c r="F671" s="65" t="s">
        <v>82</v>
      </c>
      <c r="G671" s="65" t="s">
        <v>85</v>
      </c>
      <c r="H671" s="66">
        <v>0.1099417854663912</v>
      </c>
      <c r="I671" s="66">
        <v>0.1197851106907607</v>
      </c>
      <c r="J671" s="67">
        <v>15.169270989595971</v>
      </c>
      <c r="K671" s="67">
        <v>4.0017568694702801</v>
      </c>
      <c r="L671" s="67">
        <v>3.1521882336754099</v>
      </c>
      <c r="M671" s="67">
        <v>14.113711949271879</v>
      </c>
      <c r="N671" s="67">
        <v>77.717276709433179</v>
      </c>
      <c r="O671" s="67">
        <v>61.618799743113186</v>
      </c>
      <c r="P671" s="67">
        <v>51.601867892666206</v>
      </c>
      <c r="Q671" s="67">
        <v>49.402150744888949</v>
      </c>
      <c r="R671" s="67">
        <v>34.285976030747051</v>
      </c>
      <c r="S671" s="67">
        <v>31.20060536836484</v>
      </c>
      <c r="T671" s="68">
        <v>15354.608</v>
      </c>
      <c r="U671" s="68">
        <v>15354.608</v>
      </c>
      <c r="V671" s="68">
        <v>15669.665999999999</v>
      </c>
      <c r="W671" s="67">
        <v>18.915972267938262</v>
      </c>
      <c r="X671" s="68">
        <v>2964.069580078125</v>
      </c>
      <c r="Y671" s="79">
        <v>10</v>
      </c>
      <c r="Z671" s="80" t="s">
        <v>84</v>
      </c>
    </row>
    <row r="672" spans="1:26" s="73" customFormat="1" x14ac:dyDescent="0.35">
      <c r="A672" s="65">
        <v>716</v>
      </c>
      <c r="B672" s="65" t="s">
        <v>250</v>
      </c>
      <c r="C672" s="65" t="s">
        <v>251</v>
      </c>
      <c r="D672" s="65" t="s">
        <v>139</v>
      </c>
      <c r="E672" s="65" t="s">
        <v>81</v>
      </c>
      <c r="F672" s="65" t="s">
        <v>82</v>
      </c>
      <c r="G672" s="65" t="s">
        <v>86</v>
      </c>
      <c r="H672" s="66">
        <v>0.1099417854663912</v>
      </c>
      <c r="I672" s="66">
        <v>8.70050498562224E-2</v>
      </c>
      <c r="J672" s="67">
        <v>15.111082555014379</v>
      </c>
      <c r="K672" s="67">
        <v>4.1324928724287702</v>
      </c>
      <c r="L672" s="67">
        <v>2.2210247011006103</v>
      </c>
      <c r="M672" s="67">
        <v>6.8675678048512907</v>
      </c>
      <c r="N672" s="67">
        <v>62.633329184422649</v>
      </c>
      <c r="O672" s="67">
        <v>63.104965144624479</v>
      </c>
      <c r="P672" s="67">
        <v>41.265863459442045</v>
      </c>
      <c r="Q672" s="67">
        <v>40.018001397332696</v>
      </c>
      <c r="R672" s="67">
        <v>27.276016628970069</v>
      </c>
      <c r="S672" s="67">
        <v>25.670004134502339</v>
      </c>
      <c r="T672" s="68">
        <v>15354.608</v>
      </c>
      <c r="U672" s="68">
        <v>15354.608</v>
      </c>
      <c r="V672" s="68">
        <v>15669.665999999999</v>
      </c>
      <c r="W672" s="67">
        <v>44.280448367906139</v>
      </c>
      <c r="X672" s="68">
        <v>6938.59814453125</v>
      </c>
      <c r="Y672" s="79">
        <v>10</v>
      </c>
      <c r="Z672" s="80" t="s">
        <v>84</v>
      </c>
    </row>
    <row r="673" spans="1:26" s="73" customFormat="1" x14ac:dyDescent="0.35">
      <c r="A673" s="65">
        <v>716</v>
      </c>
      <c r="B673" s="65" t="s">
        <v>250</v>
      </c>
      <c r="C673" s="65" t="s">
        <v>251</v>
      </c>
      <c r="D673" s="65" t="s">
        <v>139</v>
      </c>
      <c r="E673" s="65" t="s">
        <v>81</v>
      </c>
      <c r="F673" s="65" t="s">
        <v>82</v>
      </c>
      <c r="G673" s="65" t="s">
        <v>87</v>
      </c>
      <c r="H673" s="66">
        <v>0.1099417854663912</v>
      </c>
      <c r="I673" s="66">
        <v>0.11114584426377989</v>
      </c>
      <c r="J673" s="67">
        <v>7.0575703190056602</v>
      </c>
      <c r="K673" s="67">
        <v>1.5274399304728299</v>
      </c>
      <c r="L673" s="67">
        <v>16.043929716642161</v>
      </c>
      <c r="M673" s="67">
        <v>6.9174923488078299</v>
      </c>
      <c r="N673" s="67">
        <v>82.11765369802167</v>
      </c>
      <c r="O673" s="67">
        <v>50.84205684351064</v>
      </c>
      <c r="P673" s="67">
        <v>53.56242818765817</v>
      </c>
      <c r="Q673" s="67">
        <v>53.643547942265215</v>
      </c>
      <c r="R673" s="67">
        <v>31.60453659960633</v>
      </c>
      <c r="S673" s="67">
        <v>34.235663269997914</v>
      </c>
      <c r="T673" s="68">
        <v>15354.608</v>
      </c>
      <c r="U673" s="68">
        <v>15354.608</v>
      </c>
      <c r="V673" s="68">
        <v>15669.665999999999</v>
      </c>
      <c r="W673" s="67">
        <v>6.9477015519421395</v>
      </c>
      <c r="X673" s="68">
        <v>1088.681640625</v>
      </c>
      <c r="Y673" s="79">
        <v>10</v>
      </c>
      <c r="Z673" s="80" t="s">
        <v>84</v>
      </c>
    </row>
    <row r="674" spans="1:26" s="73" customFormat="1" x14ac:dyDescent="0.35">
      <c r="A674" s="69">
        <v>716</v>
      </c>
      <c r="B674" s="69" t="s">
        <v>250</v>
      </c>
      <c r="C674" s="69" t="s">
        <v>251</v>
      </c>
      <c r="D674" s="69" t="s">
        <v>139</v>
      </c>
      <c r="E674" s="69" t="s">
        <v>81</v>
      </c>
      <c r="F674" s="69" t="s">
        <v>82</v>
      </c>
      <c r="G674" s="69" t="s">
        <v>346</v>
      </c>
      <c r="H674" s="70">
        <v>0.1099417854663912</v>
      </c>
      <c r="I674" s="70">
        <v>0.13059475421955119</v>
      </c>
      <c r="J674" s="71">
        <v>21.022678366468352</v>
      </c>
      <c r="K674" s="71">
        <v>4.5962734175811804</v>
      </c>
      <c r="L674" s="71">
        <v>3.7653288993448997</v>
      </c>
      <c r="M674" s="71">
        <v>11.88104186948217</v>
      </c>
      <c r="N674" s="71">
        <v>75.031816001551178</v>
      </c>
      <c r="O674" s="71">
        <v>65.337403524535716</v>
      </c>
      <c r="P674" s="71">
        <v>50.125619355498415</v>
      </c>
      <c r="Q674" s="71">
        <v>48.330462380658162</v>
      </c>
      <c r="R674" s="71">
        <v>34.4258143291881</v>
      </c>
      <c r="S674" s="71">
        <v>31.443217593978691</v>
      </c>
      <c r="T674" s="72">
        <v>15354.608</v>
      </c>
      <c r="U674" s="72">
        <v>15354.608</v>
      </c>
      <c r="V674" s="72">
        <v>15669.665999999999</v>
      </c>
      <c r="W674" s="71">
        <v>48.771850080151644</v>
      </c>
      <c r="X674" s="72">
        <v>7642.38623046875</v>
      </c>
      <c r="Y674" s="81">
        <v>10</v>
      </c>
      <c r="Z674" s="82" t="s">
        <v>84</v>
      </c>
    </row>
    <row r="675" spans="1:26" s="73" customFormat="1" x14ac:dyDescent="0.35">
      <c r="A675" s="69">
        <v>716</v>
      </c>
      <c r="B675" s="69" t="s">
        <v>250</v>
      </c>
      <c r="C675" s="69" t="s">
        <v>251</v>
      </c>
      <c r="D675" s="69" t="s">
        <v>139</v>
      </c>
      <c r="E675" s="69" t="s">
        <v>81</v>
      </c>
      <c r="F675" s="69" t="s">
        <v>82</v>
      </c>
      <c r="G675" s="69" t="s">
        <v>347</v>
      </c>
      <c r="H675" s="70">
        <v>0.1099417854663912</v>
      </c>
      <c r="I675" s="70">
        <v>9.0279090301424794E-2</v>
      </c>
      <c r="J675" s="71">
        <v>14.018843238383742</v>
      </c>
      <c r="K675" s="71">
        <v>3.7791884802920603</v>
      </c>
      <c r="L675" s="71">
        <v>4.0957248177178602</v>
      </c>
      <c r="M675" s="71">
        <v>6.8743387078034308</v>
      </c>
      <c r="N675" s="71">
        <v>65.275846469810986</v>
      </c>
      <c r="O675" s="71">
        <v>61.441836041420487</v>
      </c>
      <c r="P675" s="71">
        <v>42.933557139175598</v>
      </c>
      <c r="Q675" s="71">
        <v>41.865935219350156</v>
      </c>
      <c r="R675" s="71">
        <v>27.863062324835504</v>
      </c>
      <c r="S675" s="71">
        <v>26.831702211871789</v>
      </c>
      <c r="T675" s="72">
        <v>15354.608</v>
      </c>
      <c r="U675" s="72">
        <v>15354.608</v>
      </c>
      <c r="V675" s="72">
        <v>15669.665999999999</v>
      </c>
      <c r="W675" s="71">
        <v>51.228149919848597</v>
      </c>
      <c r="X675" s="72">
        <v>8027.27978515625</v>
      </c>
      <c r="Y675" s="81">
        <v>10</v>
      </c>
      <c r="Z675" s="82" t="s">
        <v>84</v>
      </c>
    </row>
    <row r="677" spans="1:26" s="6" customFormat="1" ht="23" x14ac:dyDescent="0.5">
      <c r="A677" s="11" t="str">
        <f>'3.1 MPI Age'!A677</f>
        <v>Note</v>
      </c>
      <c r="H677" s="34"/>
      <c r="I677" s="34"/>
      <c r="J677" s="34"/>
      <c r="K677" s="34"/>
      <c r="L677" s="34"/>
      <c r="M677" s="34"/>
      <c r="N677" s="34"/>
      <c r="O677" s="34"/>
      <c r="P677" s="34"/>
      <c r="Q677" s="34"/>
      <c r="R677" s="34"/>
      <c r="S677" s="34"/>
      <c r="Z677" s="26"/>
    </row>
    <row r="678" spans="1:26" s="17" customFormat="1" ht="23" x14ac:dyDescent="0.5">
      <c r="A678" s="17" t="str">
        <f>'3.1 MPI Age'!A678</f>
        <v>ᵃUnited Nations, Department of Economic and Social Affairs, Population Division (2022). World Population Prospects 2022, Online Edition.</v>
      </c>
      <c r="H678" s="35"/>
      <c r="I678" s="35"/>
      <c r="J678" s="35"/>
      <c r="K678" s="35"/>
      <c r="L678" s="35"/>
      <c r="M678" s="35"/>
      <c r="N678" s="35"/>
      <c r="O678" s="35"/>
      <c r="P678" s="35"/>
      <c r="Q678" s="35"/>
      <c r="R678" s="35"/>
      <c r="S678" s="35"/>
      <c r="Z678" s="27"/>
    </row>
    <row r="679" spans="1:26" s="48" customFormat="1" ht="20.5" x14ac:dyDescent="0.35">
      <c r="A679" s="48" t="str">
        <f>'3.1 MPI Age'!A680</f>
        <v>Tables 3.1 - 3.6 updated on 03 August 2022</v>
      </c>
    </row>
    <row r="680" spans="1:26" s="16" customFormat="1" ht="23" x14ac:dyDescent="0.35"/>
    <row r="681" spans="1:26" s="16" customFormat="1" ht="23" x14ac:dyDescent="0.35"/>
    <row r="682" spans="1:26" s="16" customFormat="1" ht="23" x14ac:dyDescent="0.35"/>
    <row r="683" spans="1:26" s="16" customFormat="1" ht="23" x14ac:dyDescent="0.35"/>
    <row r="684" spans="1:26" s="16" customFormat="1" ht="23" x14ac:dyDescent="0.35"/>
    <row r="685" spans="1:26" s="16" customFormat="1" ht="23" x14ac:dyDescent="0.35"/>
  </sheetData>
  <autoFilter ref="A9:Z9">
    <sortState ref="A10:Z413">
      <sortCondition ref="C9"/>
    </sortState>
  </autoFilter>
  <sortState ref="A10:Z675">
    <sortCondition ref="C10:C675"/>
    <sortCondition ref="G10:G675" customList="0-9,10-17,18-59,60+,0-17,18+"/>
  </sortState>
  <mergeCells count="24">
    <mergeCell ref="G5:G8"/>
    <mergeCell ref="H5:H7"/>
    <mergeCell ref="I5:I7"/>
    <mergeCell ref="E7:E8"/>
    <mergeCell ref="F7:F8"/>
    <mergeCell ref="A5:A8"/>
    <mergeCell ref="B5:B8"/>
    <mergeCell ref="C5:C8"/>
    <mergeCell ref="D5:D8"/>
    <mergeCell ref="E5:F6"/>
    <mergeCell ref="J5:S5"/>
    <mergeCell ref="Y5:Z5"/>
    <mergeCell ref="J6:K6"/>
    <mergeCell ref="L6:M6"/>
    <mergeCell ref="N6:S6"/>
    <mergeCell ref="Y6:Y8"/>
    <mergeCell ref="Z6:Z8"/>
    <mergeCell ref="T5:V5"/>
    <mergeCell ref="W5:X5"/>
    <mergeCell ref="T6:T7"/>
    <mergeCell ref="U6:U7"/>
    <mergeCell ref="V6:V7"/>
    <mergeCell ref="W6:W7"/>
    <mergeCell ref="X6:X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4"/>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6" width="13.26953125" customWidth="1"/>
    <col min="7" max="7" width="12.81640625" customWidth="1"/>
    <col min="8" max="8" width="14.1796875" style="40" customWidth="1"/>
    <col min="9" max="9" width="17.54296875" style="22" customWidth="1"/>
    <col min="10" max="10" width="18.7265625" style="22" customWidth="1"/>
  </cols>
  <sheetData>
    <row r="1" spans="1:11" s="3" customFormat="1" ht="21" customHeight="1" x14ac:dyDescent="0.35">
      <c r="A1" s="4" t="s">
        <v>61</v>
      </c>
      <c r="B1" s="4"/>
      <c r="C1" s="4"/>
      <c r="D1" s="4"/>
      <c r="H1" s="38"/>
      <c r="I1" s="19"/>
      <c r="J1" s="19"/>
    </row>
    <row r="2" spans="1:11" s="3" customFormat="1" ht="21" customHeight="1" x14ac:dyDescent="0.35">
      <c r="A2" s="3" t="s">
        <v>65</v>
      </c>
      <c r="H2" s="38"/>
      <c r="I2" s="19"/>
      <c r="J2" s="19"/>
    </row>
    <row r="3" spans="1:11" s="3" customFormat="1" ht="21" customHeight="1" x14ac:dyDescent="0.35">
      <c r="A3" s="3" t="str">
        <f>'3.1 MPI Age'!A3</f>
        <v>Citation: Alkire, S., Kanagaratnam, U., and Suppa, N. (2022). The global Multidimensional Poverty Index (MPI) 2022 disaggregation results and methodological note. OPHI MPI Methodological Note 53, Oxford Poverty and Human Development Initiative, University of Oxford.</v>
      </c>
      <c r="H3" s="38"/>
      <c r="I3" s="19"/>
      <c r="J3" s="19"/>
    </row>
    <row r="4" spans="1:11" s="1" customFormat="1" x14ac:dyDescent="0.35">
      <c r="H4" s="39"/>
      <c r="I4" s="20"/>
      <c r="J4" s="20"/>
    </row>
    <row r="5" spans="1:11" s="1" customFormat="1" ht="30" customHeight="1" x14ac:dyDescent="0.35">
      <c r="A5" s="90" t="s">
        <v>0</v>
      </c>
      <c r="B5" s="90" t="s">
        <v>1</v>
      </c>
      <c r="C5" s="93" t="s">
        <v>2</v>
      </c>
      <c r="D5" s="93" t="s">
        <v>3</v>
      </c>
      <c r="E5" s="93" t="s">
        <v>4</v>
      </c>
      <c r="F5" s="93"/>
      <c r="G5" s="83" t="s">
        <v>49</v>
      </c>
      <c r="H5" s="88" t="s">
        <v>70</v>
      </c>
      <c r="I5" s="88"/>
      <c r="J5" s="88"/>
    </row>
    <row r="6" spans="1:11" s="1" customFormat="1" ht="30" customHeight="1" x14ac:dyDescent="0.35">
      <c r="A6" s="91"/>
      <c r="B6" s="91"/>
      <c r="C6" s="94"/>
      <c r="D6" s="94"/>
      <c r="E6" s="87"/>
      <c r="F6" s="87"/>
      <c r="G6" s="85"/>
      <c r="H6" s="97" t="s">
        <v>71</v>
      </c>
      <c r="I6" s="100" t="s">
        <v>72</v>
      </c>
      <c r="J6" s="102" t="s">
        <v>73</v>
      </c>
    </row>
    <row r="7" spans="1:11" s="1" customFormat="1" ht="30" customHeight="1" x14ac:dyDescent="0.35">
      <c r="A7" s="91"/>
      <c r="B7" s="91"/>
      <c r="C7" s="94"/>
      <c r="D7" s="94"/>
      <c r="E7" s="94" t="s">
        <v>5</v>
      </c>
      <c r="F7" s="94" t="s">
        <v>6</v>
      </c>
      <c r="G7" s="85"/>
      <c r="H7" s="96"/>
      <c r="I7" s="101"/>
      <c r="J7" s="101"/>
    </row>
    <row r="8" spans="1:11" s="1" customFormat="1" ht="35.25" customHeight="1" x14ac:dyDescent="0.35">
      <c r="A8" s="92"/>
      <c r="B8" s="92"/>
      <c r="C8" s="87"/>
      <c r="D8" s="87"/>
      <c r="E8" s="87"/>
      <c r="F8" s="87"/>
      <c r="G8" s="84"/>
      <c r="H8" s="36" t="s">
        <v>74</v>
      </c>
      <c r="I8" s="37" t="s">
        <v>45</v>
      </c>
      <c r="J8" s="37" t="s">
        <v>44</v>
      </c>
    </row>
    <row r="9" spans="1:11" s="1" customFormat="1" x14ac:dyDescent="0.35">
      <c r="H9" s="39"/>
      <c r="I9" s="20"/>
      <c r="J9" s="20"/>
    </row>
    <row r="10" spans="1:11" x14ac:dyDescent="0.35">
      <c r="A10" s="65">
        <v>4</v>
      </c>
      <c r="B10" s="65" t="s">
        <v>304</v>
      </c>
      <c r="C10" s="65" t="s">
        <v>305</v>
      </c>
      <c r="D10" s="65" t="s">
        <v>129</v>
      </c>
      <c r="E10" s="65" t="s">
        <v>90</v>
      </c>
      <c r="F10" s="65" t="s">
        <v>91</v>
      </c>
      <c r="G10" s="65" t="s">
        <v>83</v>
      </c>
      <c r="H10" s="68">
        <v>65647</v>
      </c>
      <c r="I10" s="67">
        <v>0.98671296087538141</v>
      </c>
      <c r="J10" s="67">
        <v>0.98319436473255617</v>
      </c>
      <c r="K10" s="67"/>
    </row>
    <row r="11" spans="1:11" x14ac:dyDescent="0.35">
      <c r="A11" s="65">
        <v>4</v>
      </c>
      <c r="B11" s="65" t="s">
        <v>304</v>
      </c>
      <c r="C11" s="65" t="s">
        <v>305</v>
      </c>
      <c r="D11" s="65" t="s">
        <v>129</v>
      </c>
      <c r="E11" s="65" t="s">
        <v>90</v>
      </c>
      <c r="F11" s="65" t="s">
        <v>91</v>
      </c>
      <c r="G11" s="65" t="s">
        <v>85</v>
      </c>
      <c r="H11" s="68">
        <v>42406</v>
      </c>
      <c r="I11" s="67">
        <v>0.98744906275468625</v>
      </c>
      <c r="J11" s="67">
        <v>0.98130855819977492</v>
      </c>
      <c r="K11" s="67"/>
    </row>
    <row r="12" spans="1:11" x14ac:dyDescent="0.35">
      <c r="A12" s="65">
        <v>4</v>
      </c>
      <c r="B12" s="65" t="s">
        <v>304</v>
      </c>
      <c r="C12" s="65" t="s">
        <v>305</v>
      </c>
      <c r="D12" s="65" t="s">
        <v>129</v>
      </c>
      <c r="E12" s="65" t="s">
        <v>90</v>
      </c>
      <c r="F12" s="65" t="s">
        <v>91</v>
      </c>
      <c r="G12" s="65" t="s">
        <v>86</v>
      </c>
      <c r="H12" s="68">
        <v>83008</v>
      </c>
      <c r="I12" s="67">
        <v>0.98590177563988357</v>
      </c>
      <c r="J12" s="67">
        <v>0.97938092993437131</v>
      </c>
      <c r="K12" s="67"/>
    </row>
    <row r="13" spans="1:11" x14ac:dyDescent="0.35">
      <c r="A13" s="65">
        <v>4</v>
      </c>
      <c r="B13" s="65" t="s">
        <v>304</v>
      </c>
      <c r="C13" s="65" t="s">
        <v>305</v>
      </c>
      <c r="D13" s="65" t="s">
        <v>129</v>
      </c>
      <c r="E13" s="65" t="s">
        <v>90</v>
      </c>
      <c r="F13" s="65" t="s">
        <v>91</v>
      </c>
      <c r="G13" s="65" t="s">
        <v>87</v>
      </c>
      <c r="H13" s="68">
        <v>8050</v>
      </c>
      <c r="I13" s="67">
        <v>0.98700343305541938</v>
      </c>
      <c r="J13" s="67">
        <v>0.98693597002697375</v>
      </c>
      <c r="K13" s="67"/>
    </row>
    <row r="14" spans="1:11" x14ac:dyDescent="0.35">
      <c r="A14" s="69">
        <v>4</v>
      </c>
      <c r="B14" s="69" t="s">
        <v>304</v>
      </c>
      <c r="C14" s="69" t="s">
        <v>305</v>
      </c>
      <c r="D14" s="69" t="s">
        <v>129</v>
      </c>
      <c r="E14" s="69" t="s">
        <v>90</v>
      </c>
      <c r="F14" s="69" t="s">
        <v>91</v>
      </c>
      <c r="G14" s="69" t="s">
        <v>346</v>
      </c>
      <c r="H14" s="72">
        <v>108053</v>
      </c>
      <c r="I14" s="71">
        <v>0.98700171727136543</v>
      </c>
      <c r="J14" s="71">
        <v>0.9824493842601385</v>
      </c>
      <c r="K14" s="67"/>
    </row>
    <row r="15" spans="1:11" x14ac:dyDescent="0.35">
      <c r="A15" s="69">
        <v>4</v>
      </c>
      <c r="B15" s="69" t="s">
        <v>304</v>
      </c>
      <c r="C15" s="69" t="s">
        <v>305</v>
      </c>
      <c r="D15" s="69" t="s">
        <v>129</v>
      </c>
      <c r="E15" s="69" t="s">
        <v>90</v>
      </c>
      <c r="F15" s="69" t="s">
        <v>91</v>
      </c>
      <c r="G15" s="69" t="s">
        <v>347</v>
      </c>
      <c r="H15" s="72">
        <v>91058</v>
      </c>
      <c r="I15" s="71">
        <v>0.98599906877023524</v>
      </c>
      <c r="J15" s="71">
        <v>0.98007444877617356</v>
      </c>
      <c r="K15" s="67"/>
    </row>
    <row r="16" spans="1:11" x14ac:dyDescent="0.35">
      <c r="A16" s="65">
        <v>8</v>
      </c>
      <c r="B16" s="65" t="s">
        <v>133</v>
      </c>
      <c r="C16" s="65" t="s">
        <v>134</v>
      </c>
      <c r="D16" s="65" t="s">
        <v>80</v>
      </c>
      <c r="E16" s="65" t="s">
        <v>90</v>
      </c>
      <c r="F16" s="65" t="s">
        <v>113</v>
      </c>
      <c r="G16" s="65" t="s">
        <v>83</v>
      </c>
      <c r="H16" s="68">
        <v>5827</v>
      </c>
      <c r="I16" s="67">
        <v>0.96329971896181188</v>
      </c>
      <c r="J16" s="67">
        <v>0.94503346022437917</v>
      </c>
      <c r="K16" s="67"/>
    </row>
    <row r="17" spans="1:11" x14ac:dyDescent="0.35">
      <c r="A17" s="65">
        <v>8</v>
      </c>
      <c r="B17" s="65" t="s">
        <v>133</v>
      </c>
      <c r="C17" s="65" t="s">
        <v>134</v>
      </c>
      <c r="D17" s="65" t="s">
        <v>80</v>
      </c>
      <c r="E17" s="65" t="s">
        <v>90</v>
      </c>
      <c r="F17" s="65" t="s">
        <v>113</v>
      </c>
      <c r="G17" s="65" t="s">
        <v>85</v>
      </c>
      <c r="H17" s="68">
        <v>5782</v>
      </c>
      <c r="I17" s="67">
        <v>0.96382730455075849</v>
      </c>
      <c r="J17" s="67">
        <v>0.94774317086476867</v>
      </c>
      <c r="K17" s="67"/>
    </row>
    <row r="18" spans="1:11" x14ac:dyDescent="0.35">
      <c r="A18" s="65">
        <v>8</v>
      </c>
      <c r="B18" s="65" t="s">
        <v>133</v>
      </c>
      <c r="C18" s="65" t="s">
        <v>134</v>
      </c>
      <c r="D18" s="65" t="s">
        <v>80</v>
      </c>
      <c r="E18" s="65" t="s">
        <v>90</v>
      </c>
      <c r="F18" s="65" t="s">
        <v>113</v>
      </c>
      <c r="G18" s="65" t="s">
        <v>86</v>
      </c>
      <c r="H18" s="68">
        <v>27514</v>
      </c>
      <c r="I18" s="67">
        <v>0.95161346107287381</v>
      </c>
      <c r="J18" s="67">
        <v>0.9331732556466954</v>
      </c>
      <c r="K18" s="67"/>
    </row>
    <row r="19" spans="1:11" x14ac:dyDescent="0.35">
      <c r="A19" s="65">
        <v>8</v>
      </c>
      <c r="B19" s="65" t="s">
        <v>133</v>
      </c>
      <c r="C19" s="65" t="s">
        <v>134</v>
      </c>
      <c r="D19" s="65" t="s">
        <v>80</v>
      </c>
      <c r="E19" s="65" t="s">
        <v>90</v>
      </c>
      <c r="F19" s="65" t="s">
        <v>113</v>
      </c>
      <c r="G19" s="65" t="s">
        <v>87</v>
      </c>
      <c r="H19" s="68">
        <v>11897</v>
      </c>
      <c r="I19" s="67">
        <v>0.95681196718674599</v>
      </c>
      <c r="J19" s="67">
        <v>0.94165647609884318</v>
      </c>
      <c r="K19" s="67"/>
    </row>
    <row r="20" spans="1:11" x14ac:dyDescent="0.35">
      <c r="A20" s="69">
        <v>8</v>
      </c>
      <c r="B20" s="69" t="s">
        <v>133</v>
      </c>
      <c r="C20" s="69" t="s">
        <v>134</v>
      </c>
      <c r="D20" s="69" t="s">
        <v>80</v>
      </c>
      <c r="E20" s="69" t="s">
        <v>90</v>
      </c>
      <c r="F20" s="69" t="s">
        <v>113</v>
      </c>
      <c r="G20" s="69" t="s">
        <v>346</v>
      </c>
      <c r="H20" s="72">
        <v>11609</v>
      </c>
      <c r="I20" s="71">
        <v>0.96356241699867196</v>
      </c>
      <c r="J20" s="71">
        <v>0.94639344454285601</v>
      </c>
      <c r="K20" s="67"/>
    </row>
    <row r="21" spans="1:11" x14ac:dyDescent="0.35">
      <c r="A21" s="69">
        <v>8</v>
      </c>
      <c r="B21" s="69" t="s">
        <v>133</v>
      </c>
      <c r="C21" s="69" t="s">
        <v>134</v>
      </c>
      <c r="D21" s="69" t="s">
        <v>80</v>
      </c>
      <c r="E21" s="69" t="s">
        <v>90</v>
      </c>
      <c r="F21" s="69" t="s">
        <v>113</v>
      </c>
      <c r="G21" s="69" t="s">
        <v>347</v>
      </c>
      <c r="H21" s="72">
        <v>39411</v>
      </c>
      <c r="I21" s="71">
        <v>0.95317677219628993</v>
      </c>
      <c r="J21" s="71">
        <v>0.93575103104039137</v>
      </c>
      <c r="K21" s="67"/>
    </row>
    <row r="22" spans="1:11" x14ac:dyDescent="0.35">
      <c r="A22" s="65">
        <v>12</v>
      </c>
      <c r="B22" s="65" t="s">
        <v>148</v>
      </c>
      <c r="C22" s="65" t="s">
        <v>149</v>
      </c>
      <c r="D22" s="65" t="s">
        <v>112</v>
      </c>
      <c r="E22" s="65" t="s">
        <v>81</v>
      </c>
      <c r="F22" s="65" t="s">
        <v>103</v>
      </c>
      <c r="G22" s="65" t="s">
        <v>83</v>
      </c>
      <c r="H22" s="68">
        <v>29007</v>
      </c>
      <c r="I22" s="67">
        <v>0.94846810319458519</v>
      </c>
      <c r="J22" s="67">
        <v>0.94553061488814583</v>
      </c>
      <c r="K22" s="67"/>
    </row>
    <row r="23" spans="1:11" x14ac:dyDescent="0.35">
      <c r="A23" s="65">
        <v>12</v>
      </c>
      <c r="B23" s="65" t="s">
        <v>148</v>
      </c>
      <c r="C23" s="65" t="s">
        <v>149</v>
      </c>
      <c r="D23" s="65" t="s">
        <v>112</v>
      </c>
      <c r="E23" s="65" t="s">
        <v>81</v>
      </c>
      <c r="F23" s="65" t="s">
        <v>103</v>
      </c>
      <c r="G23" s="65" t="s">
        <v>85</v>
      </c>
      <c r="H23" s="68">
        <v>19982</v>
      </c>
      <c r="I23" s="67">
        <v>0.97042397163809435</v>
      </c>
      <c r="J23" s="67">
        <v>0.96943793007951695</v>
      </c>
      <c r="K23" s="67"/>
    </row>
    <row r="24" spans="1:11" x14ac:dyDescent="0.35">
      <c r="A24" s="65">
        <v>12</v>
      </c>
      <c r="B24" s="65" t="s">
        <v>148</v>
      </c>
      <c r="C24" s="65" t="s">
        <v>149</v>
      </c>
      <c r="D24" s="65" t="s">
        <v>112</v>
      </c>
      <c r="E24" s="65" t="s">
        <v>81</v>
      </c>
      <c r="F24" s="65" t="s">
        <v>103</v>
      </c>
      <c r="G24" s="65" t="s">
        <v>86</v>
      </c>
      <c r="H24" s="68">
        <v>80805</v>
      </c>
      <c r="I24" s="67">
        <v>0.96351278840994459</v>
      </c>
      <c r="J24" s="67">
        <v>0.96218540336693836</v>
      </c>
      <c r="K24" s="67"/>
    </row>
    <row r="25" spans="1:11" x14ac:dyDescent="0.35">
      <c r="A25" s="65">
        <v>12</v>
      </c>
      <c r="B25" s="65" t="s">
        <v>148</v>
      </c>
      <c r="C25" s="65" t="s">
        <v>149</v>
      </c>
      <c r="D25" s="65" t="s">
        <v>112</v>
      </c>
      <c r="E25" s="65" t="s">
        <v>81</v>
      </c>
      <c r="F25" s="65" t="s">
        <v>103</v>
      </c>
      <c r="G25" s="65" t="s">
        <v>87</v>
      </c>
      <c r="H25" s="68">
        <v>16016</v>
      </c>
      <c r="I25" s="67">
        <v>0.96377422072451557</v>
      </c>
      <c r="J25" s="67">
        <v>0.96061934036008922</v>
      </c>
      <c r="K25" s="67"/>
    </row>
    <row r="26" spans="1:11" x14ac:dyDescent="0.35">
      <c r="A26" s="69">
        <v>12</v>
      </c>
      <c r="B26" s="69" t="s">
        <v>148</v>
      </c>
      <c r="C26" s="69" t="s">
        <v>149</v>
      </c>
      <c r="D26" s="69" t="s">
        <v>112</v>
      </c>
      <c r="E26" s="69" t="s">
        <v>81</v>
      </c>
      <c r="F26" s="69" t="s">
        <v>103</v>
      </c>
      <c r="G26" s="69" t="s">
        <v>346</v>
      </c>
      <c r="H26" s="72">
        <v>48989</v>
      </c>
      <c r="I26" s="71">
        <v>0.95730253644428809</v>
      </c>
      <c r="J26" s="71">
        <v>0.95499621678718594</v>
      </c>
      <c r="K26" s="67"/>
    </row>
    <row r="27" spans="1:11" x14ac:dyDescent="0.35">
      <c r="A27" s="69">
        <v>12</v>
      </c>
      <c r="B27" s="69" t="s">
        <v>148</v>
      </c>
      <c r="C27" s="69" t="s">
        <v>149</v>
      </c>
      <c r="D27" s="69" t="s">
        <v>112</v>
      </c>
      <c r="E27" s="69" t="s">
        <v>81</v>
      </c>
      <c r="F27" s="69" t="s">
        <v>103</v>
      </c>
      <c r="G27" s="69" t="s">
        <v>347</v>
      </c>
      <c r="H27" s="72">
        <v>96821</v>
      </c>
      <c r="I27" s="71">
        <v>0.96355602440213772</v>
      </c>
      <c r="J27" s="71">
        <v>0.96191984019455767</v>
      </c>
      <c r="K27" s="67"/>
    </row>
    <row r="28" spans="1:11" x14ac:dyDescent="0.35">
      <c r="A28" s="65">
        <v>24</v>
      </c>
      <c r="B28" s="65" t="s">
        <v>310</v>
      </c>
      <c r="C28" s="65" t="s">
        <v>311</v>
      </c>
      <c r="D28" s="65" t="s">
        <v>139</v>
      </c>
      <c r="E28" s="65" t="s">
        <v>90</v>
      </c>
      <c r="F28" s="65" t="s">
        <v>91</v>
      </c>
      <c r="G28" s="65" t="s">
        <v>83</v>
      </c>
      <c r="H28" s="68">
        <v>12371</v>
      </c>
      <c r="I28" s="67">
        <v>0.8465170384562748</v>
      </c>
      <c r="J28" s="67">
        <v>0.84801491106854343</v>
      </c>
      <c r="K28" s="67"/>
    </row>
    <row r="29" spans="1:11" x14ac:dyDescent="0.35">
      <c r="A29" s="65">
        <v>24</v>
      </c>
      <c r="B29" s="65" t="s">
        <v>310</v>
      </c>
      <c r="C29" s="65" t="s">
        <v>311</v>
      </c>
      <c r="D29" s="65" t="s">
        <v>139</v>
      </c>
      <c r="E29" s="65" t="s">
        <v>90</v>
      </c>
      <c r="F29" s="65" t="s">
        <v>91</v>
      </c>
      <c r="G29" s="65" t="s">
        <v>85</v>
      </c>
      <c r="H29" s="68">
        <v>6038</v>
      </c>
      <c r="I29" s="67">
        <v>0.85210273779283097</v>
      </c>
      <c r="J29" s="67">
        <v>0.84687213932322181</v>
      </c>
      <c r="K29" s="67"/>
    </row>
    <row r="30" spans="1:11" x14ac:dyDescent="0.35">
      <c r="A30" s="65">
        <v>24</v>
      </c>
      <c r="B30" s="65" t="s">
        <v>310</v>
      </c>
      <c r="C30" s="65" t="s">
        <v>311</v>
      </c>
      <c r="D30" s="65" t="s">
        <v>139</v>
      </c>
      <c r="E30" s="65" t="s">
        <v>90</v>
      </c>
      <c r="F30" s="65" t="s">
        <v>91</v>
      </c>
      <c r="G30" s="65" t="s">
        <v>86</v>
      </c>
      <c r="H30" s="68">
        <v>12741</v>
      </c>
      <c r="I30" s="67">
        <v>0.88118127118057954</v>
      </c>
      <c r="J30" s="67">
        <v>0.86644892022146536</v>
      </c>
      <c r="K30" s="67"/>
    </row>
    <row r="31" spans="1:11" x14ac:dyDescent="0.35">
      <c r="A31" s="65">
        <v>24</v>
      </c>
      <c r="B31" s="65" t="s">
        <v>310</v>
      </c>
      <c r="C31" s="65" t="s">
        <v>311</v>
      </c>
      <c r="D31" s="65" t="s">
        <v>139</v>
      </c>
      <c r="E31" s="65" t="s">
        <v>90</v>
      </c>
      <c r="F31" s="65" t="s">
        <v>91</v>
      </c>
      <c r="G31" s="65" t="s">
        <v>87</v>
      </c>
      <c r="H31" s="68">
        <v>1373</v>
      </c>
      <c r="I31" s="67">
        <v>0.87285441830896371</v>
      </c>
      <c r="J31" s="67">
        <v>0.88611067306615854</v>
      </c>
      <c r="K31" s="67"/>
    </row>
    <row r="32" spans="1:11" x14ac:dyDescent="0.35">
      <c r="A32" s="69">
        <v>24</v>
      </c>
      <c r="B32" s="69" t="s">
        <v>310</v>
      </c>
      <c r="C32" s="69" t="s">
        <v>311</v>
      </c>
      <c r="D32" s="69" t="s">
        <v>139</v>
      </c>
      <c r="E32" s="69" t="s">
        <v>90</v>
      </c>
      <c r="F32" s="69" t="s">
        <v>91</v>
      </c>
      <c r="G32" s="69" t="s">
        <v>346</v>
      </c>
      <c r="H32" s="72">
        <v>18409</v>
      </c>
      <c r="I32" s="71">
        <v>0.8483410138248848</v>
      </c>
      <c r="J32" s="71">
        <v>0.84762859712488037</v>
      </c>
      <c r="K32" s="67"/>
    </row>
    <row r="33" spans="1:11" x14ac:dyDescent="0.35">
      <c r="A33" s="69">
        <v>24</v>
      </c>
      <c r="B33" s="69" t="s">
        <v>310</v>
      </c>
      <c r="C33" s="69" t="s">
        <v>311</v>
      </c>
      <c r="D33" s="69" t="s">
        <v>139</v>
      </c>
      <c r="E33" s="69" t="s">
        <v>90</v>
      </c>
      <c r="F33" s="69" t="s">
        <v>91</v>
      </c>
      <c r="G33" s="69" t="s">
        <v>347</v>
      </c>
      <c r="H33" s="72">
        <v>14114</v>
      </c>
      <c r="I33" s="71">
        <v>0.88036427145708585</v>
      </c>
      <c r="J33" s="71">
        <v>0.86806365642622296</v>
      </c>
      <c r="K33" s="67"/>
    </row>
    <row r="34" spans="1:11" x14ac:dyDescent="0.35">
      <c r="A34" s="65">
        <v>32</v>
      </c>
      <c r="B34" s="65" t="s">
        <v>106</v>
      </c>
      <c r="C34" s="65" t="s">
        <v>107</v>
      </c>
      <c r="D34" s="65" t="s">
        <v>108</v>
      </c>
      <c r="E34" s="65" t="s">
        <v>81</v>
      </c>
      <c r="F34" s="65" t="s">
        <v>109</v>
      </c>
      <c r="G34" s="65" t="s">
        <v>83</v>
      </c>
      <c r="H34" s="68">
        <v>10536</v>
      </c>
      <c r="I34" s="67">
        <v>0.92542819499341233</v>
      </c>
      <c r="J34" s="67">
        <v>0.91801769777986453</v>
      </c>
      <c r="K34" s="67"/>
    </row>
    <row r="35" spans="1:11" x14ac:dyDescent="0.35">
      <c r="A35" s="65">
        <v>32</v>
      </c>
      <c r="B35" s="65" t="s">
        <v>106</v>
      </c>
      <c r="C35" s="65" t="s">
        <v>107</v>
      </c>
      <c r="D35" s="65" t="s">
        <v>108</v>
      </c>
      <c r="E35" s="65" t="s">
        <v>81</v>
      </c>
      <c r="F35" s="65" t="s">
        <v>109</v>
      </c>
      <c r="G35" s="65" t="s">
        <v>85</v>
      </c>
      <c r="H35" s="68">
        <v>6048</v>
      </c>
      <c r="I35" s="67">
        <v>0.93854748603351956</v>
      </c>
      <c r="J35" s="67">
        <v>0.94254381127456488</v>
      </c>
      <c r="K35" s="67"/>
    </row>
    <row r="36" spans="1:11" x14ac:dyDescent="0.35">
      <c r="A36" s="65">
        <v>32</v>
      </c>
      <c r="B36" s="65" t="s">
        <v>106</v>
      </c>
      <c r="C36" s="65" t="s">
        <v>107</v>
      </c>
      <c r="D36" s="65" t="s">
        <v>108</v>
      </c>
      <c r="E36" s="65" t="s">
        <v>81</v>
      </c>
      <c r="F36" s="65" t="s">
        <v>109</v>
      </c>
      <c r="G36" s="65" t="s">
        <v>86</v>
      </c>
      <c r="H36" s="68">
        <v>25435</v>
      </c>
      <c r="I36" s="67">
        <v>0.93504154106315707</v>
      </c>
      <c r="J36" s="67">
        <v>0.93600062456616651</v>
      </c>
      <c r="K36" s="67"/>
    </row>
    <row r="37" spans="1:11" x14ac:dyDescent="0.35">
      <c r="A37" s="65">
        <v>32</v>
      </c>
      <c r="B37" s="65" t="s">
        <v>106</v>
      </c>
      <c r="C37" s="65" t="s">
        <v>107</v>
      </c>
      <c r="D37" s="65" t="s">
        <v>108</v>
      </c>
      <c r="E37" s="65" t="s">
        <v>81</v>
      </c>
      <c r="F37" s="65" t="s">
        <v>109</v>
      </c>
      <c r="G37" s="65" t="s">
        <v>87</v>
      </c>
      <c r="H37" s="68">
        <v>6233</v>
      </c>
      <c r="I37" s="67">
        <v>0.95936586116669231</v>
      </c>
      <c r="J37" s="67">
        <v>0.96684028083197593</v>
      </c>
      <c r="K37" s="67"/>
    </row>
    <row r="38" spans="1:11" x14ac:dyDescent="0.35">
      <c r="A38" s="69">
        <v>32</v>
      </c>
      <c r="B38" s="69" t="s">
        <v>106</v>
      </c>
      <c r="C38" s="69" t="s">
        <v>107</v>
      </c>
      <c r="D38" s="69" t="s">
        <v>108</v>
      </c>
      <c r="E38" s="69" t="s">
        <v>81</v>
      </c>
      <c r="F38" s="69" t="s">
        <v>109</v>
      </c>
      <c r="G38" s="69" t="s">
        <v>346</v>
      </c>
      <c r="H38" s="72">
        <v>16584</v>
      </c>
      <c r="I38" s="71">
        <v>0.93016994783779239</v>
      </c>
      <c r="J38" s="71">
        <v>0.92915514207834093</v>
      </c>
      <c r="K38" s="67"/>
    </row>
    <row r="39" spans="1:11" x14ac:dyDescent="0.35">
      <c r="A39" s="69">
        <v>32</v>
      </c>
      <c r="B39" s="69" t="s">
        <v>106</v>
      </c>
      <c r="C39" s="69" t="s">
        <v>107</v>
      </c>
      <c r="D39" s="69" t="s">
        <v>108</v>
      </c>
      <c r="E39" s="69" t="s">
        <v>81</v>
      </c>
      <c r="F39" s="69" t="s">
        <v>109</v>
      </c>
      <c r="G39" s="69" t="s">
        <v>347</v>
      </c>
      <c r="H39" s="72">
        <v>31668</v>
      </c>
      <c r="I39" s="71">
        <v>0.93973114929226387</v>
      </c>
      <c r="J39" s="71">
        <v>0.94408945022327839</v>
      </c>
      <c r="K39" s="67"/>
    </row>
    <row r="40" spans="1:11" x14ac:dyDescent="0.35">
      <c r="A40" s="65">
        <v>51</v>
      </c>
      <c r="B40" s="65" t="s">
        <v>88</v>
      </c>
      <c r="C40" s="65" t="s">
        <v>89</v>
      </c>
      <c r="D40" s="65" t="s">
        <v>80</v>
      </c>
      <c r="E40" s="65" t="s">
        <v>90</v>
      </c>
      <c r="F40" s="65" t="s">
        <v>91</v>
      </c>
      <c r="G40" s="65" t="s">
        <v>83</v>
      </c>
      <c r="H40" s="68">
        <v>3391</v>
      </c>
      <c r="I40" s="67">
        <v>0.9573687182382834</v>
      </c>
      <c r="J40" s="67">
        <v>0.95571346951901703</v>
      </c>
      <c r="K40" s="67"/>
    </row>
    <row r="41" spans="1:11" x14ac:dyDescent="0.35">
      <c r="A41" s="65">
        <v>51</v>
      </c>
      <c r="B41" s="65" t="s">
        <v>88</v>
      </c>
      <c r="C41" s="65" t="s">
        <v>89</v>
      </c>
      <c r="D41" s="65" t="s">
        <v>80</v>
      </c>
      <c r="E41" s="65" t="s">
        <v>90</v>
      </c>
      <c r="F41" s="65" t="s">
        <v>91</v>
      </c>
      <c r="G41" s="65" t="s">
        <v>85</v>
      </c>
      <c r="H41" s="68">
        <v>2637</v>
      </c>
      <c r="I41" s="67">
        <v>0.96065573770491808</v>
      </c>
      <c r="J41" s="67">
        <v>0.9613667282661964</v>
      </c>
      <c r="K41" s="67"/>
    </row>
    <row r="42" spans="1:11" x14ac:dyDescent="0.35">
      <c r="A42" s="65">
        <v>51</v>
      </c>
      <c r="B42" s="65" t="s">
        <v>88</v>
      </c>
      <c r="C42" s="65" t="s">
        <v>89</v>
      </c>
      <c r="D42" s="65" t="s">
        <v>80</v>
      </c>
      <c r="E42" s="65" t="s">
        <v>90</v>
      </c>
      <c r="F42" s="65" t="s">
        <v>91</v>
      </c>
      <c r="G42" s="65" t="s">
        <v>86</v>
      </c>
      <c r="H42" s="68">
        <v>15415</v>
      </c>
      <c r="I42" s="67">
        <v>0.96307634637011119</v>
      </c>
      <c r="J42" s="67">
        <v>0.96211068144087675</v>
      </c>
      <c r="K42" s="67"/>
    </row>
    <row r="43" spans="1:11" x14ac:dyDescent="0.35">
      <c r="A43" s="65">
        <v>51</v>
      </c>
      <c r="B43" s="65" t="s">
        <v>88</v>
      </c>
      <c r="C43" s="65" t="s">
        <v>89</v>
      </c>
      <c r="D43" s="65" t="s">
        <v>80</v>
      </c>
      <c r="E43" s="65" t="s">
        <v>90</v>
      </c>
      <c r="F43" s="65" t="s">
        <v>91</v>
      </c>
      <c r="G43" s="65" t="s">
        <v>87</v>
      </c>
      <c r="H43" s="68">
        <v>5243</v>
      </c>
      <c r="I43" s="67">
        <v>0.97290777509742066</v>
      </c>
      <c r="J43" s="67">
        <v>0.97172020835592166</v>
      </c>
      <c r="K43" s="67"/>
    </row>
    <row r="44" spans="1:11" x14ac:dyDescent="0.35">
      <c r="A44" s="69">
        <v>51</v>
      </c>
      <c r="B44" s="69" t="s">
        <v>88</v>
      </c>
      <c r="C44" s="69" t="s">
        <v>89</v>
      </c>
      <c r="D44" s="69" t="s">
        <v>80</v>
      </c>
      <c r="E44" s="69" t="s">
        <v>90</v>
      </c>
      <c r="F44" s="69" t="s">
        <v>91</v>
      </c>
      <c r="G44" s="69" t="s">
        <v>346</v>
      </c>
      <c r="H44" s="72">
        <v>6028</v>
      </c>
      <c r="I44" s="71">
        <v>0.95880388102433589</v>
      </c>
      <c r="J44" s="71">
        <v>0.95819053997633075</v>
      </c>
      <c r="K44" s="67"/>
    </row>
    <row r="45" spans="1:11" x14ac:dyDescent="0.35">
      <c r="A45" s="69">
        <v>51</v>
      </c>
      <c r="B45" s="69" t="s">
        <v>88</v>
      </c>
      <c r="C45" s="69" t="s">
        <v>89</v>
      </c>
      <c r="D45" s="69" t="s">
        <v>80</v>
      </c>
      <c r="E45" s="69" t="s">
        <v>90</v>
      </c>
      <c r="F45" s="69" t="s">
        <v>91</v>
      </c>
      <c r="G45" s="69" t="s">
        <v>347</v>
      </c>
      <c r="H45" s="72">
        <v>20658</v>
      </c>
      <c r="I45" s="71">
        <v>0.96555269922879172</v>
      </c>
      <c r="J45" s="71">
        <v>0.96453686094707713</v>
      </c>
      <c r="K45" s="67"/>
    </row>
    <row r="46" spans="1:11" x14ac:dyDescent="0.35">
      <c r="A46" s="65">
        <v>50</v>
      </c>
      <c r="B46" s="65" t="s">
        <v>246</v>
      </c>
      <c r="C46" s="65" t="s">
        <v>247</v>
      </c>
      <c r="D46" s="65" t="s">
        <v>129</v>
      </c>
      <c r="E46" s="65" t="s">
        <v>81</v>
      </c>
      <c r="F46" s="65" t="s">
        <v>82</v>
      </c>
      <c r="G46" s="65" t="s">
        <v>83</v>
      </c>
      <c r="H46" s="68">
        <v>46860</v>
      </c>
      <c r="I46" s="67">
        <v>0.93602061402632686</v>
      </c>
      <c r="J46" s="67">
        <v>0.93617262946050483</v>
      </c>
      <c r="K46" s="67"/>
    </row>
    <row r="47" spans="1:11" x14ac:dyDescent="0.35">
      <c r="A47" s="65">
        <v>50</v>
      </c>
      <c r="B47" s="65" t="s">
        <v>246</v>
      </c>
      <c r="C47" s="65" t="s">
        <v>247</v>
      </c>
      <c r="D47" s="65" t="s">
        <v>129</v>
      </c>
      <c r="E47" s="65" t="s">
        <v>81</v>
      </c>
      <c r="F47" s="65" t="s">
        <v>82</v>
      </c>
      <c r="G47" s="65" t="s">
        <v>85</v>
      </c>
      <c r="H47" s="68">
        <v>41744</v>
      </c>
      <c r="I47" s="67">
        <v>0.96344165435745943</v>
      </c>
      <c r="J47" s="67">
        <v>0.9643818599254701</v>
      </c>
      <c r="K47" s="67"/>
    </row>
    <row r="48" spans="1:11" x14ac:dyDescent="0.35">
      <c r="A48" s="65">
        <v>50</v>
      </c>
      <c r="B48" s="65" t="s">
        <v>246</v>
      </c>
      <c r="C48" s="65" t="s">
        <v>247</v>
      </c>
      <c r="D48" s="65" t="s">
        <v>129</v>
      </c>
      <c r="E48" s="65" t="s">
        <v>81</v>
      </c>
      <c r="F48" s="65" t="s">
        <v>82</v>
      </c>
      <c r="G48" s="65" t="s">
        <v>86</v>
      </c>
      <c r="H48" s="68">
        <v>135541</v>
      </c>
      <c r="I48" s="67">
        <v>0.94540622733106416</v>
      </c>
      <c r="J48" s="67">
        <v>0.94541792677045045</v>
      </c>
      <c r="K48" s="67"/>
    </row>
    <row r="49" spans="1:11" x14ac:dyDescent="0.35">
      <c r="A49" s="65">
        <v>50</v>
      </c>
      <c r="B49" s="65" t="s">
        <v>246</v>
      </c>
      <c r="C49" s="65" t="s">
        <v>247</v>
      </c>
      <c r="D49" s="65" t="s">
        <v>129</v>
      </c>
      <c r="E49" s="65" t="s">
        <v>81</v>
      </c>
      <c r="F49" s="65" t="s">
        <v>82</v>
      </c>
      <c r="G49" s="65" t="s">
        <v>87</v>
      </c>
      <c r="H49" s="68">
        <v>23958</v>
      </c>
      <c r="I49" s="67">
        <v>0.94322834645669296</v>
      </c>
      <c r="J49" s="67">
        <v>0.94350756253053802</v>
      </c>
      <c r="K49" s="67"/>
    </row>
    <row r="50" spans="1:11" x14ac:dyDescent="0.35">
      <c r="A50" s="69">
        <v>50</v>
      </c>
      <c r="B50" s="69" t="s">
        <v>246</v>
      </c>
      <c r="C50" s="69" t="s">
        <v>247</v>
      </c>
      <c r="D50" s="69" t="s">
        <v>129</v>
      </c>
      <c r="E50" s="69" t="s">
        <v>81</v>
      </c>
      <c r="F50" s="69" t="s">
        <v>82</v>
      </c>
      <c r="G50" s="69" t="s">
        <v>346</v>
      </c>
      <c r="H50" s="72">
        <v>88604</v>
      </c>
      <c r="I50" s="71">
        <v>0.94874238416978085</v>
      </c>
      <c r="J50" s="71">
        <v>0.94924187642926861</v>
      </c>
      <c r="K50" s="67"/>
    </row>
    <row r="51" spans="1:11" x14ac:dyDescent="0.35">
      <c r="A51" s="69">
        <v>50</v>
      </c>
      <c r="B51" s="69" t="s">
        <v>246</v>
      </c>
      <c r="C51" s="69" t="s">
        <v>247</v>
      </c>
      <c r="D51" s="69" t="s">
        <v>129</v>
      </c>
      <c r="E51" s="69" t="s">
        <v>81</v>
      </c>
      <c r="F51" s="69" t="s">
        <v>82</v>
      </c>
      <c r="G51" s="69" t="s">
        <v>347</v>
      </c>
      <c r="H51" s="72">
        <v>159499</v>
      </c>
      <c r="I51" s="71">
        <v>0.94507845089116416</v>
      </c>
      <c r="J51" s="71">
        <v>0.94513607755982587</v>
      </c>
      <c r="K51" s="67"/>
    </row>
    <row r="52" spans="1:11" x14ac:dyDescent="0.35">
      <c r="A52" s="65">
        <v>52</v>
      </c>
      <c r="B52" s="65" t="s">
        <v>169</v>
      </c>
      <c r="C52" s="65" t="s">
        <v>170</v>
      </c>
      <c r="D52" s="65" t="s">
        <v>108</v>
      </c>
      <c r="E52" s="65" t="s">
        <v>81</v>
      </c>
      <c r="F52" s="65" t="s">
        <v>94</v>
      </c>
      <c r="G52" s="65" t="s">
        <v>83</v>
      </c>
      <c r="H52" s="68">
        <v>846</v>
      </c>
      <c r="I52" s="67">
        <v>0.87037037037037035</v>
      </c>
      <c r="J52" s="67">
        <v>0.8774365578938047</v>
      </c>
      <c r="K52" s="67"/>
    </row>
    <row r="53" spans="1:11" x14ac:dyDescent="0.35">
      <c r="A53" s="65">
        <v>52</v>
      </c>
      <c r="B53" s="65" t="s">
        <v>169</v>
      </c>
      <c r="C53" s="65" t="s">
        <v>170</v>
      </c>
      <c r="D53" s="65" t="s">
        <v>108</v>
      </c>
      <c r="E53" s="65" t="s">
        <v>81</v>
      </c>
      <c r="F53" s="65" t="s">
        <v>94</v>
      </c>
      <c r="G53" s="65" t="s">
        <v>85</v>
      </c>
      <c r="H53" s="68">
        <v>835</v>
      </c>
      <c r="I53" s="67">
        <v>0.95102505694760819</v>
      </c>
      <c r="J53" s="67">
        <v>0.95172348492353875</v>
      </c>
      <c r="K53" s="67"/>
    </row>
    <row r="54" spans="1:11" x14ac:dyDescent="0.35">
      <c r="A54" s="65">
        <v>52</v>
      </c>
      <c r="B54" s="65" t="s">
        <v>169</v>
      </c>
      <c r="C54" s="65" t="s">
        <v>170</v>
      </c>
      <c r="D54" s="65" t="s">
        <v>108</v>
      </c>
      <c r="E54" s="65" t="s">
        <v>81</v>
      </c>
      <c r="F54" s="65" t="s">
        <v>94</v>
      </c>
      <c r="G54" s="65" t="s">
        <v>86</v>
      </c>
      <c r="H54" s="68">
        <v>4514</v>
      </c>
      <c r="I54" s="67">
        <v>0.94951619688683209</v>
      </c>
      <c r="J54" s="67">
        <v>0.95404708060594323</v>
      </c>
      <c r="K54" s="67"/>
    </row>
    <row r="55" spans="1:11" x14ac:dyDescent="0.35">
      <c r="A55" s="65">
        <v>52</v>
      </c>
      <c r="B55" s="65" t="s">
        <v>169</v>
      </c>
      <c r="C55" s="65" t="s">
        <v>170</v>
      </c>
      <c r="D55" s="65" t="s">
        <v>108</v>
      </c>
      <c r="E55" s="65" t="s">
        <v>81</v>
      </c>
      <c r="F55" s="65" t="s">
        <v>94</v>
      </c>
      <c r="G55" s="65" t="s">
        <v>87</v>
      </c>
      <c r="H55" s="68">
        <v>1484</v>
      </c>
      <c r="I55" s="67">
        <v>0.96866840731070492</v>
      </c>
      <c r="J55" s="67">
        <v>0.96982914913865204</v>
      </c>
      <c r="K55" s="67"/>
    </row>
    <row r="56" spans="1:11" x14ac:dyDescent="0.35">
      <c r="A56" s="69">
        <v>52</v>
      </c>
      <c r="B56" s="69" t="s">
        <v>169</v>
      </c>
      <c r="C56" s="69" t="s">
        <v>170</v>
      </c>
      <c r="D56" s="69" t="s">
        <v>108</v>
      </c>
      <c r="E56" s="69" t="s">
        <v>81</v>
      </c>
      <c r="F56" s="69" t="s">
        <v>94</v>
      </c>
      <c r="G56" s="69" t="s">
        <v>346</v>
      </c>
      <c r="H56" s="72">
        <v>1681</v>
      </c>
      <c r="I56" s="71">
        <v>0.90864864864864869</v>
      </c>
      <c r="J56" s="71">
        <v>0.91269521793212993</v>
      </c>
      <c r="K56" s="67"/>
    </row>
    <row r="57" spans="1:11" x14ac:dyDescent="0.35">
      <c r="A57" s="69">
        <v>52</v>
      </c>
      <c r="B57" s="69" t="s">
        <v>169</v>
      </c>
      <c r="C57" s="69" t="s">
        <v>170</v>
      </c>
      <c r="D57" s="69" t="s">
        <v>108</v>
      </c>
      <c r="E57" s="69" t="s">
        <v>81</v>
      </c>
      <c r="F57" s="69" t="s">
        <v>94</v>
      </c>
      <c r="G57" s="69" t="s">
        <v>347</v>
      </c>
      <c r="H57" s="72">
        <v>5998</v>
      </c>
      <c r="I57" s="71">
        <v>0.95418390073178494</v>
      </c>
      <c r="J57" s="71">
        <v>0.95784396465688348</v>
      </c>
      <c r="K57" s="67"/>
    </row>
    <row r="58" spans="1:11" x14ac:dyDescent="0.35">
      <c r="A58" s="65">
        <v>84</v>
      </c>
      <c r="B58" s="65" t="s">
        <v>191</v>
      </c>
      <c r="C58" s="65" t="s">
        <v>192</v>
      </c>
      <c r="D58" s="65" t="s">
        <v>108</v>
      </c>
      <c r="E58" s="65" t="s">
        <v>81</v>
      </c>
      <c r="F58" s="65" t="s">
        <v>91</v>
      </c>
      <c r="G58" s="65" t="s">
        <v>83</v>
      </c>
      <c r="H58" s="68">
        <v>4650</v>
      </c>
      <c r="I58" s="67">
        <v>0.93205051112447379</v>
      </c>
      <c r="J58" s="67">
        <v>0.92992037891302903</v>
      </c>
      <c r="K58" s="67"/>
    </row>
    <row r="59" spans="1:11" x14ac:dyDescent="0.35">
      <c r="A59" s="65">
        <v>84</v>
      </c>
      <c r="B59" s="65" t="s">
        <v>191</v>
      </c>
      <c r="C59" s="65" t="s">
        <v>192</v>
      </c>
      <c r="D59" s="65" t="s">
        <v>108</v>
      </c>
      <c r="E59" s="65" t="s">
        <v>81</v>
      </c>
      <c r="F59" s="65" t="s">
        <v>91</v>
      </c>
      <c r="G59" s="65" t="s">
        <v>85</v>
      </c>
      <c r="H59" s="68">
        <v>3240</v>
      </c>
      <c r="I59" s="67">
        <v>0.96</v>
      </c>
      <c r="J59" s="67">
        <v>0.96747845231391372</v>
      </c>
      <c r="K59" s="67"/>
    </row>
    <row r="60" spans="1:11" x14ac:dyDescent="0.35">
      <c r="A60" s="65">
        <v>84</v>
      </c>
      <c r="B60" s="65" t="s">
        <v>191</v>
      </c>
      <c r="C60" s="65" t="s">
        <v>192</v>
      </c>
      <c r="D60" s="65" t="s">
        <v>108</v>
      </c>
      <c r="E60" s="65" t="s">
        <v>81</v>
      </c>
      <c r="F60" s="65" t="s">
        <v>91</v>
      </c>
      <c r="G60" s="65" t="s">
        <v>86</v>
      </c>
      <c r="H60" s="68">
        <v>9135</v>
      </c>
      <c r="I60" s="67">
        <v>0.94243268337975861</v>
      </c>
      <c r="J60" s="67">
        <v>0.95378041763269539</v>
      </c>
      <c r="K60" s="67"/>
    </row>
    <row r="61" spans="1:11" x14ac:dyDescent="0.35">
      <c r="A61" s="65">
        <v>84</v>
      </c>
      <c r="B61" s="65" t="s">
        <v>191</v>
      </c>
      <c r="C61" s="65" t="s">
        <v>192</v>
      </c>
      <c r="D61" s="65" t="s">
        <v>108</v>
      </c>
      <c r="E61" s="65" t="s">
        <v>81</v>
      </c>
      <c r="F61" s="65" t="s">
        <v>91</v>
      </c>
      <c r="G61" s="65" t="s">
        <v>87</v>
      </c>
      <c r="H61" s="68">
        <v>1088</v>
      </c>
      <c r="I61" s="67">
        <v>0.95690413368513627</v>
      </c>
      <c r="J61" s="67">
        <v>0.96961251335377452</v>
      </c>
      <c r="K61" s="67"/>
    </row>
    <row r="62" spans="1:11" x14ac:dyDescent="0.35">
      <c r="A62" s="69">
        <v>84</v>
      </c>
      <c r="B62" s="69" t="s">
        <v>191</v>
      </c>
      <c r="C62" s="69" t="s">
        <v>192</v>
      </c>
      <c r="D62" s="69" t="s">
        <v>108</v>
      </c>
      <c r="E62" s="69" t="s">
        <v>81</v>
      </c>
      <c r="F62" s="69" t="s">
        <v>91</v>
      </c>
      <c r="G62" s="69" t="s">
        <v>346</v>
      </c>
      <c r="H62" s="72">
        <v>7890</v>
      </c>
      <c r="I62" s="71">
        <v>0.94332855093256818</v>
      </c>
      <c r="J62" s="71">
        <v>0.94717713839630469</v>
      </c>
      <c r="K62" s="67"/>
    </row>
    <row r="63" spans="1:11" x14ac:dyDescent="0.35">
      <c r="A63" s="69">
        <v>84</v>
      </c>
      <c r="B63" s="69" t="s">
        <v>191</v>
      </c>
      <c r="C63" s="69" t="s">
        <v>192</v>
      </c>
      <c r="D63" s="69" t="s">
        <v>108</v>
      </c>
      <c r="E63" s="69" t="s">
        <v>81</v>
      </c>
      <c r="F63" s="69" t="s">
        <v>91</v>
      </c>
      <c r="G63" s="69" t="s">
        <v>347</v>
      </c>
      <c r="H63" s="72">
        <v>10223</v>
      </c>
      <c r="I63" s="71">
        <v>0.94395198522622348</v>
      </c>
      <c r="J63" s="71">
        <v>0.95576042637287018</v>
      </c>
      <c r="K63" s="67"/>
    </row>
    <row r="64" spans="1:11" x14ac:dyDescent="0.35">
      <c r="A64" s="65">
        <v>204</v>
      </c>
      <c r="B64" s="65" t="s">
        <v>324</v>
      </c>
      <c r="C64" s="65" t="s">
        <v>325</v>
      </c>
      <c r="D64" s="65" t="s">
        <v>139</v>
      </c>
      <c r="E64" s="65" t="s">
        <v>90</v>
      </c>
      <c r="F64" s="65" t="s">
        <v>113</v>
      </c>
      <c r="G64" s="65" t="s">
        <v>83</v>
      </c>
      <c r="H64" s="68">
        <v>25195</v>
      </c>
      <c r="I64" s="67">
        <v>0.97492551174399256</v>
      </c>
      <c r="J64" s="67">
        <v>0.97514682039971468</v>
      </c>
      <c r="K64" s="67"/>
    </row>
    <row r="65" spans="1:11" x14ac:dyDescent="0.35">
      <c r="A65" s="65">
        <v>204</v>
      </c>
      <c r="B65" s="65" t="s">
        <v>324</v>
      </c>
      <c r="C65" s="65" t="s">
        <v>325</v>
      </c>
      <c r="D65" s="65" t="s">
        <v>139</v>
      </c>
      <c r="E65" s="65" t="s">
        <v>90</v>
      </c>
      <c r="F65" s="65" t="s">
        <v>113</v>
      </c>
      <c r="G65" s="65" t="s">
        <v>85</v>
      </c>
      <c r="H65" s="68">
        <v>13566</v>
      </c>
      <c r="I65" s="67">
        <v>0.98183397264239702</v>
      </c>
      <c r="J65" s="67">
        <v>0.98212799611501422</v>
      </c>
      <c r="K65" s="67"/>
    </row>
    <row r="66" spans="1:11" x14ac:dyDescent="0.35">
      <c r="A66" s="65">
        <v>204</v>
      </c>
      <c r="B66" s="65" t="s">
        <v>324</v>
      </c>
      <c r="C66" s="65" t="s">
        <v>325</v>
      </c>
      <c r="D66" s="65" t="s">
        <v>139</v>
      </c>
      <c r="E66" s="65" t="s">
        <v>90</v>
      </c>
      <c r="F66" s="65" t="s">
        <v>113</v>
      </c>
      <c r="G66" s="65" t="s">
        <v>86</v>
      </c>
      <c r="H66" s="68">
        <v>29106</v>
      </c>
      <c r="I66" s="67">
        <v>0.97386823702613179</v>
      </c>
      <c r="J66" s="67">
        <v>0.97462790383258158</v>
      </c>
      <c r="K66" s="67"/>
    </row>
    <row r="67" spans="1:11" x14ac:dyDescent="0.35">
      <c r="A67" s="65">
        <v>204</v>
      </c>
      <c r="B67" s="65" t="s">
        <v>324</v>
      </c>
      <c r="C67" s="65" t="s">
        <v>325</v>
      </c>
      <c r="D67" s="65" t="s">
        <v>139</v>
      </c>
      <c r="E67" s="65" t="s">
        <v>90</v>
      </c>
      <c r="F67" s="65" t="s">
        <v>113</v>
      </c>
      <c r="G67" s="65" t="s">
        <v>87</v>
      </c>
      <c r="H67" s="68">
        <v>4097</v>
      </c>
      <c r="I67" s="67">
        <v>0.97990911265247549</v>
      </c>
      <c r="J67" s="67">
        <v>0.98086934550037264</v>
      </c>
      <c r="K67" s="67"/>
    </row>
    <row r="68" spans="1:11" x14ac:dyDescent="0.35">
      <c r="A68" s="69">
        <v>204</v>
      </c>
      <c r="B68" s="69" t="s">
        <v>324</v>
      </c>
      <c r="C68" s="69" t="s">
        <v>325</v>
      </c>
      <c r="D68" s="69" t="s">
        <v>139</v>
      </c>
      <c r="E68" s="69" t="s">
        <v>90</v>
      </c>
      <c r="F68" s="69" t="s">
        <v>113</v>
      </c>
      <c r="G68" s="69" t="s">
        <v>346</v>
      </c>
      <c r="H68" s="72">
        <v>38761</v>
      </c>
      <c r="I68" s="71">
        <v>0.97733232476046394</v>
      </c>
      <c r="J68" s="71">
        <v>0.97757847435129663</v>
      </c>
      <c r="K68" s="67"/>
    </row>
    <row r="69" spans="1:11" x14ac:dyDescent="0.35">
      <c r="A69" s="69">
        <v>204</v>
      </c>
      <c r="B69" s="69" t="s">
        <v>324</v>
      </c>
      <c r="C69" s="69" t="s">
        <v>325</v>
      </c>
      <c r="D69" s="69" t="s">
        <v>139</v>
      </c>
      <c r="E69" s="69" t="s">
        <v>90</v>
      </c>
      <c r="F69" s="69" t="s">
        <v>113</v>
      </c>
      <c r="G69" s="69" t="s">
        <v>347</v>
      </c>
      <c r="H69" s="72">
        <v>33203</v>
      </c>
      <c r="I69" s="71">
        <v>0.97460960432077026</v>
      </c>
      <c r="J69" s="71">
        <v>0.97539367555261813</v>
      </c>
      <c r="K69" s="67"/>
    </row>
    <row r="70" spans="1:11" x14ac:dyDescent="0.35">
      <c r="A70" s="65">
        <v>64</v>
      </c>
      <c r="B70" s="65" t="s">
        <v>263</v>
      </c>
      <c r="C70" s="65" t="s">
        <v>264</v>
      </c>
      <c r="D70" s="65" t="s">
        <v>129</v>
      </c>
      <c r="E70" s="65" t="s">
        <v>81</v>
      </c>
      <c r="F70" s="65" t="s">
        <v>265</v>
      </c>
      <c r="G70" s="65" t="s">
        <v>83</v>
      </c>
      <c r="H70" s="68">
        <v>12867</v>
      </c>
      <c r="I70" s="67">
        <v>0.92137486573576799</v>
      </c>
      <c r="J70" s="67">
        <v>0.92983404157478777</v>
      </c>
      <c r="K70" s="67"/>
    </row>
    <row r="71" spans="1:11" x14ac:dyDescent="0.35">
      <c r="A71" s="65">
        <v>64</v>
      </c>
      <c r="B71" s="65" t="s">
        <v>263</v>
      </c>
      <c r="C71" s="65" t="s">
        <v>264</v>
      </c>
      <c r="D71" s="65" t="s">
        <v>129</v>
      </c>
      <c r="E71" s="65" t="s">
        <v>81</v>
      </c>
      <c r="F71" s="65" t="s">
        <v>265</v>
      </c>
      <c r="G71" s="65" t="s">
        <v>85</v>
      </c>
      <c r="H71" s="68">
        <v>11043</v>
      </c>
      <c r="I71" s="67">
        <v>0.92371392722710166</v>
      </c>
      <c r="J71" s="67">
        <v>0.93507443990055494</v>
      </c>
      <c r="K71" s="67"/>
    </row>
    <row r="72" spans="1:11" x14ac:dyDescent="0.35">
      <c r="A72" s="65">
        <v>64</v>
      </c>
      <c r="B72" s="65" t="s">
        <v>263</v>
      </c>
      <c r="C72" s="65" t="s">
        <v>264</v>
      </c>
      <c r="D72" s="65" t="s">
        <v>129</v>
      </c>
      <c r="E72" s="65" t="s">
        <v>81</v>
      </c>
      <c r="F72" s="65" t="s">
        <v>265</v>
      </c>
      <c r="G72" s="65" t="s">
        <v>86</v>
      </c>
      <c r="H72" s="68">
        <v>32653</v>
      </c>
      <c r="I72" s="67">
        <v>0.91523951004849058</v>
      </c>
      <c r="J72" s="67">
        <v>0.92438907354430877</v>
      </c>
      <c r="K72" s="67"/>
    </row>
    <row r="73" spans="1:11" x14ac:dyDescent="0.35">
      <c r="A73" s="65">
        <v>64</v>
      </c>
      <c r="B73" s="65" t="s">
        <v>263</v>
      </c>
      <c r="C73" s="65" t="s">
        <v>264</v>
      </c>
      <c r="D73" s="65" t="s">
        <v>129</v>
      </c>
      <c r="E73" s="65" t="s">
        <v>81</v>
      </c>
      <c r="F73" s="65" t="s">
        <v>265</v>
      </c>
      <c r="G73" s="65" t="s">
        <v>87</v>
      </c>
      <c r="H73" s="68">
        <v>6164</v>
      </c>
      <c r="I73" s="67">
        <v>0.9137266528313075</v>
      </c>
      <c r="J73" s="67">
        <v>0.91852699175794938</v>
      </c>
      <c r="K73" s="67"/>
    </row>
    <row r="74" spans="1:11" x14ac:dyDescent="0.35">
      <c r="A74" s="69">
        <v>64</v>
      </c>
      <c r="B74" s="69" t="s">
        <v>263</v>
      </c>
      <c r="C74" s="69" t="s">
        <v>264</v>
      </c>
      <c r="D74" s="69" t="s">
        <v>129</v>
      </c>
      <c r="E74" s="69" t="s">
        <v>81</v>
      </c>
      <c r="F74" s="69" t="s">
        <v>265</v>
      </c>
      <c r="G74" s="69" t="s">
        <v>346</v>
      </c>
      <c r="H74" s="72">
        <v>23910</v>
      </c>
      <c r="I74" s="71">
        <v>0.92245370370370372</v>
      </c>
      <c r="J74" s="71">
        <v>0.93224792233804299</v>
      </c>
      <c r="K74" s="67"/>
    </row>
    <row r="75" spans="1:11" x14ac:dyDescent="0.35">
      <c r="A75" s="69">
        <v>64</v>
      </c>
      <c r="B75" s="69" t="s">
        <v>263</v>
      </c>
      <c r="C75" s="69" t="s">
        <v>264</v>
      </c>
      <c r="D75" s="69" t="s">
        <v>129</v>
      </c>
      <c r="E75" s="69" t="s">
        <v>81</v>
      </c>
      <c r="F75" s="69" t="s">
        <v>265</v>
      </c>
      <c r="G75" s="69" t="s">
        <v>347</v>
      </c>
      <c r="H75" s="72">
        <v>38817</v>
      </c>
      <c r="I75" s="71">
        <v>0.91499893925464959</v>
      </c>
      <c r="J75" s="71">
        <v>0.92356656297151007</v>
      </c>
      <c r="K75" s="67"/>
    </row>
    <row r="76" spans="1:11" x14ac:dyDescent="0.35">
      <c r="A76" s="65">
        <v>68</v>
      </c>
      <c r="B76" s="65" t="s">
        <v>221</v>
      </c>
      <c r="C76" s="65" t="s">
        <v>222</v>
      </c>
      <c r="D76" s="65" t="s">
        <v>108</v>
      </c>
      <c r="E76" s="65" t="s">
        <v>223</v>
      </c>
      <c r="F76" s="65" t="s">
        <v>179</v>
      </c>
      <c r="G76" s="65" t="s">
        <v>83</v>
      </c>
      <c r="H76" s="68">
        <v>11294</v>
      </c>
      <c r="I76" s="67">
        <v>0.96414546696260883</v>
      </c>
      <c r="J76" s="67">
        <v>0.96486133922498618</v>
      </c>
      <c r="K76" s="67"/>
    </row>
    <row r="77" spans="1:11" x14ac:dyDescent="0.35">
      <c r="A77" s="65">
        <v>68</v>
      </c>
      <c r="B77" s="65" t="s">
        <v>221</v>
      </c>
      <c r="C77" s="65" t="s">
        <v>222</v>
      </c>
      <c r="D77" s="65" t="s">
        <v>108</v>
      </c>
      <c r="E77" s="65" t="s">
        <v>223</v>
      </c>
      <c r="F77" s="65" t="s">
        <v>179</v>
      </c>
      <c r="G77" s="65" t="s">
        <v>85</v>
      </c>
      <c r="H77" s="68">
        <v>8597</v>
      </c>
      <c r="I77" s="67">
        <v>0.97637705848949463</v>
      </c>
      <c r="J77" s="67">
        <v>0.97300913898388208</v>
      </c>
      <c r="K77" s="67"/>
    </row>
    <row r="78" spans="1:11" x14ac:dyDescent="0.35">
      <c r="A78" s="65">
        <v>68</v>
      </c>
      <c r="B78" s="65" t="s">
        <v>221</v>
      </c>
      <c r="C78" s="65" t="s">
        <v>222</v>
      </c>
      <c r="D78" s="65" t="s">
        <v>108</v>
      </c>
      <c r="E78" s="65" t="s">
        <v>223</v>
      </c>
      <c r="F78" s="65" t="s">
        <v>179</v>
      </c>
      <c r="G78" s="65" t="s">
        <v>86</v>
      </c>
      <c r="H78" s="68">
        <v>24172</v>
      </c>
      <c r="I78" s="67">
        <v>0.97318624687978095</v>
      </c>
      <c r="J78" s="67">
        <v>0.9696619969314374</v>
      </c>
      <c r="K78" s="67"/>
    </row>
    <row r="79" spans="1:11" x14ac:dyDescent="0.35">
      <c r="A79" s="65">
        <v>68</v>
      </c>
      <c r="B79" s="65" t="s">
        <v>221</v>
      </c>
      <c r="C79" s="65" t="s">
        <v>222</v>
      </c>
      <c r="D79" s="65" t="s">
        <v>108</v>
      </c>
      <c r="E79" s="65" t="s">
        <v>223</v>
      </c>
      <c r="F79" s="65" t="s">
        <v>179</v>
      </c>
      <c r="G79" s="65" t="s">
        <v>87</v>
      </c>
      <c r="H79" s="68">
        <v>5331</v>
      </c>
      <c r="I79" s="67">
        <v>0.98960460367551517</v>
      </c>
      <c r="J79" s="67">
        <v>0.98657596075981846</v>
      </c>
      <c r="K79" s="67"/>
    </row>
    <row r="80" spans="1:11" x14ac:dyDescent="0.35">
      <c r="A80" s="69">
        <v>68</v>
      </c>
      <c r="B80" s="69" t="s">
        <v>221</v>
      </c>
      <c r="C80" s="69" t="s">
        <v>222</v>
      </c>
      <c r="D80" s="69" t="s">
        <v>108</v>
      </c>
      <c r="E80" s="69" t="s">
        <v>223</v>
      </c>
      <c r="F80" s="69" t="s">
        <v>179</v>
      </c>
      <c r="G80" s="69" t="s">
        <v>346</v>
      </c>
      <c r="H80" s="72">
        <v>19891</v>
      </c>
      <c r="I80" s="71">
        <v>0.96939421999122766</v>
      </c>
      <c r="J80" s="71">
        <v>0.96836456091220646</v>
      </c>
      <c r="K80" s="67"/>
    </row>
    <row r="81" spans="1:11" x14ac:dyDescent="0.35">
      <c r="A81" s="69">
        <v>68</v>
      </c>
      <c r="B81" s="69" t="s">
        <v>221</v>
      </c>
      <c r="C81" s="69" t="s">
        <v>222</v>
      </c>
      <c r="D81" s="69" t="s">
        <v>108</v>
      </c>
      <c r="E81" s="69" t="s">
        <v>223</v>
      </c>
      <c r="F81" s="69" t="s">
        <v>179</v>
      </c>
      <c r="G81" s="69" t="s">
        <v>347</v>
      </c>
      <c r="H81" s="72">
        <v>29503</v>
      </c>
      <c r="I81" s="71">
        <v>0.97611248966087671</v>
      </c>
      <c r="J81" s="71">
        <v>0.97250237873648371</v>
      </c>
      <c r="K81" s="67"/>
    </row>
    <row r="82" spans="1:11" x14ac:dyDescent="0.35">
      <c r="A82" s="65">
        <v>70</v>
      </c>
      <c r="B82" s="65" t="s">
        <v>166</v>
      </c>
      <c r="C82" s="65" t="s">
        <v>167</v>
      </c>
      <c r="D82" s="65" t="s">
        <v>80</v>
      </c>
      <c r="E82" s="65" t="s">
        <v>81</v>
      </c>
      <c r="F82" s="65" t="s">
        <v>168</v>
      </c>
      <c r="G82" s="65" t="s">
        <v>83</v>
      </c>
      <c r="H82" s="68">
        <v>3567</v>
      </c>
      <c r="I82" s="67">
        <v>0.94791389848525109</v>
      </c>
      <c r="J82" s="67">
        <v>0.9611291951553147</v>
      </c>
      <c r="K82" s="67"/>
    </row>
    <row r="83" spans="1:11" x14ac:dyDescent="0.35">
      <c r="A83" s="65">
        <v>70</v>
      </c>
      <c r="B83" s="65" t="s">
        <v>166</v>
      </c>
      <c r="C83" s="65" t="s">
        <v>167</v>
      </c>
      <c r="D83" s="65" t="s">
        <v>80</v>
      </c>
      <c r="E83" s="65" t="s">
        <v>81</v>
      </c>
      <c r="F83" s="65" t="s">
        <v>168</v>
      </c>
      <c r="G83" s="65" t="s">
        <v>85</v>
      </c>
      <c r="H83" s="68">
        <v>1817</v>
      </c>
      <c r="I83" s="67">
        <v>0.97793326157158234</v>
      </c>
      <c r="J83" s="67">
        <v>0.99195730550438899</v>
      </c>
      <c r="K83" s="67"/>
    </row>
    <row r="84" spans="1:11" x14ac:dyDescent="0.35">
      <c r="A84" s="65">
        <v>70</v>
      </c>
      <c r="B84" s="65" t="s">
        <v>166</v>
      </c>
      <c r="C84" s="65" t="s">
        <v>167</v>
      </c>
      <c r="D84" s="65" t="s">
        <v>80</v>
      </c>
      <c r="E84" s="65" t="s">
        <v>81</v>
      </c>
      <c r="F84" s="65" t="s">
        <v>168</v>
      </c>
      <c r="G84" s="65" t="s">
        <v>86</v>
      </c>
      <c r="H84" s="68">
        <v>10922</v>
      </c>
      <c r="I84" s="67">
        <v>0.96834825782427525</v>
      </c>
      <c r="J84" s="67">
        <v>0.98431894411580323</v>
      </c>
      <c r="K84" s="67"/>
    </row>
    <row r="85" spans="1:11" x14ac:dyDescent="0.35">
      <c r="A85" s="65">
        <v>70</v>
      </c>
      <c r="B85" s="65" t="s">
        <v>166</v>
      </c>
      <c r="C85" s="65" t="s">
        <v>167</v>
      </c>
      <c r="D85" s="65" t="s">
        <v>80</v>
      </c>
      <c r="E85" s="65" t="s">
        <v>81</v>
      </c>
      <c r="F85" s="65" t="s">
        <v>168</v>
      </c>
      <c r="G85" s="65" t="s">
        <v>87</v>
      </c>
      <c r="H85" s="68">
        <v>3300</v>
      </c>
      <c r="I85" s="67">
        <v>0.9874326750448833</v>
      </c>
      <c r="J85" s="67">
        <v>0.99522743369392264</v>
      </c>
      <c r="K85" s="67"/>
    </row>
    <row r="86" spans="1:11" x14ac:dyDescent="0.35">
      <c r="A86" s="69">
        <v>70</v>
      </c>
      <c r="B86" s="69" t="s">
        <v>166</v>
      </c>
      <c r="C86" s="69" t="s">
        <v>167</v>
      </c>
      <c r="D86" s="69" t="s">
        <v>80</v>
      </c>
      <c r="E86" s="69" t="s">
        <v>81</v>
      </c>
      <c r="F86" s="69" t="s">
        <v>168</v>
      </c>
      <c r="G86" s="69" t="s">
        <v>346</v>
      </c>
      <c r="H86" s="72">
        <v>5384</v>
      </c>
      <c r="I86" s="71">
        <v>0.95783668386408116</v>
      </c>
      <c r="J86" s="71">
        <v>0.97834562137427528</v>
      </c>
      <c r="K86" s="67"/>
    </row>
    <row r="87" spans="1:11" x14ac:dyDescent="0.35">
      <c r="A87" s="69">
        <v>70</v>
      </c>
      <c r="B87" s="69" t="s">
        <v>166</v>
      </c>
      <c r="C87" s="69" t="s">
        <v>167</v>
      </c>
      <c r="D87" s="69" t="s">
        <v>80</v>
      </c>
      <c r="E87" s="69" t="s">
        <v>81</v>
      </c>
      <c r="F87" s="69" t="s">
        <v>168</v>
      </c>
      <c r="G87" s="69" t="s">
        <v>347</v>
      </c>
      <c r="H87" s="72">
        <v>14222</v>
      </c>
      <c r="I87" s="71">
        <v>0.97271048491895218</v>
      </c>
      <c r="J87" s="71">
        <v>0.98655810290417711</v>
      </c>
      <c r="K87" s="67"/>
    </row>
    <row r="88" spans="1:11" x14ac:dyDescent="0.35">
      <c r="A88" s="65">
        <v>72</v>
      </c>
      <c r="B88" s="65" t="s">
        <v>233</v>
      </c>
      <c r="C88" s="65" t="s">
        <v>234</v>
      </c>
      <c r="D88" s="65" t="s">
        <v>139</v>
      </c>
      <c r="E88" s="65" t="s">
        <v>235</v>
      </c>
      <c r="F88" s="65" t="s">
        <v>91</v>
      </c>
      <c r="G88" s="65" t="s">
        <v>83</v>
      </c>
      <c r="H88" s="68">
        <v>5359</v>
      </c>
      <c r="I88" s="67">
        <v>0.90249242169080501</v>
      </c>
      <c r="J88" s="67">
        <v>0.89582722647345681</v>
      </c>
      <c r="K88" s="67"/>
    </row>
    <row r="89" spans="1:11" x14ac:dyDescent="0.35">
      <c r="A89" s="65">
        <v>72</v>
      </c>
      <c r="B89" s="65" t="s">
        <v>233</v>
      </c>
      <c r="C89" s="65" t="s">
        <v>234</v>
      </c>
      <c r="D89" s="65" t="s">
        <v>139</v>
      </c>
      <c r="E89" s="65" t="s">
        <v>235</v>
      </c>
      <c r="F89" s="65" t="s">
        <v>91</v>
      </c>
      <c r="G89" s="65" t="s">
        <v>85</v>
      </c>
      <c r="H89" s="68">
        <v>3505</v>
      </c>
      <c r="I89" s="67">
        <v>0.92921527041357366</v>
      </c>
      <c r="J89" s="67">
        <v>0.92467274839098346</v>
      </c>
      <c r="K89" s="67"/>
    </row>
    <row r="90" spans="1:11" x14ac:dyDescent="0.35">
      <c r="A90" s="65">
        <v>72</v>
      </c>
      <c r="B90" s="65" t="s">
        <v>233</v>
      </c>
      <c r="C90" s="65" t="s">
        <v>234</v>
      </c>
      <c r="D90" s="65" t="s">
        <v>139</v>
      </c>
      <c r="E90" s="65" t="s">
        <v>235</v>
      </c>
      <c r="F90" s="65" t="s">
        <v>91</v>
      </c>
      <c r="G90" s="65" t="s">
        <v>86</v>
      </c>
      <c r="H90" s="68">
        <v>11927</v>
      </c>
      <c r="I90" s="67">
        <v>0.91972547809993832</v>
      </c>
      <c r="J90" s="67">
        <v>0.91451222380609298</v>
      </c>
      <c r="K90" s="67"/>
    </row>
    <row r="91" spans="1:11" x14ac:dyDescent="0.35">
      <c r="A91" s="65">
        <v>72</v>
      </c>
      <c r="B91" s="65" t="s">
        <v>233</v>
      </c>
      <c r="C91" s="65" t="s">
        <v>234</v>
      </c>
      <c r="D91" s="65" t="s">
        <v>139</v>
      </c>
      <c r="E91" s="65" t="s">
        <v>235</v>
      </c>
      <c r="F91" s="65" t="s">
        <v>91</v>
      </c>
      <c r="G91" s="65" t="s">
        <v>87</v>
      </c>
      <c r="H91" s="68">
        <v>1890</v>
      </c>
      <c r="I91" s="67">
        <v>0.93241243216576219</v>
      </c>
      <c r="J91" s="67">
        <v>0.93265418858867055</v>
      </c>
      <c r="K91" s="67"/>
    </row>
    <row r="92" spans="1:11" x14ac:dyDescent="0.35">
      <c r="A92" s="69">
        <v>72</v>
      </c>
      <c r="B92" s="69" t="s">
        <v>233</v>
      </c>
      <c r="C92" s="69" t="s">
        <v>234</v>
      </c>
      <c r="D92" s="69" t="s">
        <v>139</v>
      </c>
      <c r="E92" s="69" t="s">
        <v>235</v>
      </c>
      <c r="F92" s="69" t="s">
        <v>91</v>
      </c>
      <c r="G92" s="69" t="s">
        <v>346</v>
      </c>
      <c r="H92" s="72">
        <v>8864</v>
      </c>
      <c r="I92" s="71">
        <v>0.91287332646755925</v>
      </c>
      <c r="J92" s="71">
        <v>0.90706917967379042</v>
      </c>
      <c r="K92" s="67"/>
    </row>
    <row r="93" spans="1:11" x14ac:dyDescent="0.35">
      <c r="A93" s="69">
        <v>72</v>
      </c>
      <c r="B93" s="69" t="s">
        <v>233</v>
      </c>
      <c r="C93" s="69" t="s">
        <v>234</v>
      </c>
      <c r="D93" s="69" t="s">
        <v>139</v>
      </c>
      <c r="E93" s="69" t="s">
        <v>235</v>
      </c>
      <c r="F93" s="69" t="s">
        <v>91</v>
      </c>
      <c r="G93" s="69" t="s">
        <v>347</v>
      </c>
      <c r="H93" s="72">
        <v>13817</v>
      </c>
      <c r="I93" s="71">
        <v>0.92144048016005331</v>
      </c>
      <c r="J93" s="71">
        <v>0.91684192881631132</v>
      </c>
      <c r="K93" s="67"/>
    </row>
    <row r="94" spans="1:11" x14ac:dyDescent="0.35">
      <c r="A94" s="65">
        <v>76</v>
      </c>
      <c r="B94" s="65" t="s">
        <v>188</v>
      </c>
      <c r="C94" s="65" t="s">
        <v>189</v>
      </c>
      <c r="D94" s="65" t="s">
        <v>108</v>
      </c>
      <c r="E94" s="65" t="s">
        <v>190</v>
      </c>
      <c r="F94" s="65" t="s">
        <v>116</v>
      </c>
      <c r="G94" s="65" t="s">
        <v>83</v>
      </c>
      <c r="H94" s="68">
        <v>48080</v>
      </c>
      <c r="I94" s="67">
        <v>0.99534209709139843</v>
      </c>
      <c r="J94" s="67">
        <v>0.99579036282576627</v>
      </c>
      <c r="K94" s="67"/>
    </row>
    <row r="95" spans="1:11" x14ac:dyDescent="0.35">
      <c r="A95" s="65">
        <v>76</v>
      </c>
      <c r="B95" s="65" t="s">
        <v>188</v>
      </c>
      <c r="C95" s="65" t="s">
        <v>189</v>
      </c>
      <c r="D95" s="65" t="s">
        <v>108</v>
      </c>
      <c r="E95" s="65" t="s">
        <v>190</v>
      </c>
      <c r="F95" s="65" t="s">
        <v>116</v>
      </c>
      <c r="G95" s="65" t="s">
        <v>85</v>
      </c>
      <c r="H95" s="68">
        <v>46838</v>
      </c>
      <c r="I95" s="67">
        <v>0.99729585861811987</v>
      </c>
      <c r="J95" s="67">
        <v>0.99748253342006876</v>
      </c>
      <c r="K95" s="67"/>
    </row>
    <row r="96" spans="1:11" x14ac:dyDescent="0.35">
      <c r="A96" s="65">
        <v>76</v>
      </c>
      <c r="B96" s="65" t="s">
        <v>188</v>
      </c>
      <c r="C96" s="65" t="s">
        <v>189</v>
      </c>
      <c r="D96" s="65" t="s">
        <v>108</v>
      </c>
      <c r="E96" s="65" t="s">
        <v>190</v>
      </c>
      <c r="F96" s="65" t="s">
        <v>116</v>
      </c>
      <c r="G96" s="65" t="s">
        <v>86</v>
      </c>
      <c r="H96" s="68">
        <v>211637</v>
      </c>
      <c r="I96" s="67">
        <v>0.99634204901748469</v>
      </c>
      <c r="J96" s="67">
        <v>0.99643209474889316</v>
      </c>
      <c r="K96" s="67"/>
    </row>
    <row r="97" spans="1:11" x14ac:dyDescent="0.35">
      <c r="A97" s="65">
        <v>76</v>
      </c>
      <c r="B97" s="65" t="s">
        <v>188</v>
      </c>
      <c r="C97" s="65" t="s">
        <v>189</v>
      </c>
      <c r="D97" s="65" t="s">
        <v>108</v>
      </c>
      <c r="E97" s="65" t="s">
        <v>190</v>
      </c>
      <c r="F97" s="65" t="s">
        <v>116</v>
      </c>
      <c r="G97" s="65" t="s">
        <v>87</v>
      </c>
      <c r="H97" s="68">
        <v>49117</v>
      </c>
      <c r="I97" s="67">
        <v>0.99790735473384806</v>
      </c>
      <c r="J97" s="67">
        <v>0.99802355071279636</v>
      </c>
      <c r="K97" s="67"/>
    </row>
    <row r="98" spans="1:11" x14ac:dyDescent="0.35">
      <c r="A98" s="69">
        <v>76</v>
      </c>
      <c r="B98" s="69" t="s">
        <v>188</v>
      </c>
      <c r="C98" s="69" t="s">
        <v>189</v>
      </c>
      <c r="D98" s="69" t="s">
        <v>108</v>
      </c>
      <c r="E98" s="69" t="s">
        <v>190</v>
      </c>
      <c r="F98" s="69" t="s">
        <v>116</v>
      </c>
      <c r="G98" s="69" t="s">
        <v>346</v>
      </c>
      <c r="H98" s="72">
        <v>94918</v>
      </c>
      <c r="I98" s="71">
        <v>0.99630523774535529</v>
      </c>
      <c r="J98" s="71">
        <v>0.99662540410270561</v>
      </c>
      <c r="K98" s="67"/>
    </row>
    <row r="99" spans="1:11" x14ac:dyDescent="0.35">
      <c r="A99" s="69">
        <v>76</v>
      </c>
      <c r="B99" s="69" t="s">
        <v>188</v>
      </c>
      <c r="C99" s="69" t="s">
        <v>189</v>
      </c>
      <c r="D99" s="69" t="s">
        <v>108</v>
      </c>
      <c r="E99" s="69" t="s">
        <v>190</v>
      </c>
      <c r="F99" s="69" t="s">
        <v>116</v>
      </c>
      <c r="G99" s="69" t="s">
        <v>347</v>
      </c>
      <c r="H99" s="72">
        <v>260754</v>
      </c>
      <c r="I99" s="71">
        <v>0.99663652277609183</v>
      </c>
      <c r="J99" s="71">
        <v>0.99674136313733119</v>
      </c>
      <c r="K99" s="67"/>
    </row>
    <row r="100" spans="1:11" x14ac:dyDescent="0.35">
      <c r="A100" s="65">
        <v>854</v>
      </c>
      <c r="B100" s="65" t="s">
        <v>340</v>
      </c>
      <c r="C100" s="65" t="s">
        <v>341</v>
      </c>
      <c r="D100" s="65" t="s">
        <v>139</v>
      </c>
      <c r="E100" s="65" t="s">
        <v>90</v>
      </c>
      <c r="F100" s="65" t="s">
        <v>265</v>
      </c>
      <c r="G100" s="65" t="s">
        <v>83</v>
      </c>
      <c r="H100" s="68">
        <v>13805</v>
      </c>
      <c r="I100" s="67">
        <v>0.98347225190567789</v>
      </c>
      <c r="J100" s="67">
        <v>0.9833484136205235</v>
      </c>
      <c r="K100" s="67"/>
    </row>
    <row r="101" spans="1:11" x14ac:dyDescent="0.35">
      <c r="A101" s="65">
        <v>854</v>
      </c>
      <c r="B101" s="65" t="s">
        <v>340</v>
      </c>
      <c r="C101" s="65" t="s">
        <v>341</v>
      </c>
      <c r="D101" s="65" t="s">
        <v>139</v>
      </c>
      <c r="E101" s="65" t="s">
        <v>90</v>
      </c>
      <c r="F101" s="65" t="s">
        <v>265</v>
      </c>
      <c r="G101" s="65" t="s">
        <v>85</v>
      </c>
      <c r="H101" s="68">
        <v>7697</v>
      </c>
      <c r="I101" s="67">
        <v>0.98616271620755924</v>
      </c>
      <c r="J101" s="67">
        <v>0.98595916395152838</v>
      </c>
      <c r="K101" s="67"/>
    </row>
    <row r="102" spans="1:11" x14ac:dyDescent="0.35">
      <c r="A102" s="65">
        <v>854</v>
      </c>
      <c r="B102" s="65" t="s">
        <v>340</v>
      </c>
      <c r="C102" s="65" t="s">
        <v>341</v>
      </c>
      <c r="D102" s="65" t="s">
        <v>139</v>
      </c>
      <c r="E102" s="65" t="s">
        <v>90</v>
      </c>
      <c r="F102" s="65" t="s">
        <v>265</v>
      </c>
      <c r="G102" s="65" t="s">
        <v>86</v>
      </c>
      <c r="H102" s="68">
        <v>15424</v>
      </c>
      <c r="I102" s="67">
        <v>0.98160758607522436</v>
      </c>
      <c r="J102" s="67">
        <v>0.98081502545538601</v>
      </c>
      <c r="K102" s="67"/>
    </row>
    <row r="103" spans="1:11" x14ac:dyDescent="0.35">
      <c r="A103" s="65">
        <v>854</v>
      </c>
      <c r="B103" s="65" t="s">
        <v>340</v>
      </c>
      <c r="C103" s="65" t="s">
        <v>341</v>
      </c>
      <c r="D103" s="65" t="s">
        <v>139</v>
      </c>
      <c r="E103" s="65" t="s">
        <v>90</v>
      </c>
      <c r="F103" s="65" t="s">
        <v>265</v>
      </c>
      <c r="G103" s="65" t="s">
        <v>87</v>
      </c>
      <c r="H103" s="68">
        <v>2467</v>
      </c>
      <c r="I103" s="67">
        <v>0.98561725928885335</v>
      </c>
      <c r="J103" s="67">
        <v>0.98501217025194598</v>
      </c>
      <c r="K103" s="67"/>
    </row>
    <row r="104" spans="1:11" x14ac:dyDescent="0.35">
      <c r="A104" s="69">
        <v>854</v>
      </c>
      <c r="B104" s="69" t="s">
        <v>340</v>
      </c>
      <c r="C104" s="69" t="s">
        <v>341</v>
      </c>
      <c r="D104" s="69" t="s">
        <v>139</v>
      </c>
      <c r="E104" s="69" t="s">
        <v>90</v>
      </c>
      <c r="F104" s="69" t="s">
        <v>265</v>
      </c>
      <c r="G104" s="69" t="s">
        <v>346</v>
      </c>
      <c r="H104" s="72">
        <v>21502</v>
      </c>
      <c r="I104" s="71">
        <v>0.98443365992125265</v>
      </c>
      <c r="J104" s="71">
        <v>0.98426338211370512</v>
      </c>
      <c r="K104" s="67"/>
    </row>
    <row r="105" spans="1:11" x14ac:dyDescent="0.35">
      <c r="A105" s="69">
        <v>854</v>
      </c>
      <c r="B105" s="69" t="s">
        <v>340</v>
      </c>
      <c r="C105" s="69" t="s">
        <v>341</v>
      </c>
      <c r="D105" s="69" t="s">
        <v>139</v>
      </c>
      <c r="E105" s="69" t="s">
        <v>90</v>
      </c>
      <c r="F105" s="69" t="s">
        <v>265</v>
      </c>
      <c r="G105" s="69" t="s">
        <v>347</v>
      </c>
      <c r="H105" s="72">
        <v>17891</v>
      </c>
      <c r="I105" s="71">
        <v>0.9821585419411506</v>
      </c>
      <c r="J105" s="71">
        <v>0.98137165688224048</v>
      </c>
      <c r="K105" s="67"/>
    </row>
    <row r="106" spans="1:11" x14ac:dyDescent="0.35">
      <c r="A106" s="65">
        <v>108</v>
      </c>
      <c r="B106" s="65" t="s">
        <v>332</v>
      </c>
      <c r="C106" s="65" t="s">
        <v>333</v>
      </c>
      <c r="D106" s="65" t="s">
        <v>139</v>
      </c>
      <c r="E106" s="65" t="s">
        <v>90</v>
      </c>
      <c r="F106" s="65" t="s">
        <v>130</v>
      </c>
      <c r="G106" s="65" t="s">
        <v>83</v>
      </c>
      <c r="H106" s="68">
        <v>12621</v>
      </c>
      <c r="I106" s="67">
        <v>0.99245104977589049</v>
      </c>
      <c r="J106" s="67">
        <v>0.99238657520075857</v>
      </c>
      <c r="K106" s="67"/>
    </row>
    <row r="107" spans="1:11" x14ac:dyDescent="0.35">
      <c r="A107" s="65">
        <v>108</v>
      </c>
      <c r="B107" s="65" t="s">
        <v>332</v>
      </c>
      <c r="C107" s="65" t="s">
        <v>333</v>
      </c>
      <c r="D107" s="65" t="s">
        <v>139</v>
      </c>
      <c r="E107" s="65" t="s">
        <v>90</v>
      </c>
      <c r="F107" s="65" t="s">
        <v>130</v>
      </c>
      <c r="G107" s="65" t="s">
        <v>85</v>
      </c>
      <c r="H107" s="68">
        <v>8038</v>
      </c>
      <c r="I107" s="67">
        <v>0.98783335381590265</v>
      </c>
      <c r="J107" s="67">
        <v>0.98904217524399796</v>
      </c>
      <c r="K107" s="67"/>
    </row>
    <row r="108" spans="1:11" x14ac:dyDescent="0.35">
      <c r="A108" s="65">
        <v>108</v>
      </c>
      <c r="B108" s="65" t="s">
        <v>332</v>
      </c>
      <c r="C108" s="65" t="s">
        <v>333</v>
      </c>
      <c r="D108" s="65" t="s">
        <v>139</v>
      </c>
      <c r="E108" s="65" t="s">
        <v>90</v>
      </c>
      <c r="F108" s="65" t="s">
        <v>130</v>
      </c>
      <c r="G108" s="65" t="s">
        <v>86</v>
      </c>
      <c r="H108" s="68">
        <v>15216</v>
      </c>
      <c r="I108" s="67">
        <v>0.98785950788807375</v>
      </c>
      <c r="J108" s="67">
        <v>0.98949419828417995</v>
      </c>
      <c r="K108" s="67"/>
    </row>
    <row r="109" spans="1:11" x14ac:dyDescent="0.35">
      <c r="A109" s="65">
        <v>108</v>
      </c>
      <c r="B109" s="65" t="s">
        <v>332</v>
      </c>
      <c r="C109" s="65" t="s">
        <v>333</v>
      </c>
      <c r="D109" s="65" t="s">
        <v>139</v>
      </c>
      <c r="E109" s="65" t="s">
        <v>90</v>
      </c>
      <c r="F109" s="65" t="s">
        <v>130</v>
      </c>
      <c r="G109" s="65" t="s">
        <v>87</v>
      </c>
      <c r="H109" s="68">
        <v>1881</v>
      </c>
      <c r="I109" s="67">
        <v>0.98173277661795411</v>
      </c>
      <c r="J109" s="67">
        <v>0.98449870240460913</v>
      </c>
      <c r="K109" s="67"/>
    </row>
    <row r="110" spans="1:11" x14ac:dyDescent="0.35">
      <c r="A110" s="69">
        <v>108</v>
      </c>
      <c r="B110" s="69" t="s">
        <v>332</v>
      </c>
      <c r="C110" s="69" t="s">
        <v>333</v>
      </c>
      <c r="D110" s="69" t="s">
        <v>139</v>
      </c>
      <c r="E110" s="69" t="s">
        <v>90</v>
      </c>
      <c r="F110" s="69" t="s">
        <v>130</v>
      </c>
      <c r="G110" s="69" t="s">
        <v>346</v>
      </c>
      <c r="H110" s="72">
        <v>20659</v>
      </c>
      <c r="I110" s="71">
        <v>0.99064927591828911</v>
      </c>
      <c r="J110" s="71">
        <v>0.99110746203958333</v>
      </c>
      <c r="K110" s="67"/>
    </row>
    <row r="111" spans="1:11" x14ac:dyDescent="0.35">
      <c r="A111" s="69">
        <v>108</v>
      </c>
      <c r="B111" s="69" t="s">
        <v>332</v>
      </c>
      <c r="C111" s="69" t="s">
        <v>333</v>
      </c>
      <c r="D111" s="69" t="s">
        <v>139</v>
      </c>
      <c r="E111" s="69" t="s">
        <v>90</v>
      </c>
      <c r="F111" s="69" t="s">
        <v>130</v>
      </c>
      <c r="G111" s="69" t="s">
        <v>347</v>
      </c>
      <c r="H111" s="72">
        <v>17097</v>
      </c>
      <c r="I111" s="71">
        <v>0.98718170795080551</v>
      </c>
      <c r="J111" s="71">
        <v>0.98893772965070204</v>
      </c>
      <c r="K111" s="67"/>
    </row>
    <row r="112" spans="1:11" x14ac:dyDescent="0.35">
      <c r="A112" s="65">
        <v>116</v>
      </c>
      <c r="B112" s="65" t="s">
        <v>259</v>
      </c>
      <c r="C112" s="65" t="s">
        <v>260</v>
      </c>
      <c r="D112" s="65" t="s">
        <v>123</v>
      </c>
      <c r="E112" s="65" t="s">
        <v>90</v>
      </c>
      <c r="F112" s="65" t="s">
        <v>157</v>
      </c>
      <c r="G112" s="65" t="s">
        <v>83</v>
      </c>
      <c r="H112" s="68">
        <v>10309</v>
      </c>
      <c r="I112" s="67">
        <v>0.98068873668188739</v>
      </c>
      <c r="J112" s="67">
        <v>0.98163389953114233</v>
      </c>
      <c r="K112" s="67"/>
    </row>
    <row r="113" spans="1:11" x14ac:dyDescent="0.35">
      <c r="A113" s="65">
        <v>116</v>
      </c>
      <c r="B113" s="65" t="s">
        <v>259</v>
      </c>
      <c r="C113" s="65" t="s">
        <v>260</v>
      </c>
      <c r="D113" s="65" t="s">
        <v>123</v>
      </c>
      <c r="E113" s="65" t="s">
        <v>90</v>
      </c>
      <c r="F113" s="65" t="s">
        <v>157</v>
      </c>
      <c r="G113" s="65" t="s">
        <v>85</v>
      </c>
      <c r="H113" s="68">
        <v>7629</v>
      </c>
      <c r="I113" s="67">
        <v>0.97669952630905132</v>
      </c>
      <c r="J113" s="67">
        <v>0.97355281195674215</v>
      </c>
      <c r="K113" s="67"/>
    </row>
    <row r="114" spans="1:11" x14ac:dyDescent="0.35">
      <c r="A114" s="65">
        <v>116</v>
      </c>
      <c r="B114" s="65" t="s">
        <v>259</v>
      </c>
      <c r="C114" s="65" t="s">
        <v>260</v>
      </c>
      <c r="D114" s="65" t="s">
        <v>123</v>
      </c>
      <c r="E114" s="65" t="s">
        <v>90</v>
      </c>
      <c r="F114" s="65" t="s">
        <v>157</v>
      </c>
      <c r="G114" s="65" t="s">
        <v>86</v>
      </c>
      <c r="H114" s="68">
        <v>25185</v>
      </c>
      <c r="I114" s="67">
        <v>0.97646557071960294</v>
      </c>
      <c r="J114" s="67">
        <v>0.9742974035373374</v>
      </c>
      <c r="K114" s="67"/>
    </row>
    <row r="115" spans="1:11" x14ac:dyDescent="0.35">
      <c r="A115" s="65">
        <v>116</v>
      </c>
      <c r="B115" s="65" t="s">
        <v>259</v>
      </c>
      <c r="C115" s="65" t="s">
        <v>260</v>
      </c>
      <c r="D115" s="65" t="s">
        <v>123</v>
      </c>
      <c r="E115" s="65" t="s">
        <v>90</v>
      </c>
      <c r="F115" s="65" t="s">
        <v>157</v>
      </c>
      <c r="G115" s="65" t="s">
        <v>87</v>
      </c>
      <c r="H115" s="68">
        <v>3679</v>
      </c>
      <c r="I115" s="67">
        <v>0.96841274019478807</v>
      </c>
      <c r="J115" s="67">
        <v>0.96410610302153887</v>
      </c>
      <c r="K115" s="67"/>
    </row>
    <row r="116" spans="1:11" x14ac:dyDescent="0.35">
      <c r="A116" s="69">
        <v>116</v>
      </c>
      <c r="B116" s="69" t="s">
        <v>259</v>
      </c>
      <c r="C116" s="69" t="s">
        <v>260</v>
      </c>
      <c r="D116" s="69" t="s">
        <v>123</v>
      </c>
      <c r="E116" s="69" t="s">
        <v>90</v>
      </c>
      <c r="F116" s="69" t="s">
        <v>157</v>
      </c>
      <c r="G116" s="69" t="s">
        <v>346</v>
      </c>
      <c r="H116" s="72">
        <v>17938</v>
      </c>
      <c r="I116" s="71">
        <v>0.97898815696119634</v>
      </c>
      <c r="J116" s="71">
        <v>0.9782085606933284</v>
      </c>
      <c r="K116" s="67"/>
    </row>
    <row r="117" spans="1:11" x14ac:dyDescent="0.35">
      <c r="A117" s="69">
        <v>116</v>
      </c>
      <c r="B117" s="69" t="s">
        <v>259</v>
      </c>
      <c r="C117" s="69" t="s">
        <v>260</v>
      </c>
      <c r="D117" s="69" t="s">
        <v>123</v>
      </c>
      <c r="E117" s="69" t="s">
        <v>90</v>
      </c>
      <c r="F117" s="69" t="s">
        <v>157</v>
      </c>
      <c r="G117" s="69" t="s">
        <v>347</v>
      </c>
      <c r="H117" s="72">
        <v>28864</v>
      </c>
      <c r="I117" s="71">
        <v>0.97543171910378157</v>
      </c>
      <c r="J117" s="71">
        <v>0.97293678554734175</v>
      </c>
      <c r="K117" s="67"/>
    </row>
    <row r="118" spans="1:11" x14ac:dyDescent="0.35">
      <c r="A118" s="65">
        <v>120</v>
      </c>
      <c r="B118" s="65" t="s">
        <v>289</v>
      </c>
      <c r="C118" s="65" t="s">
        <v>290</v>
      </c>
      <c r="D118" s="65" t="s">
        <v>139</v>
      </c>
      <c r="E118" s="65" t="s">
        <v>90</v>
      </c>
      <c r="F118" s="65" t="s">
        <v>100</v>
      </c>
      <c r="G118" s="65" t="s">
        <v>83</v>
      </c>
      <c r="H118" s="68">
        <v>9398</v>
      </c>
      <c r="I118" s="67">
        <v>0.98604553562060648</v>
      </c>
      <c r="J118" s="67">
        <v>0.98416282406335176</v>
      </c>
      <c r="K118" s="67"/>
    </row>
    <row r="119" spans="1:11" x14ac:dyDescent="0.35">
      <c r="A119" s="65">
        <v>120</v>
      </c>
      <c r="B119" s="65" t="s">
        <v>289</v>
      </c>
      <c r="C119" s="65" t="s">
        <v>290</v>
      </c>
      <c r="D119" s="65" t="s">
        <v>139</v>
      </c>
      <c r="E119" s="65" t="s">
        <v>90</v>
      </c>
      <c r="F119" s="65" t="s">
        <v>100</v>
      </c>
      <c r="G119" s="65" t="s">
        <v>85</v>
      </c>
      <c r="H119" s="68">
        <v>5341</v>
      </c>
      <c r="I119" s="67">
        <v>0.98433468485071873</v>
      </c>
      <c r="J119" s="67">
        <v>0.98159014147226709</v>
      </c>
      <c r="K119" s="67"/>
    </row>
    <row r="120" spans="1:11" x14ac:dyDescent="0.35">
      <c r="A120" s="65">
        <v>120</v>
      </c>
      <c r="B120" s="65" t="s">
        <v>289</v>
      </c>
      <c r="C120" s="65" t="s">
        <v>290</v>
      </c>
      <c r="D120" s="65" t="s">
        <v>139</v>
      </c>
      <c r="E120" s="65" t="s">
        <v>90</v>
      </c>
      <c r="F120" s="65" t="s">
        <v>100</v>
      </c>
      <c r="G120" s="65" t="s">
        <v>86</v>
      </c>
      <c r="H120" s="68">
        <v>12444</v>
      </c>
      <c r="I120" s="67">
        <v>0.98286075349498458</v>
      </c>
      <c r="J120" s="67">
        <v>0.98219713884616788</v>
      </c>
      <c r="K120" s="67"/>
    </row>
    <row r="121" spans="1:11" x14ac:dyDescent="0.35">
      <c r="A121" s="65">
        <v>120</v>
      </c>
      <c r="B121" s="65" t="s">
        <v>289</v>
      </c>
      <c r="C121" s="65" t="s">
        <v>290</v>
      </c>
      <c r="D121" s="65" t="s">
        <v>139</v>
      </c>
      <c r="E121" s="65" t="s">
        <v>90</v>
      </c>
      <c r="F121" s="65" t="s">
        <v>100</v>
      </c>
      <c r="G121" s="65" t="s">
        <v>87</v>
      </c>
      <c r="H121" s="68">
        <v>1740</v>
      </c>
      <c r="I121" s="67">
        <v>0.98863636363636365</v>
      </c>
      <c r="J121" s="67">
        <v>0.98487398958056427</v>
      </c>
      <c r="K121" s="67"/>
    </row>
    <row r="122" spans="1:11" x14ac:dyDescent="0.35">
      <c r="A122" s="69">
        <v>120</v>
      </c>
      <c r="B122" s="69" t="s">
        <v>289</v>
      </c>
      <c r="C122" s="69" t="s">
        <v>290</v>
      </c>
      <c r="D122" s="69" t="s">
        <v>139</v>
      </c>
      <c r="E122" s="69" t="s">
        <v>90</v>
      </c>
      <c r="F122" s="69" t="s">
        <v>100</v>
      </c>
      <c r="G122" s="69" t="s">
        <v>346</v>
      </c>
      <c r="H122" s="72">
        <v>14739</v>
      </c>
      <c r="I122" s="71">
        <v>0.9854248846693856</v>
      </c>
      <c r="J122" s="71">
        <v>0.98324590979711535</v>
      </c>
      <c r="K122" s="67"/>
    </row>
    <row r="123" spans="1:11" x14ac:dyDescent="0.35">
      <c r="A123" s="69">
        <v>120</v>
      </c>
      <c r="B123" s="69" t="s">
        <v>289</v>
      </c>
      <c r="C123" s="69" t="s">
        <v>290</v>
      </c>
      <c r="D123" s="69" t="s">
        <v>139</v>
      </c>
      <c r="E123" s="69" t="s">
        <v>90</v>
      </c>
      <c r="F123" s="69" t="s">
        <v>100</v>
      </c>
      <c r="G123" s="69" t="s">
        <v>347</v>
      </c>
      <c r="H123" s="72">
        <v>14184</v>
      </c>
      <c r="I123" s="71">
        <v>0.98356563345121695</v>
      </c>
      <c r="J123" s="71">
        <v>0.9825059284897053</v>
      </c>
      <c r="K123" s="67"/>
    </row>
    <row r="124" spans="1:11" x14ac:dyDescent="0.35">
      <c r="A124" s="65">
        <v>140</v>
      </c>
      <c r="B124" s="65" t="s">
        <v>336</v>
      </c>
      <c r="C124" s="65" t="s">
        <v>337</v>
      </c>
      <c r="D124" s="65" t="s">
        <v>139</v>
      </c>
      <c r="E124" s="65" t="s">
        <v>81</v>
      </c>
      <c r="F124" s="65" t="s">
        <v>103</v>
      </c>
      <c r="G124" s="65" t="s">
        <v>83</v>
      </c>
      <c r="H124" s="68">
        <v>16557</v>
      </c>
      <c r="I124" s="67">
        <v>0.96705799894865951</v>
      </c>
      <c r="J124" s="67">
        <v>0.97222671834808161</v>
      </c>
      <c r="K124" s="67"/>
    </row>
    <row r="125" spans="1:11" x14ac:dyDescent="0.35">
      <c r="A125" s="65">
        <v>140</v>
      </c>
      <c r="B125" s="65" t="s">
        <v>336</v>
      </c>
      <c r="C125" s="65" t="s">
        <v>337</v>
      </c>
      <c r="D125" s="65" t="s">
        <v>139</v>
      </c>
      <c r="E125" s="65" t="s">
        <v>81</v>
      </c>
      <c r="F125" s="65" t="s">
        <v>103</v>
      </c>
      <c r="G125" s="65" t="s">
        <v>85</v>
      </c>
      <c r="H125" s="68">
        <v>8019</v>
      </c>
      <c r="I125" s="67">
        <v>0.96509808641232397</v>
      </c>
      <c r="J125" s="67">
        <v>0.96755305931508839</v>
      </c>
      <c r="K125" s="67"/>
    </row>
    <row r="126" spans="1:11" x14ac:dyDescent="0.35">
      <c r="A126" s="65">
        <v>140</v>
      </c>
      <c r="B126" s="65" t="s">
        <v>336</v>
      </c>
      <c r="C126" s="65" t="s">
        <v>337</v>
      </c>
      <c r="D126" s="65" t="s">
        <v>139</v>
      </c>
      <c r="E126" s="65" t="s">
        <v>81</v>
      </c>
      <c r="F126" s="65" t="s">
        <v>103</v>
      </c>
      <c r="G126" s="65" t="s">
        <v>86</v>
      </c>
      <c r="H126" s="68">
        <v>17915</v>
      </c>
      <c r="I126" s="67">
        <v>0.96239591727101803</v>
      </c>
      <c r="J126" s="67">
        <v>0.9684405826989062</v>
      </c>
      <c r="K126" s="67"/>
    </row>
    <row r="127" spans="1:11" x14ac:dyDescent="0.35">
      <c r="A127" s="65">
        <v>140</v>
      </c>
      <c r="B127" s="65" t="s">
        <v>336</v>
      </c>
      <c r="C127" s="65" t="s">
        <v>337</v>
      </c>
      <c r="D127" s="65" t="s">
        <v>139</v>
      </c>
      <c r="E127" s="65" t="s">
        <v>81</v>
      </c>
      <c r="F127" s="65" t="s">
        <v>103</v>
      </c>
      <c r="G127" s="65" t="s">
        <v>87</v>
      </c>
      <c r="H127" s="68">
        <v>1691</v>
      </c>
      <c r="I127" s="67">
        <v>0.96518264840182644</v>
      </c>
      <c r="J127" s="67">
        <v>0.97205499220263702</v>
      </c>
      <c r="K127" s="67"/>
    </row>
    <row r="128" spans="1:11" x14ac:dyDescent="0.35">
      <c r="A128" s="69">
        <v>140</v>
      </c>
      <c r="B128" s="69" t="s">
        <v>336</v>
      </c>
      <c r="C128" s="69" t="s">
        <v>337</v>
      </c>
      <c r="D128" s="69" t="s">
        <v>139</v>
      </c>
      <c r="E128" s="69" t="s">
        <v>81</v>
      </c>
      <c r="F128" s="69" t="s">
        <v>103</v>
      </c>
      <c r="G128" s="69" t="s">
        <v>346</v>
      </c>
      <c r="H128" s="72">
        <v>24576</v>
      </c>
      <c r="I128" s="71">
        <v>0.9664176169878097</v>
      </c>
      <c r="J128" s="71">
        <v>0.97073129633401056</v>
      </c>
      <c r="K128" s="67"/>
    </row>
    <row r="129" spans="1:11" x14ac:dyDescent="0.35">
      <c r="A129" s="69">
        <v>140</v>
      </c>
      <c r="B129" s="69" t="s">
        <v>336</v>
      </c>
      <c r="C129" s="69" t="s">
        <v>337</v>
      </c>
      <c r="D129" s="69" t="s">
        <v>139</v>
      </c>
      <c r="E129" s="69" t="s">
        <v>81</v>
      </c>
      <c r="F129" s="69" t="s">
        <v>103</v>
      </c>
      <c r="G129" s="69" t="s">
        <v>347</v>
      </c>
      <c r="H129" s="72">
        <v>19606</v>
      </c>
      <c r="I129" s="71">
        <v>0.96263563607796931</v>
      </c>
      <c r="J129" s="71">
        <v>0.96875416355142141</v>
      </c>
      <c r="K129" s="67"/>
    </row>
    <row r="130" spans="1:11" x14ac:dyDescent="0.35">
      <c r="A130" s="65">
        <v>148</v>
      </c>
      <c r="B130" s="65" t="s">
        <v>338</v>
      </c>
      <c r="C130" s="65" t="s">
        <v>339</v>
      </c>
      <c r="D130" s="65" t="s">
        <v>139</v>
      </c>
      <c r="E130" s="65" t="s">
        <v>81</v>
      </c>
      <c r="F130" s="65" t="s">
        <v>82</v>
      </c>
      <c r="G130" s="65" t="s">
        <v>83</v>
      </c>
      <c r="H130" s="68">
        <v>43481</v>
      </c>
      <c r="I130" s="67">
        <v>0.99126846616815611</v>
      </c>
      <c r="J130" s="67">
        <v>0.99087644856809087</v>
      </c>
      <c r="K130" s="67"/>
    </row>
    <row r="131" spans="1:11" x14ac:dyDescent="0.35">
      <c r="A131" s="65">
        <v>148</v>
      </c>
      <c r="B131" s="65" t="s">
        <v>338</v>
      </c>
      <c r="C131" s="65" t="s">
        <v>339</v>
      </c>
      <c r="D131" s="65" t="s">
        <v>139</v>
      </c>
      <c r="E131" s="65" t="s">
        <v>81</v>
      </c>
      <c r="F131" s="65" t="s">
        <v>82</v>
      </c>
      <c r="G131" s="65" t="s">
        <v>85</v>
      </c>
      <c r="H131" s="68">
        <v>23097</v>
      </c>
      <c r="I131" s="67">
        <v>0.99128755364806864</v>
      </c>
      <c r="J131" s="67">
        <v>0.99079000521639859</v>
      </c>
      <c r="K131" s="67"/>
    </row>
    <row r="132" spans="1:11" x14ac:dyDescent="0.35">
      <c r="A132" s="65">
        <v>148</v>
      </c>
      <c r="B132" s="65" t="s">
        <v>338</v>
      </c>
      <c r="C132" s="65" t="s">
        <v>339</v>
      </c>
      <c r="D132" s="65" t="s">
        <v>139</v>
      </c>
      <c r="E132" s="65" t="s">
        <v>81</v>
      </c>
      <c r="F132" s="65" t="s">
        <v>82</v>
      </c>
      <c r="G132" s="65" t="s">
        <v>86</v>
      </c>
      <c r="H132" s="68">
        <v>40276</v>
      </c>
      <c r="I132" s="67">
        <v>0.98919343746929955</v>
      </c>
      <c r="J132" s="67">
        <v>0.98882891924544769</v>
      </c>
      <c r="K132" s="67"/>
    </row>
    <row r="133" spans="1:11" x14ac:dyDescent="0.35">
      <c r="A133" s="65">
        <v>148</v>
      </c>
      <c r="B133" s="65" t="s">
        <v>338</v>
      </c>
      <c r="C133" s="65" t="s">
        <v>339</v>
      </c>
      <c r="D133" s="65" t="s">
        <v>139</v>
      </c>
      <c r="E133" s="65" t="s">
        <v>81</v>
      </c>
      <c r="F133" s="65" t="s">
        <v>82</v>
      </c>
      <c r="G133" s="65" t="s">
        <v>87</v>
      </c>
      <c r="H133" s="68">
        <v>4677</v>
      </c>
      <c r="I133" s="67">
        <v>0.99194061505832454</v>
      </c>
      <c r="J133" s="67">
        <v>0.99339919642443797</v>
      </c>
      <c r="K133" s="67"/>
    </row>
    <row r="134" spans="1:11" x14ac:dyDescent="0.35">
      <c r="A134" s="69">
        <v>148</v>
      </c>
      <c r="B134" s="69" t="s">
        <v>338</v>
      </c>
      <c r="C134" s="69" t="s">
        <v>339</v>
      </c>
      <c r="D134" s="69" t="s">
        <v>139</v>
      </c>
      <c r="E134" s="69" t="s">
        <v>81</v>
      </c>
      <c r="F134" s="69" t="s">
        <v>82</v>
      </c>
      <c r="G134" s="69" t="s">
        <v>346</v>
      </c>
      <c r="H134" s="72">
        <v>66578</v>
      </c>
      <c r="I134" s="71">
        <v>0.99127508784467866</v>
      </c>
      <c r="J134" s="71">
        <v>0.99084629073520658</v>
      </c>
      <c r="K134" s="67"/>
    </row>
    <row r="135" spans="1:11" x14ac:dyDescent="0.35">
      <c r="A135" s="69">
        <v>148</v>
      </c>
      <c r="B135" s="69" t="s">
        <v>338</v>
      </c>
      <c r="C135" s="69" t="s">
        <v>339</v>
      </c>
      <c r="D135" s="69" t="s">
        <v>139</v>
      </c>
      <c r="E135" s="69" t="s">
        <v>81</v>
      </c>
      <c r="F135" s="69" t="s">
        <v>82</v>
      </c>
      <c r="G135" s="69" t="s">
        <v>347</v>
      </c>
      <c r="H135" s="72">
        <v>44953</v>
      </c>
      <c r="I135" s="71">
        <v>0.98947854988884243</v>
      </c>
      <c r="J135" s="71">
        <v>0.98929454032874731</v>
      </c>
      <c r="K135" s="67"/>
    </row>
    <row r="136" spans="1:11" x14ac:dyDescent="0.35">
      <c r="A136" s="65">
        <v>156</v>
      </c>
      <c r="B136" s="65" t="s">
        <v>185</v>
      </c>
      <c r="C136" s="65" t="s">
        <v>186</v>
      </c>
      <c r="D136" s="65" t="s">
        <v>123</v>
      </c>
      <c r="E136" s="65" t="s">
        <v>187</v>
      </c>
      <c r="F136" s="65" t="s">
        <v>157</v>
      </c>
      <c r="G136" s="65" t="s">
        <v>83</v>
      </c>
      <c r="H136" s="68">
        <v>5065</v>
      </c>
      <c r="I136" s="67">
        <v>0.89661887059656575</v>
      </c>
      <c r="J136" s="67">
        <v>0.93797661369864271</v>
      </c>
      <c r="K136" s="67"/>
    </row>
    <row r="137" spans="1:11" x14ac:dyDescent="0.35">
      <c r="A137" s="65">
        <v>156</v>
      </c>
      <c r="B137" s="65" t="s">
        <v>185</v>
      </c>
      <c r="C137" s="65" t="s">
        <v>186</v>
      </c>
      <c r="D137" s="65" t="s">
        <v>123</v>
      </c>
      <c r="E137" s="65" t="s">
        <v>187</v>
      </c>
      <c r="F137" s="65" t="s">
        <v>157</v>
      </c>
      <c r="G137" s="65" t="s">
        <v>85</v>
      </c>
      <c r="H137" s="68">
        <v>3674</v>
      </c>
      <c r="I137" s="67">
        <v>0.95527821112844513</v>
      </c>
      <c r="J137" s="67">
        <v>0.96381913224861204</v>
      </c>
      <c r="K137" s="67"/>
    </row>
    <row r="138" spans="1:11" x14ac:dyDescent="0.35">
      <c r="A138" s="65">
        <v>156</v>
      </c>
      <c r="B138" s="65" t="s">
        <v>185</v>
      </c>
      <c r="C138" s="65" t="s">
        <v>186</v>
      </c>
      <c r="D138" s="65" t="s">
        <v>123</v>
      </c>
      <c r="E138" s="65" t="s">
        <v>187</v>
      </c>
      <c r="F138" s="65" t="s">
        <v>157</v>
      </c>
      <c r="G138" s="65" t="s">
        <v>86</v>
      </c>
      <c r="H138" s="68">
        <v>24341</v>
      </c>
      <c r="I138" s="67">
        <v>0.88551367869615827</v>
      </c>
      <c r="J138" s="67">
        <v>0.94444866175987763</v>
      </c>
      <c r="K138" s="67"/>
    </row>
    <row r="139" spans="1:11" x14ac:dyDescent="0.35">
      <c r="A139" s="65">
        <v>156</v>
      </c>
      <c r="B139" s="65" t="s">
        <v>185</v>
      </c>
      <c r="C139" s="65" t="s">
        <v>186</v>
      </c>
      <c r="D139" s="65" t="s">
        <v>123</v>
      </c>
      <c r="E139" s="65" t="s">
        <v>187</v>
      </c>
      <c r="F139" s="65" t="s">
        <v>157</v>
      </c>
      <c r="G139" s="65" t="s">
        <v>87</v>
      </c>
      <c r="H139" s="68">
        <v>8203</v>
      </c>
      <c r="I139" s="67">
        <v>0.93417606195194169</v>
      </c>
      <c r="J139" s="67">
        <v>0.97607355169825594</v>
      </c>
      <c r="K139" s="67"/>
    </row>
    <row r="140" spans="1:11" x14ac:dyDescent="0.35">
      <c r="A140" s="69">
        <v>156</v>
      </c>
      <c r="B140" s="69" t="s">
        <v>185</v>
      </c>
      <c r="C140" s="69" t="s">
        <v>186</v>
      </c>
      <c r="D140" s="69" t="s">
        <v>123</v>
      </c>
      <c r="E140" s="69" t="s">
        <v>187</v>
      </c>
      <c r="F140" s="69" t="s">
        <v>157</v>
      </c>
      <c r="G140" s="69" t="s">
        <v>346</v>
      </c>
      <c r="H140" s="72">
        <v>8739</v>
      </c>
      <c r="I140" s="71">
        <v>0.92037914691943123</v>
      </c>
      <c r="J140" s="71">
        <v>0.94854428493679677</v>
      </c>
      <c r="K140" s="67"/>
    </row>
    <row r="141" spans="1:11" x14ac:dyDescent="0.35">
      <c r="A141" s="69">
        <v>156</v>
      </c>
      <c r="B141" s="69" t="s">
        <v>185</v>
      </c>
      <c r="C141" s="69" t="s">
        <v>186</v>
      </c>
      <c r="D141" s="69" t="s">
        <v>123</v>
      </c>
      <c r="E141" s="69" t="s">
        <v>187</v>
      </c>
      <c r="F141" s="69" t="s">
        <v>157</v>
      </c>
      <c r="G141" s="69" t="s">
        <v>347</v>
      </c>
      <c r="H141" s="72">
        <v>32544</v>
      </c>
      <c r="I141" s="71">
        <v>0.89729521078607077</v>
      </c>
      <c r="J141" s="71">
        <v>0.95061476458823035</v>
      </c>
      <c r="K141" s="67"/>
    </row>
    <row r="142" spans="1:11" x14ac:dyDescent="0.35">
      <c r="A142" s="65">
        <v>170</v>
      </c>
      <c r="B142" s="65" t="s">
        <v>195</v>
      </c>
      <c r="C142" s="65" t="s">
        <v>196</v>
      </c>
      <c r="D142" s="65" t="s">
        <v>108</v>
      </c>
      <c r="E142" s="65" t="s">
        <v>90</v>
      </c>
      <c r="F142" s="65" t="s">
        <v>91</v>
      </c>
      <c r="G142" s="65" t="s">
        <v>83</v>
      </c>
      <c r="H142" s="68">
        <v>26844</v>
      </c>
      <c r="I142" s="67">
        <v>0.96675910253178232</v>
      </c>
      <c r="J142" s="67">
        <v>0.95393391731150967</v>
      </c>
      <c r="K142" s="67"/>
    </row>
    <row r="143" spans="1:11" x14ac:dyDescent="0.35">
      <c r="A143" s="65">
        <v>170</v>
      </c>
      <c r="B143" s="65" t="s">
        <v>195</v>
      </c>
      <c r="C143" s="65" t="s">
        <v>196</v>
      </c>
      <c r="D143" s="65" t="s">
        <v>108</v>
      </c>
      <c r="E143" s="65" t="s">
        <v>90</v>
      </c>
      <c r="F143" s="65" t="s">
        <v>91</v>
      </c>
      <c r="G143" s="65" t="s">
        <v>85</v>
      </c>
      <c r="H143" s="68">
        <v>23904</v>
      </c>
      <c r="I143" s="67">
        <v>0.97874953936862796</v>
      </c>
      <c r="J143" s="67">
        <v>0.9698887651825786</v>
      </c>
      <c r="K143" s="67"/>
    </row>
    <row r="144" spans="1:11" x14ac:dyDescent="0.35">
      <c r="A144" s="65">
        <v>170</v>
      </c>
      <c r="B144" s="65" t="s">
        <v>195</v>
      </c>
      <c r="C144" s="65" t="s">
        <v>196</v>
      </c>
      <c r="D144" s="65" t="s">
        <v>108</v>
      </c>
      <c r="E144" s="65" t="s">
        <v>90</v>
      </c>
      <c r="F144" s="65" t="s">
        <v>91</v>
      </c>
      <c r="G144" s="65" t="s">
        <v>86</v>
      </c>
      <c r="H144" s="68">
        <v>83262</v>
      </c>
      <c r="I144" s="67">
        <v>0.96316775790667009</v>
      </c>
      <c r="J144" s="67">
        <v>0.94853042105936214</v>
      </c>
      <c r="K144" s="67"/>
    </row>
    <row r="145" spans="1:11" x14ac:dyDescent="0.35">
      <c r="A145" s="65">
        <v>170</v>
      </c>
      <c r="B145" s="65" t="s">
        <v>195</v>
      </c>
      <c r="C145" s="65" t="s">
        <v>196</v>
      </c>
      <c r="D145" s="65" t="s">
        <v>108</v>
      </c>
      <c r="E145" s="65" t="s">
        <v>90</v>
      </c>
      <c r="F145" s="65" t="s">
        <v>91</v>
      </c>
      <c r="G145" s="65" t="s">
        <v>87</v>
      </c>
      <c r="H145" s="68">
        <v>18630</v>
      </c>
      <c r="I145" s="67">
        <v>0.95060720481681804</v>
      </c>
      <c r="J145" s="67">
        <v>0.93389827410185799</v>
      </c>
      <c r="K145" s="67"/>
    </row>
    <row r="146" spans="1:11" x14ac:dyDescent="0.35">
      <c r="A146" s="69">
        <v>170</v>
      </c>
      <c r="B146" s="69" t="s">
        <v>195</v>
      </c>
      <c r="C146" s="69" t="s">
        <v>196</v>
      </c>
      <c r="D146" s="69" t="s">
        <v>108</v>
      </c>
      <c r="E146" s="69" t="s">
        <v>90</v>
      </c>
      <c r="F146" s="69" t="s">
        <v>91</v>
      </c>
      <c r="G146" s="69" t="s">
        <v>346</v>
      </c>
      <c r="H146" s="72">
        <v>50748</v>
      </c>
      <c r="I146" s="71">
        <v>0.97237018585936008</v>
      </c>
      <c r="J146" s="71">
        <v>0.96154976345137344</v>
      </c>
      <c r="K146" s="67"/>
    </row>
    <row r="147" spans="1:11" x14ac:dyDescent="0.35">
      <c r="A147" s="69">
        <v>170</v>
      </c>
      <c r="B147" s="69" t="s">
        <v>195</v>
      </c>
      <c r="C147" s="69" t="s">
        <v>196</v>
      </c>
      <c r="D147" s="69" t="s">
        <v>108</v>
      </c>
      <c r="E147" s="69" t="s">
        <v>90</v>
      </c>
      <c r="F147" s="69" t="s">
        <v>91</v>
      </c>
      <c r="G147" s="69" t="s">
        <v>347</v>
      </c>
      <c r="H147" s="72">
        <v>101892</v>
      </c>
      <c r="I147" s="71">
        <v>0.96084644109992079</v>
      </c>
      <c r="J147" s="71">
        <v>0.94577239209995423</v>
      </c>
      <c r="K147" s="67"/>
    </row>
    <row r="148" spans="1:11" x14ac:dyDescent="0.35">
      <c r="A148" s="65">
        <v>174</v>
      </c>
      <c r="B148" s="65" t="s">
        <v>270</v>
      </c>
      <c r="C148" s="65" t="s">
        <v>271</v>
      </c>
      <c r="D148" s="65" t="s">
        <v>139</v>
      </c>
      <c r="E148" s="65" t="s">
        <v>90</v>
      </c>
      <c r="F148" s="65" t="s">
        <v>94</v>
      </c>
      <c r="G148" s="65" t="s">
        <v>83</v>
      </c>
      <c r="H148" s="68">
        <v>6446</v>
      </c>
      <c r="I148" s="67">
        <v>0.95965460771177613</v>
      </c>
      <c r="J148" s="67">
        <v>0.96138905598458113</v>
      </c>
      <c r="K148" s="67"/>
    </row>
    <row r="149" spans="1:11" x14ac:dyDescent="0.35">
      <c r="A149" s="65">
        <v>174</v>
      </c>
      <c r="B149" s="65" t="s">
        <v>270</v>
      </c>
      <c r="C149" s="65" t="s">
        <v>271</v>
      </c>
      <c r="D149" s="65" t="s">
        <v>139</v>
      </c>
      <c r="E149" s="65" t="s">
        <v>90</v>
      </c>
      <c r="F149" s="65" t="s">
        <v>94</v>
      </c>
      <c r="G149" s="65" t="s">
        <v>85</v>
      </c>
      <c r="H149" s="68">
        <v>4516</v>
      </c>
      <c r="I149" s="67">
        <v>0.96764516820227131</v>
      </c>
      <c r="J149" s="67">
        <v>0.96884113828222351</v>
      </c>
      <c r="K149" s="67"/>
    </row>
    <row r="150" spans="1:11" x14ac:dyDescent="0.35">
      <c r="A150" s="65">
        <v>174</v>
      </c>
      <c r="B150" s="65" t="s">
        <v>270</v>
      </c>
      <c r="C150" s="65" t="s">
        <v>271</v>
      </c>
      <c r="D150" s="65" t="s">
        <v>139</v>
      </c>
      <c r="E150" s="65" t="s">
        <v>90</v>
      </c>
      <c r="F150" s="65" t="s">
        <v>94</v>
      </c>
      <c r="G150" s="65" t="s">
        <v>86</v>
      </c>
      <c r="H150" s="68">
        <v>10425</v>
      </c>
      <c r="I150" s="67">
        <v>0.96144978327031261</v>
      </c>
      <c r="J150" s="67">
        <v>0.96446902353608377</v>
      </c>
      <c r="K150" s="67"/>
    </row>
    <row r="151" spans="1:11" x14ac:dyDescent="0.35">
      <c r="A151" s="65">
        <v>174</v>
      </c>
      <c r="B151" s="65" t="s">
        <v>270</v>
      </c>
      <c r="C151" s="65" t="s">
        <v>271</v>
      </c>
      <c r="D151" s="65" t="s">
        <v>139</v>
      </c>
      <c r="E151" s="65" t="s">
        <v>90</v>
      </c>
      <c r="F151" s="65" t="s">
        <v>94</v>
      </c>
      <c r="G151" s="65" t="s">
        <v>87</v>
      </c>
      <c r="H151" s="68">
        <v>1874</v>
      </c>
      <c r="I151" s="67">
        <v>0.96498455200823896</v>
      </c>
      <c r="J151" s="67">
        <v>0.96385705303078073</v>
      </c>
      <c r="K151" s="67"/>
    </row>
    <row r="152" spans="1:11" x14ac:dyDescent="0.35">
      <c r="A152" s="69">
        <v>174</v>
      </c>
      <c r="B152" s="69" t="s">
        <v>270</v>
      </c>
      <c r="C152" s="69" t="s">
        <v>271</v>
      </c>
      <c r="D152" s="69" t="s">
        <v>139</v>
      </c>
      <c r="E152" s="69" t="s">
        <v>90</v>
      </c>
      <c r="F152" s="69" t="s">
        <v>94</v>
      </c>
      <c r="G152" s="69" t="s">
        <v>346</v>
      </c>
      <c r="H152" s="72">
        <v>10962</v>
      </c>
      <c r="I152" s="71">
        <v>0.9629304286718201</v>
      </c>
      <c r="J152" s="71">
        <v>0.96442225125086989</v>
      </c>
      <c r="K152" s="67"/>
    </row>
    <row r="153" spans="1:11" x14ac:dyDescent="0.35">
      <c r="A153" s="69">
        <v>174</v>
      </c>
      <c r="B153" s="69" t="s">
        <v>270</v>
      </c>
      <c r="C153" s="69" t="s">
        <v>271</v>
      </c>
      <c r="D153" s="69" t="s">
        <v>139</v>
      </c>
      <c r="E153" s="69" t="s">
        <v>90</v>
      </c>
      <c r="F153" s="69" t="s">
        <v>94</v>
      </c>
      <c r="G153" s="69" t="s">
        <v>347</v>
      </c>
      <c r="H153" s="72">
        <v>12299</v>
      </c>
      <c r="I153" s="71">
        <v>0.96198670316777468</v>
      </c>
      <c r="J153" s="71">
        <v>0.96437262298320359</v>
      </c>
      <c r="K153" s="67"/>
    </row>
    <row r="154" spans="1:11" x14ac:dyDescent="0.35">
      <c r="A154" s="65">
        <v>178</v>
      </c>
      <c r="B154" s="65" t="s">
        <v>254</v>
      </c>
      <c r="C154" s="65" t="s">
        <v>255</v>
      </c>
      <c r="D154" s="65" t="s">
        <v>139</v>
      </c>
      <c r="E154" s="65" t="s">
        <v>81</v>
      </c>
      <c r="F154" s="65" t="s">
        <v>256</v>
      </c>
      <c r="G154" s="65" t="s">
        <v>83</v>
      </c>
      <c r="H154" s="68">
        <v>16651</v>
      </c>
      <c r="I154" s="67">
        <v>0.95877238440720902</v>
      </c>
      <c r="J154" s="67">
        <v>0.95619732869050333</v>
      </c>
      <c r="K154" s="67"/>
    </row>
    <row r="155" spans="1:11" x14ac:dyDescent="0.35">
      <c r="A155" s="65">
        <v>178</v>
      </c>
      <c r="B155" s="65" t="s">
        <v>254</v>
      </c>
      <c r="C155" s="65" t="s">
        <v>255</v>
      </c>
      <c r="D155" s="65" t="s">
        <v>139</v>
      </c>
      <c r="E155" s="65" t="s">
        <v>81</v>
      </c>
      <c r="F155" s="65" t="s">
        <v>256</v>
      </c>
      <c r="G155" s="65" t="s">
        <v>85</v>
      </c>
      <c r="H155" s="68">
        <v>9034</v>
      </c>
      <c r="I155" s="67">
        <v>0.96889746889746886</v>
      </c>
      <c r="J155" s="67">
        <v>0.96978611029433159</v>
      </c>
      <c r="K155" s="67"/>
    </row>
    <row r="156" spans="1:11" x14ac:dyDescent="0.35">
      <c r="A156" s="65">
        <v>178</v>
      </c>
      <c r="B156" s="65" t="s">
        <v>254</v>
      </c>
      <c r="C156" s="65" t="s">
        <v>255</v>
      </c>
      <c r="D156" s="65" t="s">
        <v>139</v>
      </c>
      <c r="E156" s="65" t="s">
        <v>81</v>
      </c>
      <c r="F156" s="65" t="s">
        <v>256</v>
      </c>
      <c r="G156" s="65" t="s">
        <v>86</v>
      </c>
      <c r="H156" s="68">
        <v>23059</v>
      </c>
      <c r="I156" s="67">
        <v>0.96784889821615949</v>
      </c>
      <c r="J156" s="67">
        <v>0.96768528461620595</v>
      </c>
      <c r="K156" s="67"/>
    </row>
    <row r="157" spans="1:11" x14ac:dyDescent="0.35">
      <c r="A157" s="65">
        <v>178</v>
      </c>
      <c r="B157" s="65" t="s">
        <v>254</v>
      </c>
      <c r="C157" s="65" t="s">
        <v>255</v>
      </c>
      <c r="D157" s="65" t="s">
        <v>139</v>
      </c>
      <c r="E157" s="65" t="s">
        <v>81</v>
      </c>
      <c r="F157" s="65" t="s">
        <v>256</v>
      </c>
      <c r="G157" s="65" t="s">
        <v>87</v>
      </c>
      <c r="H157" s="68">
        <v>3280</v>
      </c>
      <c r="I157" s="67">
        <v>0.98409840984098407</v>
      </c>
      <c r="J157" s="67">
        <v>0.98321037609555051</v>
      </c>
      <c r="K157" s="67"/>
    </row>
    <row r="158" spans="1:11" x14ac:dyDescent="0.35">
      <c r="A158" s="69">
        <v>178</v>
      </c>
      <c r="B158" s="69" t="s">
        <v>254</v>
      </c>
      <c r="C158" s="69" t="s">
        <v>255</v>
      </c>
      <c r="D158" s="69" t="s">
        <v>139</v>
      </c>
      <c r="E158" s="69" t="s">
        <v>81</v>
      </c>
      <c r="F158" s="69" t="s">
        <v>256</v>
      </c>
      <c r="G158" s="69" t="s">
        <v>346</v>
      </c>
      <c r="H158" s="72">
        <v>25685</v>
      </c>
      <c r="I158" s="71">
        <v>0.96230939267918025</v>
      </c>
      <c r="J158" s="71">
        <v>0.96120491646402539</v>
      </c>
      <c r="K158" s="67"/>
    </row>
    <row r="159" spans="1:11" x14ac:dyDescent="0.35">
      <c r="A159" s="69">
        <v>178</v>
      </c>
      <c r="B159" s="69" t="s">
        <v>254</v>
      </c>
      <c r="C159" s="69" t="s">
        <v>255</v>
      </c>
      <c r="D159" s="69" t="s">
        <v>139</v>
      </c>
      <c r="E159" s="69" t="s">
        <v>81</v>
      </c>
      <c r="F159" s="69" t="s">
        <v>256</v>
      </c>
      <c r="G159" s="69" t="s">
        <v>347</v>
      </c>
      <c r="H159" s="72">
        <v>26339</v>
      </c>
      <c r="I159" s="71">
        <v>0.96984314014286765</v>
      </c>
      <c r="J159" s="71">
        <v>0.96923136428611822</v>
      </c>
      <c r="K159" s="67"/>
    </row>
    <row r="160" spans="1:11" x14ac:dyDescent="0.35">
      <c r="A160" s="65">
        <v>180</v>
      </c>
      <c r="B160" s="65" t="s">
        <v>318</v>
      </c>
      <c r="C160" s="65" t="s">
        <v>319</v>
      </c>
      <c r="D160" s="65" t="s">
        <v>139</v>
      </c>
      <c r="E160" s="65" t="s">
        <v>81</v>
      </c>
      <c r="F160" s="65" t="s">
        <v>113</v>
      </c>
      <c r="G160" s="65" t="s">
        <v>83</v>
      </c>
      <c r="H160" s="68">
        <v>38504</v>
      </c>
      <c r="I160" s="67">
        <v>0.99321587948512913</v>
      </c>
      <c r="J160" s="67">
        <v>0.99234375133401687</v>
      </c>
      <c r="K160" s="67"/>
    </row>
    <row r="161" spans="1:11" x14ac:dyDescent="0.35">
      <c r="A161" s="65">
        <v>180</v>
      </c>
      <c r="B161" s="65" t="s">
        <v>318</v>
      </c>
      <c r="C161" s="65" t="s">
        <v>319</v>
      </c>
      <c r="D161" s="65" t="s">
        <v>139</v>
      </c>
      <c r="E161" s="65" t="s">
        <v>81</v>
      </c>
      <c r="F161" s="65" t="s">
        <v>113</v>
      </c>
      <c r="G161" s="65" t="s">
        <v>85</v>
      </c>
      <c r="H161" s="68">
        <v>18688</v>
      </c>
      <c r="I161" s="67">
        <v>0.99409543060801109</v>
      </c>
      <c r="J161" s="67">
        <v>0.99457574652452641</v>
      </c>
      <c r="K161" s="67"/>
    </row>
    <row r="162" spans="1:11" x14ac:dyDescent="0.35">
      <c r="A162" s="65">
        <v>180</v>
      </c>
      <c r="B162" s="65" t="s">
        <v>318</v>
      </c>
      <c r="C162" s="65" t="s">
        <v>319</v>
      </c>
      <c r="D162" s="65" t="s">
        <v>139</v>
      </c>
      <c r="E162" s="65" t="s">
        <v>81</v>
      </c>
      <c r="F162" s="65" t="s">
        <v>113</v>
      </c>
      <c r="G162" s="65" t="s">
        <v>86</v>
      </c>
      <c r="H162" s="68">
        <v>41141</v>
      </c>
      <c r="I162" s="67">
        <v>0.99283266566919248</v>
      </c>
      <c r="J162" s="67">
        <v>0.99222160570624418</v>
      </c>
      <c r="K162" s="67"/>
    </row>
    <row r="163" spans="1:11" x14ac:dyDescent="0.35">
      <c r="A163" s="65">
        <v>180</v>
      </c>
      <c r="B163" s="65" t="s">
        <v>318</v>
      </c>
      <c r="C163" s="65" t="s">
        <v>319</v>
      </c>
      <c r="D163" s="65" t="s">
        <v>139</v>
      </c>
      <c r="E163" s="65" t="s">
        <v>81</v>
      </c>
      <c r="F163" s="65" t="s">
        <v>113</v>
      </c>
      <c r="G163" s="65" t="s">
        <v>87</v>
      </c>
      <c r="H163" s="68">
        <v>4401</v>
      </c>
      <c r="I163" s="67">
        <v>0.99682899207248021</v>
      </c>
      <c r="J163" s="67">
        <v>0.99624557171708472</v>
      </c>
      <c r="K163" s="67"/>
    </row>
    <row r="164" spans="1:11" x14ac:dyDescent="0.35">
      <c r="A164" s="69">
        <v>180</v>
      </c>
      <c r="B164" s="69" t="s">
        <v>318</v>
      </c>
      <c r="C164" s="69" t="s">
        <v>319</v>
      </c>
      <c r="D164" s="69" t="s">
        <v>139</v>
      </c>
      <c r="E164" s="69" t="s">
        <v>81</v>
      </c>
      <c r="F164" s="69" t="s">
        <v>113</v>
      </c>
      <c r="G164" s="69" t="s">
        <v>346</v>
      </c>
      <c r="H164" s="72">
        <v>57192</v>
      </c>
      <c r="I164" s="71">
        <v>0.99350310947434251</v>
      </c>
      <c r="J164" s="71">
        <v>0.99310900536929447</v>
      </c>
      <c r="K164" s="67"/>
    </row>
    <row r="165" spans="1:11" x14ac:dyDescent="0.35">
      <c r="A165" s="69">
        <v>180</v>
      </c>
      <c r="B165" s="69" t="s">
        <v>318</v>
      </c>
      <c r="C165" s="69" t="s">
        <v>319</v>
      </c>
      <c r="D165" s="69" t="s">
        <v>139</v>
      </c>
      <c r="E165" s="69" t="s">
        <v>81</v>
      </c>
      <c r="F165" s="69" t="s">
        <v>113</v>
      </c>
      <c r="G165" s="69" t="s">
        <v>347</v>
      </c>
      <c r="H165" s="72">
        <v>45542</v>
      </c>
      <c r="I165" s="71">
        <v>0.99321745578260967</v>
      </c>
      <c r="J165" s="71">
        <v>0.9926072588396252</v>
      </c>
      <c r="K165" s="67"/>
    </row>
    <row r="166" spans="1:11" x14ac:dyDescent="0.35">
      <c r="A166" s="65">
        <v>188</v>
      </c>
      <c r="B166" s="65" t="s">
        <v>119</v>
      </c>
      <c r="C166" s="65" t="s">
        <v>120</v>
      </c>
      <c r="D166" s="65" t="s">
        <v>108</v>
      </c>
      <c r="E166" s="65" t="s">
        <v>81</v>
      </c>
      <c r="F166" s="65" t="s">
        <v>100</v>
      </c>
      <c r="G166" s="65" t="s">
        <v>83</v>
      </c>
      <c r="H166" s="68">
        <v>5754</v>
      </c>
      <c r="I166" s="67">
        <v>0.88265071329958578</v>
      </c>
      <c r="J166" s="67">
        <v>0.88027902814941428</v>
      </c>
      <c r="K166" s="67"/>
    </row>
    <row r="167" spans="1:11" x14ac:dyDescent="0.35">
      <c r="A167" s="65">
        <v>188</v>
      </c>
      <c r="B167" s="65" t="s">
        <v>119</v>
      </c>
      <c r="C167" s="65" t="s">
        <v>120</v>
      </c>
      <c r="D167" s="65" t="s">
        <v>108</v>
      </c>
      <c r="E167" s="65" t="s">
        <v>81</v>
      </c>
      <c r="F167" s="65" t="s">
        <v>100</v>
      </c>
      <c r="G167" s="65" t="s">
        <v>85</v>
      </c>
      <c r="H167" s="68">
        <v>3380</v>
      </c>
      <c r="I167" s="67">
        <v>0.92425485370522287</v>
      </c>
      <c r="J167" s="67">
        <v>0.93205275801991117</v>
      </c>
      <c r="K167" s="67"/>
    </row>
    <row r="168" spans="1:11" x14ac:dyDescent="0.35">
      <c r="A168" s="65">
        <v>188</v>
      </c>
      <c r="B168" s="65" t="s">
        <v>119</v>
      </c>
      <c r="C168" s="65" t="s">
        <v>120</v>
      </c>
      <c r="D168" s="65" t="s">
        <v>108</v>
      </c>
      <c r="E168" s="65" t="s">
        <v>81</v>
      </c>
      <c r="F168" s="65" t="s">
        <v>100</v>
      </c>
      <c r="G168" s="65" t="s">
        <v>86</v>
      </c>
      <c r="H168" s="68">
        <v>15160</v>
      </c>
      <c r="I168" s="67">
        <v>0.90146875185823871</v>
      </c>
      <c r="J168" s="67">
        <v>0.91124819431436166</v>
      </c>
      <c r="K168" s="67"/>
    </row>
    <row r="169" spans="1:11" x14ac:dyDescent="0.35">
      <c r="A169" s="65">
        <v>188</v>
      </c>
      <c r="B169" s="65" t="s">
        <v>119</v>
      </c>
      <c r="C169" s="65" t="s">
        <v>120</v>
      </c>
      <c r="D169" s="65" t="s">
        <v>108</v>
      </c>
      <c r="E169" s="65" t="s">
        <v>81</v>
      </c>
      <c r="F169" s="65" t="s">
        <v>100</v>
      </c>
      <c r="G169" s="65" t="s">
        <v>87</v>
      </c>
      <c r="H169" s="68">
        <v>2923</v>
      </c>
      <c r="I169" s="67">
        <v>0.93655879525793018</v>
      </c>
      <c r="J169" s="67">
        <v>0.95378784770986369</v>
      </c>
      <c r="K169" s="67"/>
    </row>
    <row r="170" spans="1:11" x14ac:dyDescent="0.35">
      <c r="A170" s="69">
        <v>188</v>
      </c>
      <c r="B170" s="69" t="s">
        <v>119</v>
      </c>
      <c r="C170" s="69" t="s">
        <v>120</v>
      </c>
      <c r="D170" s="69" t="s">
        <v>108</v>
      </c>
      <c r="E170" s="69" t="s">
        <v>81</v>
      </c>
      <c r="F170" s="69" t="s">
        <v>100</v>
      </c>
      <c r="G170" s="69" t="s">
        <v>346</v>
      </c>
      <c r="H170" s="72">
        <v>9134</v>
      </c>
      <c r="I170" s="71">
        <v>0.89760220125786161</v>
      </c>
      <c r="J170" s="71">
        <v>0.90445377511896763</v>
      </c>
      <c r="K170" s="67"/>
    </row>
    <row r="171" spans="1:11" x14ac:dyDescent="0.35">
      <c r="A171" s="69">
        <v>188</v>
      </c>
      <c r="B171" s="69" t="s">
        <v>119</v>
      </c>
      <c r="C171" s="69" t="s">
        <v>120</v>
      </c>
      <c r="D171" s="69" t="s">
        <v>108</v>
      </c>
      <c r="E171" s="69" t="s">
        <v>81</v>
      </c>
      <c r="F171" s="69" t="s">
        <v>100</v>
      </c>
      <c r="G171" s="69" t="s">
        <v>347</v>
      </c>
      <c r="H171" s="72">
        <v>18083</v>
      </c>
      <c r="I171" s="71">
        <v>0.90696158090079249</v>
      </c>
      <c r="J171" s="71">
        <v>0.91944686932196829</v>
      </c>
      <c r="K171" s="67"/>
    </row>
    <row r="172" spans="1:11" x14ac:dyDescent="0.35">
      <c r="A172" s="65">
        <v>384</v>
      </c>
      <c r="B172" s="65" t="s">
        <v>291</v>
      </c>
      <c r="C172" s="65" t="s">
        <v>292</v>
      </c>
      <c r="D172" s="65" t="s">
        <v>139</v>
      </c>
      <c r="E172" s="65" t="s">
        <v>81</v>
      </c>
      <c r="F172" s="65" t="s">
        <v>179</v>
      </c>
      <c r="G172" s="65" t="s">
        <v>83</v>
      </c>
      <c r="H172" s="68">
        <v>17751</v>
      </c>
      <c r="I172" s="67">
        <v>0.976724991746451</v>
      </c>
      <c r="J172" s="67">
        <v>0.97347231961657676</v>
      </c>
      <c r="K172" s="67"/>
    </row>
    <row r="173" spans="1:11" x14ac:dyDescent="0.35">
      <c r="A173" s="65">
        <v>384</v>
      </c>
      <c r="B173" s="65" t="s">
        <v>291</v>
      </c>
      <c r="C173" s="65" t="s">
        <v>292</v>
      </c>
      <c r="D173" s="65" t="s">
        <v>139</v>
      </c>
      <c r="E173" s="65" t="s">
        <v>81</v>
      </c>
      <c r="F173" s="65" t="s">
        <v>179</v>
      </c>
      <c r="G173" s="65" t="s">
        <v>85</v>
      </c>
      <c r="H173" s="68">
        <v>9977</v>
      </c>
      <c r="I173" s="67">
        <v>0.97784965206311869</v>
      </c>
      <c r="J173" s="67">
        <v>0.97465889948515794</v>
      </c>
      <c r="K173" s="67"/>
    </row>
    <row r="174" spans="1:11" x14ac:dyDescent="0.35">
      <c r="A174" s="65">
        <v>384</v>
      </c>
      <c r="B174" s="65" t="s">
        <v>291</v>
      </c>
      <c r="C174" s="65" t="s">
        <v>292</v>
      </c>
      <c r="D174" s="65" t="s">
        <v>139</v>
      </c>
      <c r="E174" s="65" t="s">
        <v>81</v>
      </c>
      <c r="F174" s="65" t="s">
        <v>179</v>
      </c>
      <c r="G174" s="65" t="s">
        <v>86</v>
      </c>
      <c r="H174" s="68">
        <v>24578</v>
      </c>
      <c r="I174" s="67">
        <v>0.97273123045870102</v>
      </c>
      <c r="J174" s="67">
        <v>0.97030573808606391</v>
      </c>
      <c r="K174" s="67"/>
    </row>
    <row r="175" spans="1:11" x14ac:dyDescent="0.35">
      <c r="A175" s="65">
        <v>384</v>
      </c>
      <c r="B175" s="65" t="s">
        <v>291</v>
      </c>
      <c r="C175" s="65" t="s">
        <v>292</v>
      </c>
      <c r="D175" s="65" t="s">
        <v>139</v>
      </c>
      <c r="E175" s="65" t="s">
        <v>81</v>
      </c>
      <c r="F175" s="65" t="s">
        <v>179</v>
      </c>
      <c r="G175" s="65" t="s">
        <v>87</v>
      </c>
      <c r="H175" s="68">
        <v>2735</v>
      </c>
      <c r="I175" s="67">
        <v>0.97434983968649802</v>
      </c>
      <c r="J175" s="67">
        <v>0.96837327641058557</v>
      </c>
      <c r="K175" s="67"/>
    </row>
    <row r="176" spans="1:11" x14ac:dyDescent="0.35">
      <c r="A176" s="69">
        <v>384</v>
      </c>
      <c r="B176" s="69" t="s">
        <v>291</v>
      </c>
      <c r="C176" s="69" t="s">
        <v>292</v>
      </c>
      <c r="D176" s="69" t="s">
        <v>139</v>
      </c>
      <c r="E176" s="69" t="s">
        <v>81</v>
      </c>
      <c r="F176" s="69" t="s">
        <v>179</v>
      </c>
      <c r="G176" s="69" t="s">
        <v>346</v>
      </c>
      <c r="H176" s="72">
        <v>27728</v>
      </c>
      <c r="I176" s="71">
        <v>0.97712936533107797</v>
      </c>
      <c r="J176" s="71">
        <v>0.97391070700417948</v>
      </c>
      <c r="K176" s="67"/>
    </row>
    <row r="177" spans="1:11" x14ac:dyDescent="0.35">
      <c r="A177" s="69">
        <v>384</v>
      </c>
      <c r="B177" s="69" t="s">
        <v>291</v>
      </c>
      <c r="C177" s="69" t="s">
        <v>292</v>
      </c>
      <c r="D177" s="69" t="s">
        <v>139</v>
      </c>
      <c r="E177" s="69" t="s">
        <v>81</v>
      </c>
      <c r="F177" s="69" t="s">
        <v>179</v>
      </c>
      <c r="G177" s="69" t="s">
        <v>347</v>
      </c>
      <c r="H177" s="72">
        <v>27313</v>
      </c>
      <c r="I177" s="71">
        <v>0.97289306831944145</v>
      </c>
      <c r="J177" s="71">
        <v>0.97013444095606216</v>
      </c>
      <c r="K177" s="67"/>
    </row>
    <row r="178" spans="1:11" x14ac:dyDescent="0.35">
      <c r="A178" s="65">
        <v>192</v>
      </c>
      <c r="B178" s="65" t="s">
        <v>131</v>
      </c>
      <c r="C178" s="65" t="s">
        <v>132</v>
      </c>
      <c r="D178" s="65" t="s">
        <v>108</v>
      </c>
      <c r="E178" s="65" t="s">
        <v>81</v>
      </c>
      <c r="F178" s="65" t="s">
        <v>82</v>
      </c>
      <c r="G178" s="65" t="s">
        <v>83</v>
      </c>
      <c r="H178" s="68">
        <v>7733</v>
      </c>
      <c r="I178" s="67">
        <v>0.99421445101568529</v>
      </c>
      <c r="J178" s="67">
        <v>0.99464653815821036</v>
      </c>
      <c r="K178" s="67"/>
    </row>
    <row r="179" spans="1:11" x14ac:dyDescent="0.35">
      <c r="A179" s="65">
        <v>192</v>
      </c>
      <c r="B179" s="65" t="s">
        <v>131</v>
      </c>
      <c r="C179" s="65" t="s">
        <v>132</v>
      </c>
      <c r="D179" s="65" t="s">
        <v>108</v>
      </c>
      <c r="E179" s="65" t="s">
        <v>81</v>
      </c>
      <c r="F179" s="65" t="s">
        <v>82</v>
      </c>
      <c r="G179" s="65" t="s">
        <v>85</v>
      </c>
      <c r="H179" s="68">
        <v>2969</v>
      </c>
      <c r="I179" s="67">
        <v>0.99397388684298627</v>
      </c>
      <c r="J179" s="67">
        <v>0.99239966510056188</v>
      </c>
      <c r="K179" s="67"/>
    </row>
    <row r="180" spans="1:11" x14ac:dyDescent="0.35">
      <c r="A180" s="65">
        <v>192</v>
      </c>
      <c r="B180" s="65" t="s">
        <v>131</v>
      </c>
      <c r="C180" s="65" t="s">
        <v>132</v>
      </c>
      <c r="D180" s="65" t="s">
        <v>108</v>
      </c>
      <c r="E180" s="65" t="s">
        <v>81</v>
      </c>
      <c r="F180" s="65" t="s">
        <v>82</v>
      </c>
      <c r="G180" s="65" t="s">
        <v>86</v>
      </c>
      <c r="H180" s="68">
        <v>21145</v>
      </c>
      <c r="I180" s="67">
        <v>0.9903517399653412</v>
      </c>
      <c r="J180" s="67">
        <v>0.98738109054806278</v>
      </c>
      <c r="K180" s="67"/>
    </row>
    <row r="181" spans="1:11" x14ac:dyDescent="0.35">
      <c r="A181" s="65">
        <v>192</v>
      </c>
      <c r="B181" s="65" t="s">
        <v>131</v>
      </c>
      <c r="C181" s="65" t="s">
        <v>132</v>
      </c>
      <c r="D181" s="65" t="s">
        <v>108</v>
      </c>
      <c r="E181" s="65" t="s">
        <v>81</v>
      </c>
      <c r="F181" s="65" t="s">
        <v>82</v>
      </c>
      <c r="G181" s="65" t="s">
        <v>87</v>
      </c>
      <c r="H181" s="68">
        <v>6506</v>
      </c>
      <c r="I181" s="67">
        <v>0.99056029232643117</v>
      </c>
      <c r="J181" s="67">
        <v>0.98947412040780069</v>
      </c>
      <c r="K181" s="67"/>
    </row>
    <row r="182" spans="1:11" x14ac:dyDescent="0.35">
      <c r="A182" s="69">
        <v>192</v>
      </c>
      <c r="B182" s="69" t="s">
        <v>131</v>
      </c>
      <c r="C182" s="69" t="s">
        <v>132</v>
      </c>
      <c r="D182" s="69" t="s">
        <v>108</v>
      </c>
      <c r="E182" s="69" t="s">
        <v>81</v>
      </c>
      <c r="F182" s="69" t="s">
        <v>82</v>
      </c>
      <c r="G182" s="69" t="s">
        <v>346</v>
      </c>
      <c r="H182" s="72">
        <v>10702</v>
      </c>
      <c r="I182" s="71">
        <v>0.9941477008824896</v>
      </c>
      <c r="J182" s="71">
        <v>0.99366235582179097</v>
      </c>
      <c r="K182" s="67"/>
    </row>
    <row r="183" spans="1:11" x14ac:dyDescent="0.35">
      <c r="A183" s="69">
        <v>192</v>
      </c>
      <c r="B183" s="69" t="s">
        <v>131</v>
      </c>
      <c r="C183" s="69" t="s">
        <v>132</v>
      </c>
      <c r="D183" s="69" t="s">
        <v>108</v>
      </c>
      <c r="E183" s="69" t="s">
        <v>81</v>
      </c>
      <c r="F183" s="69" t="s">
        <v>82</v>
      </c>
      <c r="G183" s="69" t="s">
        <v>347</v>
      </c>
      <c r="H183" s="72">
        <v>27651</v>
      </c>
      <c r="I183" s="71">
        <v>0.99040080232100003</v>
      </c>
      <c r="J183" s="71">
        <v>0.98801122384827078</v>
      </c>
      <c r="K183" s="67"/>
    </row>
    <row r="184" spans="1:11" x14ac:dyDescent="0.35">
      <c r="A184" s="65">
        <v>214</v>
      </c>
      <c r="B184" s="65" t="s">
        <v>171</v>
      </c>
      <c r="C184" s="65" t="s">
        <v>172</v>
      </c>
      <c r="D184" s="65" t="s">
        <v>108</v>
      </c>
      <c r="E184" s="65" t="s">
        <v>81</v>
      </c>
      <c r="F184" s="65" t="s">
        <v>82</v>
      </c>
      <c r="G184" s="65" t="s">
        <v>83</v>
      </c>
      <c r="H184" s="68">
        <v>16848</v>
      </c>
      <c r="I184" s="67">
        <v>0.96539078615631446</v>
      </c>
      <c r="J184" s="67">
        <v>0.96375482522510725</v>
      </c>
      <c r="K184" s="67"/>
    </row>
    <row r="185" spans="1:11" x14ac:dyDescent="0.35">
      <c r="A185" s="65">
        <v>214</v>
      </c>
      <c r="B185" s="65" t="s">
        <v>171</v>
      </c>
      <c r="C185" s="65" t="s">
        <v>172</v>
      </c>
      <c r="D185" s="65" t="s">
        <v>108</v>
      </c>
      <c r="E185" s="65" t="s">
        <v>81</v>
      </c>
      <c r="F185" s="65" t="s">
        <v>82</v>
      </c>
      <c r="G185" s="65" t="s">
        <v>85</v>
      </c>
      <c r="H185" s="68">
        <v>13149</v>
      </c>
      <c r="I185" s="67">
        <v>0.98031760232610154</v>
      </c>
      <c r="J185" s="67">
        <v>0.97634111497345122</v>
      </c>
      <c r="K185" s="67"/>
    </row>
    <row r="186" spans="1:11" x14ac:dyDescent="0.35">
      <c r="A186" s="65">
        <v>214</v>
      </c>
      <c r="B186" s="65" t="s">
        <v>171</v>
      </c>
      <c r="C186" s="65" t="s">
        <v>172</v>
      </c>
      <c r="D186" s="65" t="s">
        <v>108</v>
      </c>
      <c r="E186" s="65" t="s">
        <v>81</v>
      </c>
      <c r="F186" s="65" t="s">
        <v>82</v>
      </c>
      <c r="G186" s="65" t="s">
        <v>86</v>
      </c>
      <c r="H186" s="68">
        <v>51279</v>
      </c>
      <c r="I186" s="67">
        <v>0.96933895389501146</v>
      </c>
      <c r="J186" s="67">
        <v>0.96406120423264796</v>
      </c>
      <c r="K186" s="67"/>
    </row>
    <row r="187" spans="1:11" x14ac:dyDescent="0.35">
      <c r="A187" s="65">
        <v>214</v>
      </c>
      <c r="B187" s="65" t="s">
        <v>171</v>
      </c>
      <c r="C187" s="65" t="s">
        <v>172</v>
      </c>
      <c r="D187" s="65" t="s">
        <v>108</v>
      </c>
      <c r="E187" s="65" t="s">
        <v>81</v>
      </c>
      <c r="F187" s="65" t="s">
        <v>82</v>
      </c>
      <c r="G187" s="65" t="s">
        <v>87</v>
      </c>
      <c r="H187" s="68">
        <v>12693</v>
      </c>
      <c r="I187" s="67">
        <v>0.96686471663619744</v>
      </c>
      <c r="J187" s="67">
        <v>0.9608110049132863</v>
      </c>
      <c r="K187" s="67"/>
    </row>
    <row r="188" spans="1:11" x14ac:dyDescent="0.35">
      <c r="A188" s="69">
        <v>214</v>
      </c>
      <c r="B188" s="69" t="s">
        <v>171</v>
      </c>
      <c r="C188" s="69" t="s">
        <v>172</v>
      </c>
      <c r="D188" s="69" t="s">
        <v>108</v>
      </c>
      <c r="E188" s="69" t="s">
        <v>81</v>
      </c>
      <c r="F188" s="69" t="s">
        <v>82</v>
      </c>
      <c r="G188" s="69" t="s">
        <v>346</v>
      </c>
      <c r="H188" s="72">
        <v>29997</v>
      </c>
      <c r="I188" s="71">
        <v>0.97187753118418918</v>
      </c>
      <c r="J188" s="71">
        <v>0.96914743415495341</v>
      </c>
      <c r="K188" s="67"/>
    </row>
    <row r="189" spans="1:11" x14ac:dyDescent="0.35">
      <c r="A189" s="69">
        <v>214</v>
      </c>
      <c r="B189" s="69" t="s">
        <v>171</v>
      </c>
      <c r="C189" s="69" t="s">
        <v>172</v>
      </c>
      <c r="D189" s="69" t="s">
        <v>108</v>
      </c>
      <c r="E189" s="69" t="s">
        <v>81</v>
      </c>
      <c r="F189" s="69" t="s">
        <v>82</v>
      </c>
      <c r="G189" s="69" t="s">
        <v>347</v>
      </c>
      <c r="H189" s="72">
        <v>63972</v>
      </c>
      <c r="I189" s="71">
        <v>0.96884702176316462</v>
      </c>
      <c r="J189" s="71">
        <v>0.96349253293992276</v>
      </c>
      <c r="K189" s="67"/>
    </row>
    <row r="190" spans="1:11" x14ac:dyDescent="0.35">
      <c r="A190" s="65">
        <v>218</v>
      </c>
      <c r="B190" s="65" t="s">
        <v>161</v>
      </c>
      <c r="C190" s="65" t="s">
        <v>162</v>
      </c>
      <c r="D190" s="65" t="s">
        <v>108</v>
      </c>
      <c r="E190" s="65" t="s">
        <v>163</v>
      </c>
      <c r="F190" s="65" t="s">
        <v>100</v>
      </c>
      <c r="G190" s="65" t="s">
        <v>83</v>
      </c>
      <c r="H190" s="68">
        <v>38289</v>
      </c>
      <c r="I190" s="67">
        <v>0.96305146134111375</v>
      </c>
      <c r="J190" s="67">
        <v>0.96124531418332082</v>
      </c>
      <c r="K190" s="67"/>
    </row>
    <row r="191" spans="1:11" x14ac:dyDescent="0.35">
      <c r="A191" s="65">
        <v>218</v>
      </c>
      <c r="B191" s="65" t="s">
        <v>161</v>
      </c>
      <c r="C191" s="65" t="s">
        <v>162</v>
      </c>
      <c r="D191" s="65" t="s">
        <v>108</v>
      </c>
      <c r="E191" s="65" t="s">
        <v>163</v>
      </c>
      <c r="F191" s="65" t="s">
        <v>100</v>
      </c>
      <c r="G191" s="65" t="s">
        <v>85</v>
      </c>
      <c r="H191" s="68">
        <v>25820</v>
      </c>
      <c r="I191" s="67">
        <v>0.96458457860131497</v>
      </c>
      <c r="J191" s="67">
        <v>0.96126836146523242</v>
      </c>
      <c r="K191" s="67"/>
    </row>
    <row r="192" spans="1:11" x14ac:dyDescent="0.35">
      <c r="A192" s="65">
        <v>218</v>
      </c>
      <c r="B192" s="65" t="s">
        <v>161</v>
      </c>
      <c r="C192" s="65" t="s">
        <v>162</v>
      </c>
      <c r="D192" s="65" t="s">
        <v>108</v>
      </c>
      <c r="E192" s="65" t="s">
        <v>163</v>
      </c>
      <c r="F192" s="65" t="s">
        <v>100</v>
      </c>
      <c r="G192" s="65" t="s">
        <v>86</v>
      </c>
      <c r="H192" s="68">
        <v>82799</v>
      </c>
      <c r="I192" s="67">
        <v>0.95300522547823485</v>
      </c>
      <c r="J192" s="67">
        <v>0.9443003346227391</v>
      </c>
      <c r="K192" s="67"/>
    </row>
    <row r="193" spans="1:11" x14ac:dyDescent="0.35">
      <c r="A193" s="65">
        <v>218</v>
      </c>
      <c r="B193" s="65" t="s">
        <v>161</v>
      </c>
      <c r="C193" s="65" t="s">
        <v>162</v>
      </c>
      <c r="D193" s="65" t="s">
        <v>108</v>
      </c>
      <c r="E193" s="65" t="s">
        <v>163</v>
      </c>
      <c r="F193" s="65" t="s">
        <v>100</v>
      </c>
      <c r="G193" s="65" t="s">
        <v>87</v>
      </c>
      <c r="H193" s="68">
        <v>14365</v>
      </c>
      <c r="I193" s="67">
        <v>0.93650172762240047</v>
      </c>
      <c r="J193" s="67">
        <v>0.93755312624326503</v>
      </c>
      <c r="K193" s="67"/>
    </row>
    <row r="194" spans="1:11" x14ac:dyDescent="0.35">
      <c r="A194" s="69">
        <v>218</v>
      </c>
      <c r="B194" s="69" t="s">
        <v>161</v>
      </c>
      <c r="C194" s="69" t="s">
        <v>162</v>
      </c>
      <c r="D194" s="69" t="s">
        <v>108</v>
      </c>
      <c r="E194" s="69" t="s">
        <v>163</v>
      </c>
      <c r="F194" s="69" t="s">
        <v>100</v>
      </c>
      <c r="G194" s="69" t="s">
        <v>346</v>
      </c>
      <c r="H194" s="72">
        <v>64109</v>
      </c>
      <c r="I194" s="71">
        <v>0.96366834019781744</v>
      </c>
      <c r="J194" s="71">
        <v>0.96125561820548799</v>
      </c>
      <c r="K194" s="67"/>
    </row>
    <row r="195" spans="1:11" x14ac:dyDescent="0.35">
      <c r="A195" s="69">
        <v>218</v>
      </c>
      <c r="B195" s="69" t="s">
        <v>161</v>
      </c>
      <c r="C195" s="69" t="s">
        <v>162</v>
      </c>
      <c r="D195" s="69" t="s">
        <v>108</v>
      </c>
      <c r="E195" s="69" t="s">
        <v>163</v>
      </c>
      <c r="F195" s="69" t="s">
        <v>100</v>
      </c>
      <c r="G195" s="69" t="s">
        <v>347</v>
      </c>
      <c r="H195" s="72">
        <v>97164</v>
      </c>
      <c r="I195" s="71">
        <v>0.95052875632208644</v>
      </c>
      <c r="J195" s="71">
        <v>0.94316188865431694</v>
      </c>
      <c r="K195" s="67"/>
    </row>
    <row r="196" spans="1:11" x14ac:dyDescent="0.35">
      <c r="A196" s="65">
        <v>818</v>
      </c>
      <c r="B196" s="65" t="s">
        <v>197</v>
      </c>
      <c r="C196" s="65" t="s">
        <v>198</v>
      </c>
      <c r="D196" s="65" t="s">
        <v>112</v>
      </c>
      <c r="E196" s="65" t="s">
        <v>90</v>
      </c>
      <c r="F196" s="65" t="s">
        <v>157</v>
      </c>
      <c r="G196" s="65" t="s">
        <v>83</v>
      </c>
      <c r="H196" s="68">
        <v>27816</v>
      </c>
      <c r="I196" s="67">
        <v>0.98813499111900538</v>
      </c>
      <c r="J196" s="67">
        <v>0.98903869867712946</v>
      </c>
      <c r="K196" s="67"/>
    </row>
    <row r="197" spans="1:11" x14ac:dyDescent="0.35">
      <c r="A197" s="65">
        <v>818</v>
      </c>
      <c r="B197" s="65" t="s">
        <v>197</v>
      </c>
      <c r="C197" s="65" t="s">
        <v>198</v>
      </c>
      <c r="D197" s="65" t="s">
        <v>112</v>
      </c>
      <c r="E197" s="65" t="s">
        <v>90</v>
      </c>
      <c r="F197" s="65" t="s">
        <v>157</v>
      </c>
      <c r="G197" s="65" t="s">
        <v>85</v>
      </c>
      <c r="H197" s="68">
        <v>18348</v>
      </c>
      <c r="I197" s="67">
        <v>0.98916383632540839</v>
      </c>
      <c r="J197" s="67">
        <v>0.98882055143802972</v>
      </c>
      <c r="K197" s="67"/>
    </row>
    <row r="198" spans="1:11" x14ac:dyDescent="0.35">
      <c r="A198" s="65">
        <v>818</v>
      </c>
      <c r="B198" s="65" t="s">
        <v>197</v>
      </c>
      <c r="C198" s="65" t="s">
        <v>198</v>
      </c>
      <c r="D198" s="65" t="s">
        <v>112</v>
      </c>
      <c r="E198" s="65" t="s">
        <v>90</v>
      </c>
      <c r="F198" s="65" t="s">
        <v>157</v>
      </c>
      <c r="G198" s="65" t="s">
        <v>86</v>
      </c>
      <c r="H198" s="68">
        <v>60734</v>
      </c>
      <c r="I198" s="67">
        <v>0.98240108699168582</v>
      </c>
      <c r="J198" s="67">
        <v>0.98280254702479786</v>
      </c>
      <c r="K198" s="67"/>
    </row>
    <row r="199" spans="1:11" x14ac:dyDescent="0.35">
      <c r="A199" s="65">
        <v>818</v>
      </c>
      <c r="B199" s="65" t="s">
        <v>197</v>
      </c>
      <c r="C199" s="65" t="s">
        <v>198</v>
      </c>
      <c r="D199" s="65" t="s">
        <v>112</v>
      </c>
      <c r="E199" s="65" t="s">
        <v>90</v>
      </c>
      <c r="F199" s="65" t="s">
        <v>157</v>
      </c>
      <c r="G199" s="65" t="s">
        <v>87</v>
      </c>
      <c r="H199" s="68">
        <v>8884</v>
      </c>
      <c r="I199" s="67">
        <v>0.98568734050815487</v>
      </c>
      <c r="J199" s="67">
        <v>0.98666122486011709</v>
      </c>
      <c r="K199" s="67"/>
    </row>
    <row r="200" spans="1:11" x14ac:dyDescent="0.35">
      <c r="A200" s="69">
        <v>818</v>
      </c>
      <c r="B200" s="69" t="s">
        <v>197</v>
      </c>
      <c r="C200" s="69" t="s">
        <v>198</v>
      </c>
      <c r="D200" s="69" t="s">
        <v>112</v>
      </c>
      <c r="E200" s="69" t="s">
        <v>90</v>
      </c>
      <c r="F200" s="69" t="s">
        <v>157</v>
      </c>
      <c r="G200" s="69" t="s">
        <v>346</v>
      </c>
      <c r="H200" s="72">
        <v>46164</v>
      </c>
      <c r="I200" s="71">
        <v>0.9885436518983276</v>
      </c>
      <c r="J200" s="71">
        <v>0.98895241219285646</v>
      </c>
      <c r="K200" s="67"/>
    </row>
    <row r="201" spans="1:11" x14ac:dyDescent="0.35">
      <c r="A201" s="69">
        <v>818</v>
      </c>
      <c r="B201" s="69" t="s">
        <v>197</v>
      </c>
      <c r="C201" s="69" t="s">
        <v>198</v>
      </c>
      <c r="D201" s="69" t="s">
        <v>112</v>
      </c>
      <c r="E201" s="69" t="s">
        <v>90</v>
      </c>
      <c r="F201" s="69" t="s">
        <v>157</v>
      </c>
      <c r="G201" s="69" t="s">
        <v>347</v>
      </c>
      <c r="H201" s="72">
        <v>69618</v>
      </c>
      <c r="I201" s="71">
        <v>0.98281922778287567</v>
      </c>
      <c r="J201" s="71">
        <v>0.98329369327570071</v>
      </c>
      <c r="K201" s="67"/>
    </row>
    <row r="202" spans="1:11" x14ac:dyDescent="0.35">
      <c r="A202" s="65">
        <v>222</v>
      </c>
      <c r="B202" s="65" t="s">
        <v>217</v>
      </c>
      <c r="C202" s="65" t="s">
        <v>218</v>
      </c>
      <c r="D202" s="65" t="s">
        <v>108</v>
      </c>
      <c r="E202" s="65" t="s">
        <v>81</v>
      </c>
      <c r="F202" s="65" t="s">
        <v>157</v>
      </c>
      <c r="G202" s="65" t="s">
        <v>83</v>
      </c>
      <c r="H202" s="68">
        <v>12021</v>
      </c>
      <c r="I202" s="67">
        <v>0.94134690681284261</v>
      </c>
      <c r="J202" s="67">
        <v>0.93841179942954323</v>
      </c>
      <c r="K202" s="67"/>
    </row>
    <row r="203" spans="1:11" x14ac:dyDescent="0.35">
      <c r="A203" s="65">
        <v>222</v>
      </c>
      <c r="B203" s="65" t="s">
        <v>217</v>
      </c>
      <c r="C203" s="65" t="s">
        <v>218</v>
      </c>
      <c r="D203" s="65" t="s">
        <v>108</v>
      </c>
      <c r="E203" s="65" t="s">
        <v>81</v>
      </c>
      <c r="F203" s="65" t="s">
        <v>157</v>
      </c>
      <c r="G203" s="65" t="s">
        <v>85</v>
      </c>
      <c r="H203" s="68">
        <v>7941</v>
      </c>
      <c r="I203" s="67">
        <v>0.9485188724319159</v>
      </c>
      <c r="J203" s="67">
        <v>0.94585359686254278</v>
      </c>
      <c r="K203" s="67"/>
    </row>
    <row r="204" spans="1:11" x14ac:dyDescent="0.35">
      <c r="A204" s="65">
        <v>222</v>
      </c>
      <c r="B204" s="65" t="s">
        <v>217</v>
      </c>
      <c r="C204" s="65" t="s">
        <v>218</v>
      </c>
      <c r="D204" s="65" t="s">
        <v>108</v>
      </c>
      <c r="E204" s="65" t="s">
        <v>81</v>
      </c>
      <c r="F204" s="65" t="s">
        <v>157</v>
      </c>
      <c r="G204" s="65" t="s">
        <v>86</v>
      </c>
      <c r="H204" s="68">
        <v>25771</v>
      </c>
      <c r="I204" s="67">
        <v>0.93049537839399188</v>
      </c>
      <c r="J204" s="67">
        <v>0.92806374671389202</v>
      </c>
      <c r="K204" s="67"/>
    </row>
    <row r="205" spans="1:11" x14ac:dyDescent="0.35">
      <c r="A205" s="65">
        <v>222</v>
      </c>
      <c r="B205" s="65" t="s">
        <v>217</v>
      </c>
      <c r="C205" s="65" t="s">
        <v>218</v>
      </c>
      <c r="D205" s="65" t="s">
        <v>108</v>
      </c>
      <c r="E205" s="65" t="s">
        <v>81</v>
      </c>
      <c r="F205" s="65" t="s">
        <v>157</v>
      </c>
      <c r="G205" s="65" t="s">
        <v>87</v>
      </c>
      <c r="H205" s="68">
        <v>4207</v>
      </c>
      <c r="I205" s="67">
        <v>0.92481864145966142</v>
      </c>
      <c r="J205" s="67">
        <v>0.92978623775593106</v>
      </c>
      <c r="K205" s="67"/>
    </row>
    <row r="206" spans="1:11" x14ac:dyDescent="0.35">
      <c r="A206" s="69">
        <v>222</v>
      </c>
      <c r="B206" s="69" t="s">
        <v>217</v>
      </c>
      <c r="C206" s="69" t="s">
        <v>218</v>
      </c>
      <c r="D206" s="69" t="s">
        <v>108</v>
      </c>
      <c r="E206" s="69" t="s">
        <v>81</v>
      </c>
      <c r="F206" s="69" t="s">
        <v>157</v>
      </c>
      <c r="G206" s="69" t="s">
        <v>346</v>
      </c>
      <c r="H206" s="72">
        <v>19962</v>
      </c>
      <c r="I206" s="71">
        <v>0.94418692649702018</v>
      </c>
      <c r="J206" s="71">
        <v>0.94216125997549227</v>
      </c>
      <c r="K206" s="67"/>
    </row>
    <row r="207" spans="1:11" x14ac:dyDescent="0.35">
      <c r="A207" s="69">
        <v>222</v>
      </c>
      <c r="B207" s="69" t="s">
        <v>217</v>
      </c>
      <c r="C207" s="69" t="s">
        <v>218</v>
      </c>
      <c r="D207" s="69" t="s">
        <v>108</v>
      </c>
      <c r="E207" s="69" t="s">
        <v>81</v>
      </c>
      <c r="F207" s="69" t="s">
        <v>157</v>
      </c>
      <c r="G207" s="69" t="s">
        <v>347</v>
      </c>
      <c r="H207" s="72">
        <v>29978</v>
      </c>
      <c r="I207" s="71">
        <v>0.92969452628314464</v>
      </c>
      <c r="J207" s="71">
        <v>0.92836099004606076</v>
      </c>
      <c r="K207" s="67"/>
    </row>
    <row r="208" spans="1:11" x14ac:dyDescent="0.35">
      <c r="A208" s="65">
        <v>748</v>
      </c>
      <c r="B208" s="65" t="s">
        <v>242</v>
      </c>
      <c r="C208" s="65" t="s">
        <v>243</v>
      </c>
      <c r="D208" s="65" t="s">
        <v>139</v>
      </c>
      <c r="E208" s="65" t="s">
        <v>81</v>
      </c>
      <c r="F208" s="65" t="s">
        <v>157</v>
      </c>
      <c r="G208" s="65" t="s">
        <v>83</v>
      </c>
      <c r="H208" s="68">
        <v>5663</v>
      </c>
      <c r="I208" s="67">
        <v>0.98111573111573114</v>
      </c>
      <c r="J208" s="67">
        <v>0.97138142980024855</v>
      </c>
      <c r="K208" s="67"/>
    </row>
    <row r="209" spans="1:11" x14ac:dyDescent="0.35">
      <c r="A209" s="65">
        <v>748</v>
      </c>
      <c r="B209" s="65" t="s">
        <v>242</v>
      </c>
      <c r="C209" s="65" t="s">
        <v>243</v>
      </c>
      <c r="D209" s="65" t="s">
        <v>139</v>
      </c>
      <c r="E209" s="65" t="s">
        <v>81</v>
      </c>
      <c r="F209" s="65" t="s">
        <v>157</v>
      </c>
      <c r="G209" s="65" t="s">
        <v>85</v>
      </c>
      <c r="H209" s="68">
        <v>4287</v>
      </c>
      <c r="I209" s="67">
        <v>0.9832568807339449</v>
      </c>
      <c r="J209" s="67">
        <v>0.97985457964326539</v>
      </c>
      <c r="K209" s="67"/>
    </row>
    <row r="210" spans="1:11" x14ac:dyDescent="0.35">
      <c r="A210" s="65">
        <v>748</v>
      </c>
      <c r="B210" s="65" t="s">
        <v>242</v>
      </c>
      <c r="C210" s="65" t="s">
        <v>243</v>
      </c>
      <c r="D210" s="65" t="s">
        <v>139</v>
      </c>
      <c r="E210" s="65" t="s">
        <v>81</v>
      </c>
      <c r="F210" s="65" t="s">
        <v>157</v>
      </c>
      <c r="G210" s="65" t="s">
        <v>86</v>
      </c>
      <c r="H210" s="68">
        <v>9105</v>
      </c>
      <c r="I210" s="67">
        <v>0.98198878343399487</v>
      </c>
      <c r="J210" s="67">
        <v>0.978763665231279</v>
      </c>
      <c r="K210" s="67"/>
    </row>
    <row r="211" spans="1:11" x14ac:dyDescent="0.35">
      <c r="A211" s="65">
        <v>748</v>
      </c>
      <c r="B211" s="65" t="s">
        <v>242</v>
      </c>
      <c r="C211" s="65" t="s">
        <v>243</v>
      </c>
      <c r="D211" s="65" t="s">
        <v>139</v>
      </c>
      <c r="E211" s="65" t="s">
        <v>81</v>
      </c>
      <c r="F211" s="65" t="s">
        <v>157</v>
      </c>
      <c r="G211" s="65" t="s">
        <v>87</v>
      </c>
      <c r="H211" s="68">
        <v>1593</v>
      </c>
      <c r="I211" s="67">
        <v>0.98333333333333328</v>
      </c>
      <c r="J211" s="67">
        <v>0.98253189466879709</v>
      </c>
      <c r="K211" s="67"/>
    </row>
    <row r="212" spans="1:11" x14ac:dyDescent="0.35">
      <c r="A212" s="69">
        <v>748</v>
      </c>
      <c r="B212" s="69" t="s">
        <v>242</v>
      </c>
      <c r="C212" s="69" t="s">
        <v>243</v>
      </c>
      <c r="D212" s="69" t="s">
        <v>139</v>
      </c>
      <c r="E212" s="69" t="s">
        <v>81</v>
      </c>
      <c r="F212" s="69" t="s">
        <v>157</v>
      </c>
      <c r="G212" s="69" t="s">
        <v>346</v>
      </c>
      <c r="H212" s="72">
        <v>9950</v>
      </c>
      <c r="I212" s="71">
        <v>0.98203711014607187</v>
      </c>
      <c r="J212" s="71">
        <v>0.97500244661575464</v>
      </c>
      <c r="K212" s="67"/>
    </row>
    <row r="213" spans="1:11" x14ac:dyDescent="0.35">
      <c r="A213" s="69">
        <v>748</v>
      </c>
      <c r="B213" s="69" t="s">
        <v>242</v>
      </c>
      <c r="C213" s="69" t="s">
        <v>243</v>
      </c>
      <c r="D213" s="69" t="s">
        <v>139</v>
      </c>
      <c r="E213" s="69" t="s">
        <v>81</v>
      </c>
      <c r="F213" s="69" t="s">
        <v>157</v>
      </c>
      <c r="G213" s="69" t="s">
        <v>347</v>
      </c>
      <c r="H213" s="72">
        <v>10698</v>
      </c>
      <c r="I213" s="71">
        <v>0.98218876239441788</v>
      </c>
      <c r="J213" s="71">
        <v>0.979266931432907</v>
      </c>
      <c r="K213" s="67"/>
    </row>
    <row r="214" spans="1:11" x14ac:dyDescent="0.35">
      <c r="A214" s="65">
        <v>231</v>
      </c>
      <c r="B214" s="65" t="s">
        <v>322</v>
      </c>
      <c r="C214" s="65" t="s">
        <v>323</v>
      </c>
      <c r="D214" s="65" t="s">
        <v>139</v>
      </c>
      <c r="E214" s="65" t="s">
        <v>90</v>
      </c>
      <c r="F214" s="65" t="s">
        <v>82</v>
      </c>
      <c r="G214" s="65" t="s">
        <v>83</v>
      </c>
      <c r="H214" s="68">
        <v>11473</v>
      </c>
      <c r="I214" s="67">
        <v>0.97925913280983268</v>
      </c>
      <c r="J214" s="67">
        <v>0.98187483874568604</v>
      </c>
      <c r="K214" s="67"/>
    </row>
    <row r="215" spans="1:11" x14ac:dyDescent="0.35">
      <c r="A215" s="65">
        <v>231</v>
      </c>
      <c r="B215" s="65" t="s">
        <v>322</v>
      </c>
      <c r="C215" s="65" t="s">
        <v>323</v>
      </c>
      <c r="D215" s="65" t="s">
        <v>139</v>
      </c>
      <c r="E215" s="65" t="s">
        <v>90</v>
      </c>
      <c r="F215" s="65" t="s">
        <v>82</v>
      </c>
      <c r="G215" s="65" t="s">
        <v>85</v>
      </c>
      <c r="H215" s="68">
        <v>8290</v>
      </c>
      <c r="I215" s="67">
        <v>0.986200333095408</v>
      </c>
      <c r="J215" s="67">
        <v>0.98651601405470979</v>
      </c>
      <c r="K215" s="67"/>
    </row>
    <row r="216" spans="1:11" x14ac:dyDescent="0.35">
      <c r="A216" s="65">
        <v>231</v>
      </c>
      <c r="B216" s="65" t="s">
        <v>322</v>
      </c>
      <c r="C216" s="65" t="s">
        <v>323</v>
      </c>
      <c r="D216" s="65" t="s">
        <v>139</v>
      </c>
      <c r="E216" s="65" t="s">
        <v>90</v>
      </c>
      <c r="F216" s="65" t="s">
        <v>82</v>
      </c>
      <c r="G216" s="65" t="s">
        <v>86</v>
      </c>
      <c r="H216" s="68">
        <v>17283</v>
      </c>
      <c r="I216" s="67">
        <v>0.98332954028220299</v>
      </c>
      <c r="J216" s="67">
        <v>0.9834067286614071</v>
      </c>
      <c r="K216" s="67"/>
    </row>
    <row r="217" spans="1:11" x14ac:dyDescent="0.35">
      <c r="A217" s="65">
        <v>231</v>
      </c>
      <c r="B217" s="65" t="s">
        <v>322</v>
      </c>
      <c r="C217" s="65" t="s">
        <v>323</v>
      </c>
      <c r="D217" s="65" t="s">
        <v>139</v>
      </c>
      <c r="E217" s="65" t="s">
        <v>90</v>
      </c>
      <c r="F217" s="65" t="s">
        <v>82</v>
      </c>
      <c r="G217" s="65" t="s">
        <v>87</v>
      </c>
      <c r="H217" s="68">
        <v>2306</v>
      </c>
      <c r="I217" s="67">
        <v>0.98969957081545068</v>
      </c>
      <c r="J217" s="67">
        <v>0.98878254999152937</v>
      </c>
      <c r="K217" s="67"/>
    </row>
    <row r="218" spans="1:11" x14ac:dyDescent="0.35">
      <c r="A218" s="69">
        <v>231</v>
      </c>
      <c r="B218" s="69" t="s">
        <v>322</v>
      </c>
      <c r="C218" s="69" t="s">
        <v>323</v>
      </c>
      <c r="D218" s="69" t="s">
        <v>139</v>
      </c>
      <c r="E218" s="69" t="s">
        <v>90</v>
      </c>
      <c r="F218" s="69" t="s">
        <v>82</v>
      </c>
      <c r="G218" s="69" t="s">
        <v>346</v>
      </c>
      <c r="H218" s="72">
        <v>19763</v>
      </c>
      <c r="I218" s="71">
        <v>0.98215883113010638</v>
      </c>
      <c r="J218" s="71">
        <v>0.98391938720966976</v>
      </c>
      <c r="K218" s="67"/>
    </row>
    <row r="219" spans="1:11" x14ac:dyDescent="0.35">
      <c r="A219" s="69">
        <v>231</v>
      </c>
      <c r="B219" s="69" t="s">
        <v>322</v>
      </c>
      <c r="C219" s="69" t="s">
        <v>323</v>
      </c>
      <c r="D219" s="69" t="s">
        <v>139</v>
      </c>
      <c r="E219" s="69" t="s">
        <v>90</v>
      </c>
      <c r="F219" s="69" t="s">
        <v>82</v>
      </c>
      <c r="G219" s="69" t="s">
        <v>347</v>
      </c>
      <c r="H219" s="72">
        <v>19589</v>
      </c>
      <c r="I219" s="71">
        <v>0.98407515322013461</v>
      </c>
      <c r="J219" s="71">
        <v>0.98409113568814643</v>
      </c>
      <c r="K219" s="67"/>
    </row>
    <row r="220" spans="1:11" x14ac:dyDescent="0.35">
      <c r="A220" s="65">
        <v>266</v>
      </c>
      <c r="B220" s="65" t="s">
        <v>231</v>
      </c>
      <c r="C220" s="65" t="s">
        <v>232</v>
      </c>
      <c r="D220" s="65" t="s">
        <v>139</v>
      </c>
      <c r="E220" s="65" t="s">
        <v>90</v>
      </c>
      <c r="F220" s="65" t="s">
        <v>94</v>
      </c>
      <c r="G220" s="65" t="s">
        <v>83</v>
      </c>
      <c r="H220" s="68">
        <v>7797</v>
      </c>
      <c r="I220" s="67">
        <v>0.97547854372576004</v>
      </c>
      <c r="J220" s="67">
        <v>0.97212760092587625</v>
      </c>
      <c r="K220" s="67"/>
    </row>
    <row r="221" spans="1:11" x14ac:dyDescent="0.35">
      <c r="A221" s="65">
        <v>266</v>
      </c>
      <c r="B221" s="65" t="s">
        <v>231</v>
      </c>
      <c r="C221" s="65" t="s">
        <v>232</v>
      </c>
      <c r="D221" s="65" t="s">
        <v>139</v>
      </c>
      <c r="E221" s="65" t="s">
        <v>90</v>
      </c>
      <c r="F221" s="65" t="s">
        <v>94</v>
      </c>
      <c r="G221" s="65" t="s">
        <v>85</v>
      </c>
      <c r="H221" s="68">
        <v>4868</v>
      </c>
      <c r="I221" s="67">
        <v>0.97555110220440877</v>
      </c>
      <c r="J221" s="67">
        <v>0.97041895908883957</v>
      </c>
      <c r="K221" s="67"/>
    </row>
    <row r="222" spans="1:11" x14ac:dyDescent="0.35">
      <c r="A222" s="65">
        <v>266</v>
      </c>
      <c r="B222" s="65" t="s">
        <v>231</v>
      </c>
      <c r="C222" s="65" t="s">
        <v>232</v>
      </c>
      <c r="D222" s="65" t="s">
        <v>139</v>
      </c>
      <c r="E222" s="65" t="s">
        <v>90</v>
      </c>
      <c r="F222" s="65" t="s">
        <v>94</v>
      </c>
      <c r="G222" s="65" t="s">
        <v>86</v>
      </c>
      <c r="H222" s="68">
        <v>10805</v>
      </c>
      <c r="I222" s="67">
        <v>0.97316040709718099</v>
      </c>
      <c r="J222" s="67">
        <v>0.96922680283313123</v>
      </c>
      <c r="K222" s="67"/>
    </row>
    <row r="223" spans="1:11" x14ac:dyDescent="0.35">
      <c r="A223" s="65">
        <v>266</v>
      </c>
      <c r="B223" s="65" t="s">
        <v>231</v>
      </c>
      <c r="C223" s="65" t="s">
        <v>232</v>
      </c>
      <c r="D223" s="65" t="s">
        <v>139</v>
      </c>
      <c r="E223" s="65" t="s">
        <v>90</v>
      </c>
      <c r="F223" s="65" t="s">
        <v>94</v>
      </c>
      <c r="G223" s="65" t="s">
        <v>87</v>
      </c>
      <c r="H223" s="68">
        <v>2953</v>
      </c>
      <c r="I223" s="67">
        <v>0.98171542553191493</v>
      </c>
      <c r="J223" s="67">
        <v>0.97985313483523029</v>
      </c>
      <c r="K223" s="67"/>
    </row>
    <row r="224" spans="1:11" x14ac:dyDescent="0.35">
      <c r="A224" s="69">
        <v>266</v>
      </c>
      <c r="B224" s="69" t="s">
        <v>231</v>
      </c>
      <c r="C224" s="69" t="s">
        <v>232</v>
      </c>
      <c r="D224" s="69" t="s">
        <v>139</v>
      </c>
      <c r="E224" s="69" t="s">
        <v>90</v>
      </c>
      <c r="F224" s="69" t="s">
        <v>94</v>
      </c>
      <c r="G224" s="69" t="s">
        <v>346</v>
      </c>
      <c r="H224" s="72">
        <v>12665</v>
      </c>
      <c r="I224" s="71">
        <v>0.97550643148732963</v>
      </c>
      <c r="J224" s="71">
        <v>0.97145975871452495</v>
      </c>
      <c r="K224" s="67"/>
    </row>
    <row r="225" spans="1:11" x14ac:dyDescent="0.35">
      <c r="A225" s="69">
        <v>266</v>
      </c>
      <c r="B225" s="69" t="s">
        <v>231</v>
      </c>
      <c r="C225" s="69" t="s">
        <v>232</v>
      </c>
      <c r="D225" s="69" t="s">
        <v>139</v>
      </c>
      <c r="E225" s="69" t="s">
        <v>90</v>
      </c>
      <c r="F225" s="69" t="s">
        <v>94</v>
      </c>
      <c r="G225" s="69" t="s">
        <v>347</v>
      </c>
      <c r="H225" s="72">
        <v>13758</v>
      </c>
      <c r="I225" s="71">
        <v>0.97498405499255902</v>
      </c>
      <c r="J225" s="71">
        <v>0.97047621410465634</v>
      </c>
      <c r="K225" s="67"/>
    </row>
    <row r="226" spans="1:11" x14ac:dyDescent="0.35">
      <c r="A226" s="65">
        <v>270</v>
      </c>
      <c r="B226" s="65" t="s">
        <v>275</v>
      </c>
      <c r="C226" s="65" t="s">
        <v>276</v>
      </c>
      <c r="D226" s="65" t="s">
        <v>139</v>
      </c>
      <c r="E226" s="65" t="s">
        <v>90</v>
      </c>
      <c r="F226" s="65" t="s">
        <v>109</v>
      </c>
      <c r="G226" s="65" t="s">
        <v>83</v>
      </c>
      <c r="H226" s="68">
        <v>8821</v>
      </c>
      <c r="I226" s="67">
        <v>0.97147577092511017</v>
      </c>
      <c r="J226" s="67">
        <v>0.96865533517312841</v>
      </c>
      <c r="K226" s="67"/>
    </row>
    <row r="227" spans="1:11" x14ac:dyDescent="0.35">
      <c r="A227" s="65">
        <v>270</v>
      </c>
      <c r="B227" s="65" t="s">
        <v>275</v>
      </c>
      <c r="C227" s="65" t="s">
        <v>276</v>
      </c>
      <c r="D227" s="65" t="s">
        <v>139</v>
      </c>
      <c r="E227" s="65" t="s">
        <v>90</v>
      </c>
      <c r="F227" s="65" t="s">
        <v>109</v>
      </c>
      <c r="G227" s="65" t="s">
        <v>85</v>
      </c>
      <c r="H227" s="68">
        <v>5265</v>
      </c>
      <c r="I227" s="67">
        <v>0.9793526785714286</v>
      </c>
      <c r="J227" s="67">
        <v>0.97651084240294961</v>
      </c>
      <c r="K227" s="67"/>
    </row>
    <row r="228" spans="1:11" x14ac:dyDescent="0.35">
      <c r="A228" s="65">
        <v>270</v>
      </c>
      <c r="B228" s="65" t="s">
        <v>275</v>
      </c>
      <c r="C228" s="65" t="s">
        <v>276</v>
      </c>
      <c r="D228" s="65" t="s">
        <v>139</v>
      </c>
      <c r="E228" s="65" t="s">
        <v>90</v>
      </c>
      <c r="F228" s="65" t="s">
        <v>109</v>
      </c>
      <c r="G228" s="65" t="s">
        <v>86</v>
      </c>
      <c r="H228" s="68">
        <v>10862</v>
      </c>
      <c r="I228" s="67">
        <v>0.96774768353528151</v>
      </c>
      <c r="J228" s="67">
        <v>0.96302913828420367</v>
      </c>
      <c r="K228" s="67"/>
    </row>
    <row r="229" spans="1:11" x14ac:dyDescent="0.35">
      <c r="A229" s="65">
        <v>270</v>
      </c>
      <c r="B229" s="65" t="s">
        <v>275</v>
      </c>
      <c r="C229" s="65" t="s">
        <v>276</v>
      </c>
      <c r="D229" s="65" t="s">
        <v>139</v>
      </c>
      <c r="E229" s="65" t="s">
        <v>90</v>
      </c>
      <c r="F229" s="65" t="s">
        <v>109</v>
      </c>
      <c r="G229" s="65" t="s">
        <v>87</v>
      </c>
      <c r="H229" s="68">
        <v>1761</v>
      </c>
      <c r="I229" s="67">
        <v>0.97185430463576161</v>
      </c>
      <c r="J229" s="67">
        <v>0.9696431041653607</v>
      </c>
      <c r="K229" s="67"/>
    </row>
    <row r="230" spans="1:11" x14ac:dyDescent="0.35">
      <c r="A230" s="69">
        <v>270</v>
      </c>
      <c r="B230" s="69" t="s">
        <v>275</v>
      </c>
      <c r="C230" s="69" t="s">
        <v>276</v>
      </c>
      <c r="D230" s="69" t="s">
        <v>139</v>
      </c>
      <c r="E230" s="69" t="s">
        <v>90</v>
      </c>
      <c r="F230" s="69" t="s">
        <v>109</v>
      </c>
      <c r="G230" s="69" t="s">
        <v>346</v>
      </c>
      <c r="H230" s="72">
        <v>14086</v>
      </c>
      <c r="I230" s="71">
        <v>0.97440509131156616</v>
      </c>
      <c r="J230" s="71">
        <v>0.97164674287891106</v>
      </c>
      <c r="K230" s="67"/>
    </row>
    <row r="231" spans="1:11" x14ac:dyDescent="0.35">
      <c r="A231" s="69">
        <v>270</v>
      </c>
      <c r="B231" s="69" t="s">
        <v>275</v>
      </c>
      <c r="C231" s="69" t="s">
        <v>276</v>
      </c>
      <c r="D231" s="69" t="s">
        <v>139</v>
      </c>
      <c r="E231" s="69" t="s">
        <v>90</v>
      </c>
      <c r="F231" s="69" t="s">
        <v>109</v>
      </c>
      <c r="G231" s="69" t="s">
        <v>347</v>
      </c>
      <c r="H231" s="72">
        <v>12623</v>
      </c>
      <c r="I231" s="71">
        <v>0.96831850260816199</v>
      </c>
      <c r="J231" s="71">
        <v>0.9638294419523129</v>
      </c>
      <c r="K231" s="67"/>
    </row>
    <row r="232" spans="1:11" x14ac:dyDescent="0.35">
      <c r="A232" s="65">
        <v>268</v>
      </c>
      <c r="B232" s="65" t="s">
        <v>98</v>
      </c>
      <c r="C232" s="65" t="s">
        <v>99</v>
      </c>
      <c r="D232" s="65" t="s">
        <v>80</v>
      </c>
      <c r="E232" s="65" t="s">
        <v>81</v>
      </c>
      <c r="F232" s="65" t="s">
        <v>100</v>
      </c>
      <c r="G232" s="65" t="s">
        <v>83</v>
      </c>
      <c r="H232" s="68">
        <v>4542</v>
      </c>
      <c r="I232" s="67">
        <v>0.78950112984529808</v>
      </c>
      <c r="J232" s="67">
        <v>0.75355539530961202</v>
      </c>
      <c r="K232" s="67"/>
    </row>
    <row r="233" spans="1:11" x14ac:dyDescent="0.35">
      <c r="A233" s="65">
        <v>268</v>
      </c>
      <c r="B233" s="65" t="s">
        <v>98</v>
      </c>
      <c r="C233" s="65" t="s">
        <v>99</v>
      </c>
      <c r="D233" s="65" t="s">
        <v>80</v>
      </c>
      <c r="E233" s="65" t="s">
        <v>81</v>
      </c>
      <c r="F233" s="65" t="s">
        <v>100</v>
      </c>
      <c r="G233" s="65" t="s">
        <v>85</v>
      </c>
      <c r="H233" s="68">
        <v>3187</v>
      </c>
      <c r="I233" s="67">
        <v>0.85191125367548781</v>
      </c>
      <c r="J233" s="67">
        <v>0.84225956404579438</v>
      </c>
      <c r="K233" s="67"/>
    </row>
    <row r="234" spans="1:11" x14ac:dyDescent="0.35">
      <c r="A234" s="65">
        <v>268</v>
      </c>
      <c r="B234" s="65" t="s">
        <v>98</v>
      </c>
      <c r="C234" s="65" t="s">
        <v>99</v>
      </c>
      <c r="D234" s="65" t="s">
        <v>80</v>
      </c>
      <c r="E234" s="65" t="s">
        <v>81</v>
      </c>
      <c r="F234" s="65" t="s">
        <v>100</v>
      </c>
      <c r="G234" s="65" t="s">
        <v>86</v>
      </c>
      <c r="H234" s="68">
        <v>18431</v>
      </c>
      <c r="I234" s="67">
        <v>0.83613845665290565</v>
      </c>
      <c r="J234" s="67">
        <v>0.81181043671274555</v>
      </c>
      <c r="K234" s="67"/>
    </row>
    <row r="235" spans="1:11" x14ac:dyDescent="0.35">
      <c r="A235" s="65">
        <v>268</v>
      </c>
      <c r="B235" s="65" t="s">
        <v>98</v>
      </c>
      <c r="C235" s="65" t="s">
        <v>99</v>
      </c>
      <c r="D235" s="65" t="s">
        <v>80</v>
      </c>
      <c r="E235" s="65" t="s">
        <v>81</v>
      </c>
      <c r="F235" s="65" t="s">
        <v>100</v>
      </c>
      <c r="G235" s="65" t="s">
        <v>87</v>
      </c>
      <c r="H235" s="68">
        <v>8828</v>
      </c>
      <c r="I235" s="67">
        <v>0.89706330657453515</v>
      </c>
      <c r="J235" s="67">
        <v>0.88067716577922495</v>
      </c>
      <c r="K235" s="67"/>
    </row>
    <row r="236" spans="1:11" x14ac:dyDescent="0.35">
      <c r="A236" s="69">
        <v>268</v>
      </c>
      <c r="B236" s="69" t="s">
        <v>98</v>
      </c>
      <c r="C236" s="69" t="s">
        <v>99</v>
      </c>
      <c r="D236" s="69" t="s">
        <v>80</v>
      </c>
      <c r="E236" s="69" t="s">
        <v>81</v>
      </c>
      <c r="F236" s="69" t="s">
        <v>100</v>
      </c>
      <c r="G236" s="69" t="s">
        <v>346</v>
      </c>
      <c r="H236" s="72">
        <v>7729</v>
      </c>
      <c r="I236" s="71">
        <v>0.81409311143880347</v>
      </c>
      <c r="J236" s="71">
        <v>0.78775783646587916</v>
      </c>
      <c r="K236" s="67"/>
    </row>
    <row r="237" spans="1:11" x14ac:dyDescent="0.35">
      <c r="A237" s="69">
        <v>268</v>
      </c>
      <c r="B237" s="69" t="s">
        <v>98</v>
      </c>
      <c r="C237" s="69" t="s">
        <v>99</v>
      </c>
      <c r="D237" s="69" t="s">
        <v>80</v>
      </c>
      <c r="E237" s="69" t="s">
        <v>81</v>
      </c>
      <c r="F237" s="69" t="s">
        <v>100</v>
      </c>
      <c r="G237" s="69" t="s">
        <v>347</v>
      </c>
      <c r="H237" s="72">
        <v>27259</v>
      </c>
      <c r="I237" s="71">
        <v>0.85494291807803291</v>
      </c>
      <c r="J237" s="71">
        <v>0.83207828326263245</v>
      </c>
      <c r="K237" s="67"/>
    </row>
    <row r="238" spans="1:11" x14ac:dyDescent="0.35">
      <c r="A238" s="65">
        <v>288</v>
      </c>
      <c r="B238" s="65" t="s">
        <v>252</v>
      </c>
      <c r="C238" s="65" t="s">
        <v>253</v>
      </c>
      <c r="D238" s="65" t="s">
        <v>139</v>
      </c>
      <c r="E238" s="65" t="s">
        <v>81</v>
      </c>
      <c r="F238" s="65" t="s">
        <v>113</v>
      </c>
      <c r="G238" s="65" t="s">
        <v>83</v>
      </c>
      <c r="H238" s="68">
        <v>17815</v>
      </c>
      <c r="I238" s="67">
        <v>0.99137451307735114</v>
      </c>
      <c r="J238" s="67">
        <v>0.99265687358239707</v>
      </c>
      <c r="K238" s="67"/>
    </row>
    <row r="239" spans="1:11" x14ac:dyDescent="0.35">
      <c r="A239" s="65">
        <v>288</v>
      </c>
      <c r="B239" s="65" t="s">
        <v>252</v>
      </c>
      <c r="C239" s="65" t="s">
        <v>253</v>
      </c>
      <c r="D239" s="65" t="s">
        <v>139</v>
      </c>
      <c r="E239" s="65" t="s">
        <v>81</v>
      </c>
      <c r="F239" s="65" t="s">
        <v>113</v>
      </c>
      <c r="G239" s="65" t="s">
        <v>85</v>
      </c>
      <c r="H239" s="68">
        <v>12580</v>
      </c>
      <c r="I239" s="67">
        <v>0.99109745529031745</v>
      </c>
      <c r="J239" s="67">
        <v>0.99190556284595244</v>
      </c>
      <c r="K239" s="67"/>
    </row>
    <row r="240" spans="1:11" x14ac:dyDescent="0.35">
      <c r="A240" s="65">
        <v>288</v>
      </c>
      <c r="B240" s="65" t="s">
        <v>252</v>
      </c>
      <c r="C240" s="65" t="s">
        <v>253</v>
      </c>
      <c r="D240" s="65" t="s">
        <v>139</v>
      </c>
      <c r="E240" s="65" t="s">
        <v>81</v>
      </c>
      <c r="F240" s="65" t="s">
        <v>113</v>
      </c>
      <c r="G240" s="65" t="s">
        <v>86</v>
      </c>
      <c r="H240" s="68">
        <v>25856</v>
      </c>
      <c r="I240" s="67">
        <v>0.99118301004370157</v>
      </c>
      <c r="J240" s="67">
        <v>0.99170492686026313</v>
      </c>
      <c r="K240" s="67"/>
    </row>
    <row r="241" spans="1:11" x14ac:dyDescent="0.35">
      <c r="A241" s="65">
        <v>288</v>
      </c>
      <c r="B241" s="65" t="s">
        <v>252</v>
      </c>
      <c r="C241" s="65" t="s">
        <v>253</v>
      </c>
      <c r="D241" s="65" t="s">
        <v>139</v>
      </c>
      <c r="E241" s="65" t="s">
        <v>81</v>
      </c>
      <c r="F241" s="65" t="s">
        <v>113</v>
      </c>
      <c r="G241" s="65" t="s">
        <v>87</v>
      </c>
      <c r="H241" s="68">
        <v>4448</v>
      </c>
      <c r="I241" s="67">
        <v>0.99020480854853077</v>
      </c>
      <c r="J241" s="67">
        <v>0.99077129735286851</v>
      </c>
      <c r="K241" s="67"/>
    </row>
    <row r="242" spans="1:11" x14ac:dyDescent="0.35">
      <c r="A242" s="69">
        <v>288</v>
      </c>
      <c r="B242" s="69" t="s">
        <v>252</v>
      </c>
      <c r="C242" s="69" t="s">
        <v>253</v>
      </c>
      <c r="D242" s="69" t="s">
        <v>139</v>
      </c>
      <c r="E242" s="69" t="s">
        <v>81</v>
      </c>
      <c r="F242" s="69" t="s">
        <v>113</v>
      </c>
      <c r="G242" s="69" t="s">
        <v>346</v>
      </c>
      <c r="H242" s="72">
        <v>30395</v>
      </c>
      <c r="I242" s="71">
        <v>0.991259824544239</v>
      </c>
      <c r="J242" s="71">
        <v>0.99235185342816712</v>
      </c>
      <c r="K242" s="67"/>
    </row>
    <row r="243" spans="1:11" x14ac:dyDescent="0.35">
      <c r="A243" s="69">
        <v>288</v>
      </c>
      <c r="B243" s="69" t="s">
        <v>252</v>
      </c>
      <c r="C243" s="69" t="s">
        <v>253</v>
      </c>
      <c r="D243" s="69" t="s">
        <v>139</v>
      </c>
      <c r="E243" s="69" t="s">
        <v>81</v>
      </c>
      <c r="F243" s="69" t="s">
        <v>113</v>
      </c>
      <c r="G243" s="69" t="s">
        <v>347</v>
      </c>
      <c r="H243" s="72">
        <v>30304</v>
      </c>
      <c r="I243" s="71">
        <v>0.99103930930734518</v>
      </c>
      <c r="J243" s="71">
        <v>0.99157291195038533</v>
      </c>
      <c r="K243" s="67"/>
    </row>
    <row r="244" spans="1:11" x14ac:dyDescent="0.35">
      <c r="A244" s="65">
        <v>320</v>
      </c>
      <c r="B244" s="65" t="s">
        <v>257</v>
      </c>
      <c r="C244" s="65" t="s">
        <v>258</v>
      </c>
      <c r="D244" s="65" t="s">
        <v>108</v>
      </c>
      <c r="E244" s="65" t="s">
        <v>90</v>
      </c>
      <c r="F244" s="65" t="s">
        <v>256</v>
      </c>
      <c r="G244" s="65" t="s">
        <v>83</v>
      </c>
      <c r="H244" s="68">
        <v>24476</v>
      </c>
      <c r="I244" s="67">
        <v>0.98578275403761728</v>
      </c>
      <c r="J244" s="67">
        <v>0.98512879095220485</v>
      </c>
      <c r="K244" s="67"/>
    </row>
    <row r="245" spans="1:11" x14ac:dyDescent="0.35">
      <c r="A245" s="65">
        <v>320</v>
      </c>
      <c r="B245" s="65" t="s">
        <v>257</v>
      </c>
      <c r="C245" s="65" t="s">
        <v>258</v>
      </c>
      <c r="D245" s="65" t="s">
        <v>108</v>
      </c>
      <c r="E245" s="65" t="s">
        <v>90</v>
      </c>
      <c r="F245" s="65" t="s">
        <v>256</v>
      </c>
      <c r="G245" s="65" t="s">
        <v>85</v>
      </c>
      <c r="H245" s="68">
        <v>19971</v>
      </c>
      <c r="I245" s="67">
        <v>0.99003569303985728</v>
      </c>
      <c r="J245" s="67">
        <v>0.98890908301279801</v>
      </c>
      <c r="K245" s="67"/>
    </row>
    <row r="246" spans="1:11" x14ac:dyDescent="0.35">
      <c r="A246" s="65">
        <v>320</v>
      </c>
      <c r="B246" s="65" t="s">
        <v>257</v>
      </c>
      <c r="C246" s="65" t="s">
        <v>258</v>
      </c>
      <c r="D246" s="65" t="s">
        <v>108</v>
      </c>
      <c r="E246" s="65" t="s">
        <v>90</v>
      </c>
      <c r="F246" s="65" t="s">
        <v>256</v>
      </c>
      <c r="G246" s="65" t="s">
        <v>86</v>
      </c>
      <c r="H246" s="68">
        <v>47363</v>
      </c>
      <c r="I246" s="67">
        <v>0.98424804139564848</v>
      </c>
      <c r="J246" s="67">
        <v>0.98389564626669557</v>
      </c>
      <c r="K246" s="67"/>
    </row>
    <row r="247" spans="1:11" x14ac:dyDescent="0.35">
      <c r="A247" s="65">
        <v>320</v>
      </c>
      <c r="B247" s="65" t="s">
        <v>257</v>
      </c>
      <c r="C247" s="65" t="s">
        <v>258</v>
      </c>
      <c r="D247" s="65" t="s">
        <v>108</v>
      </c>
      <c r="E247" s="65" t="s">
        <v>90</v>
      </c>
      <c r="F247" s="65" t="s">
        <v>256</v>
      </c>
      <c r="G247" s="65" t="s">
        <v>87</v>
      </c>
      <c r="H247" s="68">
        <v>8059</v>
      </c>
      <c r="I247" s="67">
        <v>0.98220597196831205</v>
      </c>
      <c r="J247" s="67">
        <v>0.9815727882657499</v>
      </c>
      <c r="K247" s="67"/>
    </row>
    <row r="248" spans="1:11" x14ac:dyDescent="0.35">
      <c r="A248" s="69">
        <v>320</v>
      </c>
      <c r="B248" s="69" t="s">
        <v>257</v>
      </c>
      <c r="C248" s="69" t="s">
        <v>258</v>
      </c>
      <c r="D248" s="69" t="s">
        <v>108</v>
      </c>
      <c r="E248" s="69" t="s">
        <v>90</v>
      </c>
      <c r="F248" s="69" t="s">
        <v>256</v>
      </c>
      <c r="G248" s="69" t="s">
        <v>346</v>
      </c>
      <c r="H248" s="72">
        <v>44447</v>
      </c>
      <c r="I248" s="71">
        <v>0.98768916246305638</v>
      </c>
      <c r="J248" s="71">
        <v>0.98682185242659692</v>
      </c>
      <c r="K248" s="67"/>
    </row>
    <row r="249" spans="1:11" x14ac:dyDescent="0.35">
      <c r="A249" s="69">
        <v>320</v>
      </c>
      <c r="B249" s="69" t="s">
        <v>257</v>
      </c>
      <c r="C249" s="69" t="s">
        <v>258</v>
      </c>
      <c r="D249" s="69" t="s">
        <v>108</v>
      </c>
      <c r="E249" s="69" t="s">
        <v>90</v>
      </c>
      <c r="F249" s="69" t="s">
        <v>256</v>
      </c>
      <c r="G249" s="69" t="s">
        <v>347</v>
      </c>
      <c r="H249" s="72">
        <v>55422</v>
      </c>
      <c r="I249" s="71">
        <v>0.98395057344743098</v>
      </c>
      <c r="J249" s="71">
        <v>0.98357267428800443</v>
      </c>
      <c r="K249" s="67"/>
    </row>
    <row r="250" spans="1:11" x14ac:dyDescent="0.35">
      <c r="A250" s="65">
        <v>324</v>
      </c>
      <c r="B250" s="65" t="s">
        <v>326</v>
      </c>
      <c r="C250" s="65" t="s">
        <v>327</v>
      </c>
      <c r="D250" s="65" t="s">
        <v>139</v>
      </c>
      <c r="E250" s="65" t="s">
        <v>90</v>
      </c>
      <c r="F250" s="65" t="s">
        <v>100</v>
      </c>
      <c r="G250" s="65" t="s">
        <v>83</v>
      </c>
      <c r="H250" s="68">
        <v>8245</v>
      </c>
      <c r="I250" s="67">
        <v>0.98377281947261663</v>
      </c>
      <c r="J250" s="67">
        <v>0.98305786367677916</v>
      </c>
      <c r="K250" s="67"/>
    </row>
    <row r="251" spans="1:11" x14ac:dyDescent="0.35">
      <c r="A251" s="65">
        <v>324</v>
      </c>
      <c r="B251" s="65" t="s">
        <v>326</v>
      </c>
      <c r="C251" s="65" t="s">
        <v>327</v>
      </c>
      <c r="D251" s="65" t="s">
        <v>139</v>
      </c>
      <c r="E251" s="65" t="s">
        <v>90</v>
      </c>
      <c r="F251" s="65" t="s">
        <v>100</v>
      </c>
      <c r="G251" s="65" t="s">
        <v>85</v>
      </c>
      <c r="H251" s="68">
        <v>4718</v>
      </c>
      <c r="I251" s="67">
        <v>0.98826979472140764</v>
      </c>
      <c r="J251" s="67">
        <v>0.98724507530489114</v>
      </c>
      <c r="K251" s="67"/>
    </row>
    <row r="252" spans="1:11" x14ac:dyDescent="0.35">
      <c r="A252" s="65">
        <v>324</v>
      </c>
      <c r="B252" s="65" t="s">
        <v>326</v>
      </c>
      <c r="C252" s="65" t="s">
        <v>327</v>
      </c>
      <c r="D252" s="65" t="s">
        <v>139</v>
      </c>
      <c r="E252" s="65" t="s">
        <v>90</v>
      </c>
      <c r="F252" s="65" t="s">
        <v>100</v>
      </c>
      <c r="G252" s="65" t="s">
        <v>86</v>
      </c>
      <c r="H252" s="68">
        <v>9159</v>
      </c>
      <c r="I252" s="67">
        <v>0.98209307312888694</v>
      </c>
      <c r="J252" s="67">
        <v>0.98099401470656555</v>
      </c>
      <c r="K252" s="67"/>
    </row>
    <row r="253" spans="1:11" x14ac:dyDescent="0.35">
      <c r="A253" s="65">
        <v>324</v>
      </c>
      <c r="B253" s="65" t="s">
        <v>326</v>
      </c>
      <c r="C253" s="65" t="s">
        <v>327</v>
      </c>
      <c r="D253" s="65" t="s">
        <v>139</v>
      </c>
      <c r="E253" s="65" t="s">
        <v>90</v>
      </c>
      <c r="F253" s="65" t="s">
        <v>100</v>
      </c>
      <c r="G253" s="65" t="s">
        <v>87</v>
      </c>
      <c r="H253" s="68">
        <v>1708</v>
      </c>
      <c r="I253" s="67">
        <v>0.98842592592592593</v>
      </c>
      <c r="J253" s="67">
        <v>0.98910224827980453</v>
      </c>
      <c r="K253" s="67"/>
    </row>
    <row r="254" spans="1:11" x14ac:dyDescent="0.35">
      <c r="A254" s="69">
        <v>324</v>
      </c>
      <c r="B254" s="69" t="s">
        <v>326</v>
      </c>
      <c r="C254" s="69" t="s">
        <v>327</v>
      </c>
      <c r="D254" s="69" t="s">
        <v>139</v>
      </c>
      <c r="E254" s="69" t="s">
        <v>90</v>
      </c>
      <c r="F254" s="69" t="s">
        <v>100</v>
      </c>
      <c r="G254" s="69" t="s">
        <v>346</v>
      </c>
      <c r="H254" s="72">
        <v>12963</v>
      </c>
      <c r="I254" s="71">
        <v>0.98540478905359175</v>
      </c>
      <c r="J254" s="71">
        <v>0.98458729748222218</v>
      </c>
      <c r="K254" s="67"/>
    </row>
    <row r="255" spans="1:11" x14ac:dyDescent="0.35">
      <c r="A255" s="69">
        <v>324</v>
      </c>
      <c r="B255" s="69" t="s">
        <v>326</v>
      </c>
      <c r="C255" s="69" t="s">
        <v>327</v>
      </c>
      <c r="D255" s="69" t="s">
        <v>139</v>
      </c>
      <c r="E255" s="69" t="s">
        <v>90</v>
      </c>
      <c r="F255" s="69" t="s">
        <v>100</v>
      </c>
      <c r="G255" s="69" t="s">
        <v>347</v>
      </c>
      <c r="H255" s="72">
        <v>10867</v>
      </c>
      <c r="I255" s="71">
        <v>0.9830830468608649</v>
      </c>
      <c r="J255" s="71">
        <v>0.9822214079734316</v>
      </c>
      <c r="K255" s="67"/>
    </row>
    <row r="256" spans="1:11" x14ac:dyDescent="0.35">
      <c r="A256" s="65">
        <v>624</v>
      </c>
      <c r="B256" s="65" t="s">
        <v>320</v>
      </c>
      <c r="C256" s="65" t="s">
        <v>321</v>
      </c>
      <c r="D256" s="65" t="s">
        <v>139</v>
      </c>
      <c r="E256" s="65" t="s">
        <v>81</v>
      </c>
      <c r="F256" s="65" t="s">
        <v>103</v>
      </c>
      <c r="G256" s="65" t="s">
        <v>83</v>
      </c>
      <c r="H256" s="68">
        <v>14901</v>
      </c>
      <c r="I256" s="67">
        <v>0.98970510095642938</v>
      </c>
      <c r="J256" s="67">
        <v>0.99087859216066732</v>
      </c>
      <c r="K256" s="67"/>
    </row>
    <row r="257" spans="1:11" x14ac:dyDescent="0.35">
      <c r="A257" s="65">
        <v>624</v>
      </c>
      <c r="B257" s="65" t="s">
        <v>320</v>
      </c>
      <c r="C257" s="65" t="s">
        <v>321</v>
      </c>
      <c r="D257" s="65" t="s">
        <v>139</v>
      </c>
      <c r="E257" s="65" t="s">
        <v>81</v>
      </c>
      <c r="F257" s="65" t="s">
        <v>103</v>
      </c>
      <c r="G257" s="65" t="s">
        <v>85</v>
      </c>
      <c r="H257" s="68">
        <v>9059</v>
      </c>
      <c r="I257" s="67">
        <v>0.99005464480874317</v>
      </c>
      <c r="J257" s="67">
        <v>0.99103892450146003</v>
      </c>
      <c r="K257" s="67"/>
    </row>
    <row r="258" spans="1:11" x14ac:dyDescent="0.35">
      <c r="A258" s="65">
        <v>624</v>
      </c>
      <c r="B258" s="65" t="s">
        <v>320</v>
      </c>
      <c r="C258" s="65" t="s">
        <v>321</v>
      </c>
      <c r="D258" s="65" t="s">
        <v>139</v>
      </c>
      <c r="E258" s="65" t="s">
        <v>81</v>
      </c>
      <c r="F258" s="65" t="s">
        <v>103</v>
      </c>
      <c r="G258" s="65" t="s">
        <v>86</v>
      </c>
      <c r="H258" s="68">
        <v>21808</v>
      </c>
      <c r="I258" s="67">
        <v>0.9892043908191962</v>
      </c>
      <c r="J258" s="67">
        <v>0.99128090245385325</v>
      </c>
      <c r="K258" s="67"/>
    </row>
    <row r="259" spans="1:11" x14ac:dyDescent="0.35">
      <c r="A259" s="65">
        <v>624</v>
      </c>
      <c r="B259" s="65" t="s">
        <v>320</v>
      </c>
      <c r="C259" s="65" t="s">
        <v>321</v>
      </c>
      <c r="D259" s="65" t="s">
        <v>139</v>
      </c>
      <c r="E259" s="65" t="s">
        <v>81</v>
      </c>
      <c r="F259" s="65" t="s">
        <v>103</v>
      </c>
      <c r="G259" s="65" t="s">
        <v>87</v>
      </c>
      <c r="H259" s="68">
        <v>2879</v>
      </c>
      <c r="I259" s="67">
        <v>0.98765008576329327</v>
      </c>
      <c r="J259" s="67">
        <v>0.99221702046485616</v>
      </c>
      <c r="K259" s="67"/>
    </row>
    <row r="260" spans="1:11" x14ac:dyDescent="0.35">
      <c r="A260" s="69">
        <v>624</v>
      </c>
      <c r="B260" s="69" t="s">
        <v>320</v>
      </c>
      <c r="C260" s="69" t="s">
        <v>321</v>
      </c>
      <c r="D260" s="69" t="s">
        <v>139</v>
      </c>
      <c r="E260" s="69" t="s">
        <v>81</v>
      </c>
      <c r="F260" s="69" t="s">
        <v>103</v>
      </c>
      <c r="G260" s="69" t="s">
        <v>346</v>
      </c>
      <c r="H260" s="72">
        <v>23960</v>
      </c>
      <c r="I260" s="71">
        <v>0.98983723043873417</v>
      </c>
      <c r="J260" s="71">
        <v>0.99093852405454408</v>
      </c>
      <c r="K260" s="67"/>
    </row>
    <row r="261" spans="1:11" x14ac:dyDescent="0.35">
      <c r="A261" s="69">
        <v>624</v>
      </c>
      <c r="B261" s="69" t="s">
        <v>320</v>
      </c>
      <c r="C261" s="69" t="s">
        <v>321</v>
      </c>
      <c r="D261" s="69" t="s">
        <v>139</v>
      </c>
      <c r="E261" s="69" t="s">
        <v>81</v>
      </c>
      <c r="F261" s="69" t="s">
        <v>103</v>
      </c>
      <c r="G261" s="69" t="s">
        <v>347</v>
      </c>
      <c r="H261" s="72">
        <v>24687</v>
      </c>
      <c r="I261" s="71">
        <v>0.98902287568607028</v>
      </c>
      <c r="J261" s="71">
        <v>0.99138032996712044</v>
      </c>
      <c r="K261" s="67"/>
    </row>
    <row r="262" spans="1:11" x14ac:dyDescent="0.35">
      <c r="A262" s="65">
        <v>328</v>
      </c>
      <c r="B262" s="65" t="s">
        <v>150</v>
      </c>
      <c r="C262" s="65" t="s">
        <v>151</v>
      </c>
      <c r="D262" s="65" t="s">
        <v>108</v>
      </c>
      <c r="E262" s="65" t="s">
        <v>81</v>
      </c>
      <c r="F262" s="65" t="s">
        <v>109</v>
      </c>
      <c r="G262" s="65" t="s">
        <v>83</v>
      </c>
      <c r="H262" s="68">
        <v>5205</v>
      </c>
      <c r="I262" s="67">
        <v>0.90885280251440548</v>
      </c>
      <c r="J262" s="67">
        <v>0.90039167430847244</v>
      </c>
      <c r="K262" s="67"/>
    </row>
    <row r="263" spans="1:11" x14ac:dyDescent="0.35">
      <c r="A263" s="65">
        <v>328</v>
      </c>
      <c r="B263" s="65" t="s">
        <v>150</v>
      </c>
      <c r="C263" s="65" t="s">
        <v>151</v>
      </c>
      <c r="D263" s="65" t="s">
        <v>108</v>
      </c>
      <c r="E263" s="65" t="s">
        <v>81</v>
      </c>
      <c r="F263" s="65" t="s">
        <v>109</v>
      </c>
      <c r="G263" s="65" t="s">
        <v>85</v>
      </c>
      <c r="H263" s="68">
        <v>3499</v>
      </c>
      <c r="I263" s="67">
        <v>0.92054722441462777</v>
      </c>
      <c r="J263" s="67">
        <v>0.91378572555400939</v>
      </c>
      <c r="K263" s="67"/>
    </row>
    <row r="264" spans="1:11" x14ac:dyDescent="0.35">
      <c r="A264" s="65">
        <v>328</v>
      </c>
      <c r="B264" s="65" t="s">
        <v>150</v>
      </c>
      <c r="C264" s="65" t="s">
        <v>151</v>
      </c>
      <c r="D264" s="65" t="s">
        <v>108</v>
      </c>
      <c r="E264" s="65" t="s">
        <v>81</v>
      </c>
      <c r="F264" s="65" t="s">
        <v>109</v>
      </c>
      <c r="G264" s="65" t="s">
        <v>86</v>
      </c>
      <c r="H264" s="68">
        <v>12643</v>
      </c>
      <c r="I264" s="67">
        <v>0.90806579041873159</v>
      </c>
      <c r="J264" s="67">
        <v>0.90909125107785238</v>
      </c>
      <c r="K264" s="67"/>
    </row>
    <row r="265" spans="1:11" x14ac:dyDescent="0.35">
      <c r="A265" s="65">
        <v>328</v>
      </c>
      <c r="B265" s="65" t="s">
        <v>150</v>
      </c>
      <c r="C265" s="65" t="s">
        <v>151</v>
      </c>
      <c r="D265" s="65" t="s">
        <v>108</v>
      </c>
      <c r="E265" s="65" t="s">
        <v>81</v>
      </c>
      <c r="F265" s="65" t="s">
        <v>109</v>
      </c>
      <c r="G265" s="65" t="s">
        <v>87</v>
      </c>
      <c r="H265" s="68">
        <v>2516</v>
      </c>
      <c r="I265" s="67">
        <v>0.91225525743292246</v>
      </c>
      <c r="J265" s="67">
        <v>0.91896335766263293</v>
      </c>
      <c r="K265" s="67"/>
    </row>
    <row r="266" spans="1:11" x14ac:dyDescent="0.35">
      <c r="A266" s="69">
        <v>328</v>
      </c>
      <c r="B266" s="69" t="s">
        <v>150</v>
      </c>
      <c r="C266" s="69" t="s">
        <v>151</v>
      </c>
      <c r="D266" s="69" t="s">
        <v>108</v>
      </c>
      <c r="E266" s="69" t="s">
        <v>81</v>
      </c>
      <c r="F266" s="69" t="s">
        <v>109</v>
      </c>
      <c r="G266" s="69" t="s">
        <v>346</v>
      </c>
      <c r="H266" s="72">
        <v>8704</v>
      </c>
      <c r="I266" s="71">
        <v>0.91351805205709491</v>
      </c>
      <c r="J266" s="71">
        <v>0.90615557795146773</v>
      </c>
      <c r="K266" s="67"/>
    </row>
    <row r="267" spans="1:11" x14ac:dyDescent="0.35">
      <c r="A267" s="69">
        <v>328</v>
      </c>
      <c r="B267" s="69" t="s">
        <v>150</v>
      </c>
      <c r="C267" s="69" t="s">
        <v>151</v>
      </c>
      <c r="D267" s="69" t="s">
        <v>108</v>
      </c>
      <c r="E267" s="69" t="s">
        <v>81</v>
      </c>
      <c r="F267" s="69" t="s">
        <v>109</v>
      </c>
      <c r="G267" s="69" t="s">
        <v>347</v>
      </c>
      <c r="H267" s="72">
        <v>15159</v>
      </c>
      <c r="I267" s="71">
        <v>0.9087584677177627</v>
      </c>
      <c r="J267" s="71">
        <v>0.91072675919239277</v>
      </c>
      <c r="K267" s="67"/>
    </row>
    <row r="268" spans="1:11" x14ac:dyDescent="0.35">
      <c r="A268" s="65">
        <v>332</v>
      </c>
      <c r="B268" s="65" t="s">
        <v>279</v>
      </c>
      <c r="C268" s="65" t="s">
        <v>280</v>
      </c>
      <c r="D268" s="65" t="s">
        <v>108</v>
      </c>
      <c r="E268" s="65" t="s">
        <v>90</v>
      </c>
      <c r="F268" s="65" t="s">
        <v>130</v>
      </c>
      <c r="G268" s="65" t="s">
        <v>83</v>
      </c>
      <c r="H268" s="68">
        <v>14115</v>
      </c>
      <c r="I268" s="67">
        <v>0.99359425594819095</v>
      </c>
      <c r="J268" s="67">
        <v>0.99205036240302802</v>
      </c>
      <c r="K268" s="67"/>
    </row>
    <row r="269" spans="1:11" x14ac:dyDescent="0.35">
      <c r="A269" s="65">
        <v>332</v>
      </c>
      <c r="B269" s="65" t="s">
        <v>279</v>
      </c>
      <c r="C269" s="65" t="s">
        <v>280</v>
      </c>
      <c r="D269" s="65" t="s">
        <v>108</v>
      </c>
      <c r="E269" s="65" t="s">
        <v>90</v>
      </c>
      <c r="F269" s="65" t="s">
        <v>130</v>
      </c>
      <c r="G269" s="65" t="s">
        <v>85</v>
      </c>
      <c r="H269" s="68">
        <v>11015</v>
      </c>
      <c r="I269" s="67">
        <v>0.99341630591630592</v>
      </c>
      <c r="J269" s="67">
        <v>0.99064305421786403</v>
      </c>
      <c r="K269" s="67"/>
    </row>
    <row r="270" spans="1:11" x14ac:dyDescent="0.35">
      <c r="A270" s="65">
        <v>332</v>
      </c>
      <c r="B270" s="65" t="s">
        <v>279</v>
      </c>
      <c r="C270" s="65" t="s">
        <v>280</v>
      </c>
      <c r="D270" s="65" t="s">
        <v>108</v>
      </c>
      <c r="E270" s="65" t="s">
        <v>90</v>
      </c>
      <c r="F270" s="65" t="s">
        <v>130</v>
      </c>
      <c r="G270" s="65" t="s">
        <v>86</v>
      </c>
      <c r="H270" s="68">
        <v>27032</v>
      </c>
      <c r="I270" s="67">
        <v>0.99094541588767915</v>
      </c>
      <c r="J270" s="67">
        <v>0.98815325751427596</v>
      </c>
      <c r="K270" s="67"/>
    </row>
    <row r="271" spans="1:11" x14ac:dyDescent="0.35">
      <c r="A271" s="65">
        <v>332</v>
      </c>
      <c r="B271" s="65" t="s">
        <v>279</v>
      </c>
      <c r="C271" s="65" t="s">
        <v>280</v>
      </c>
      <c r="D271" s="65" t="s">
        <v>108</v>
      </c>
      <c r="E271" s="65" t="s">
        <v>90</v>
      </c>
      <c r="F271" s="65" t="s">
        <v>130</v>
      </c>
      <c r="G271" s="65" t="s">
        <v>87</v>
      </c>
      <c r="H271" s="68">
        <v>5912</v>
      </c>
      <c r="I271" s="67">
        <v>0.99261249160510412</v>
      </c>
      <c r="J271" s="67">
        <v>0.99027362384626449</v>
      </c>
      <c r="K271" s="67"/>
    </row>
    <row r="272" spans="1:11" x14ac:dyDescent="0.35">
      <c r="A272" s="69">
        <v>332</v>
      </c>
      <c r="B272" s="69" t="s">
        <v>279</v>
      </c>
      <c r="C272" s="69" t="s">
        <v>280</v>
      </c>
      <c r="D272" s="69" t="s">
        <v>108</v>
      </c>
      <c r="E272" s="69" t="s">
        <v>90</v>
      </c>
      <c r="F272" s="69" t="s">
        <v>130</v>
      </c>
      <c r="G272" s="69" t="s">
        <v>346</v>
      </c>
      <c r="H272" s="72">
        <v>25130</v>
      </c>
      <c r="I272" s="71">
        <v>0.99351624891278567</v>
      </c>
      <c r="J272" s="71">
        <v>0.99144408770806658</v>
      </c>
      <c r="K272" s="67"/>
    </row>
    <row r="273" spans="1:11" x14ac:dyDescent="0.35">
      <c r="A273" s="69">
        <v>332</v>
      </c>
      <c r="B273" s="69" t="s">
        <v>279</v>
      </c>
      <c r="C273" s="69" t="s">
        <v>280</v>
      </c>
      <c r="D273" s="69" t="s">
        <v>108</v>
      </c>
      <c r="E273" s="69" t="s">
        <v>90</v>
      </c>
      <c r="F273" s="69" t="s">
        <v>130</v>
      </c>
      <c r="G273" s="69" t="s">
        <v>347</v>
      </c>
      <c r="H273" s="72">
        <v>32944</v>
      </c>
      <c r="I273" s="71">
        <v>0.99124417030239209</v>
      </c>
      <c r="J273" s="71">
        <v>0.98849533809897472</v>
      </c>
      <c r="K273" s="67"/>
    </row>
    <row r="274" spans="1:11" x14ac:dyDescent="0.35">
      <c r="A274" s="65">
        <v>340</v>
      </c>
      <c r="B274" s="65" t="s">
        <v>226</v>
      </c>
      <c r="C274" s="65" t="s">
        <v>227</v>
      </c>
      <c r="D274" s="65" t="s">
        <v>108</v>
      </c>
      <c r="E274" s="65" t="s">
        <v>81</v>
      </c>
      <c r="F274" s="65" t="s">
        <v>82</v>
      </c>
      <c r="G274" s="65" t="s">
        <v>83</v>
      </c>
      <c r="H274" s="68">
        <v>17110</v>
      </c>
      <c r="I274" s="67">
        <v>0.95330956095386676</v>
      </c>
      <c r="J274" s="67">
        <v>0.94486424693497539</v>
      </c>
      <c r="K274" s="67"/>
    </row>
    <row r="275" spans="1:11" x14ac:dyDescent="0.35">
      <c r="A275" s="65">
        <v>340</v>
      </c>
      <c r="B275" s="65" t="s">
        <v>226</v>
      </c>
      <c r="C275" s="65" t="s">
        <v>227</v>
      </c>
      <c r="D275" s="65" t="s">
        <v>108</v>
      </c>
      <c r="E275" s="65" t="s">
        <v>81</v>
      </c>
      <c r="F275" s="65" t="s">
        <v>82</v>
      </c>
      <c r="G275" s="65" t="s">
        <v>85</v>
      </c>
      <c r="H275" s="68">
        <v>12982</v>
      </c>
      <c r="I275" s="67">
        <v>0.96721800029801819</v>
      </c>
      <c r="J275" s="67">
        <v>0.96035181645356227</v>
      </c>
      <c r="K275" s="67"/>
    </row>
    <row r="276" spans="1:11" x14ac:dyDescent="0.35">
      <c r="A276" s="65">
        <v>340</v>
      </c>
      <c r="B276" s="65" t="s">
        <v>226</v>
      </c>
      <c r="C276" s="65" t="s">
        <v>227</v>
      </c>
      <c r="D276" s="65" t="s">
        <v>108</v>
      </c>
      <c r="E276" s="65" t="s">
        <v>81</v>
      </c>
      <c r="F276" s="65" t="s">
        <v>82</v>
      </c>
      <c r="G276" s="65" t="s">
        <v>86</v>
      </c>
      <c r="H276" s="68">
        <v>39253</v>
      </c>
      <c r="I276" s="67">
        <v>0.95339065384241717</v>
      </c>
      <c r="J276" s="67">
        <v>0.94218987329871118</v>
      </c>
      <c r="K276" s="67"/>
    </row>
    <row r="277" spans="1:11" x14ac:dyDescent="0.35">
      <c r="A277" s="65">
        <v>340</v>
      </c>
      <c r="B277" s="65" t="s">
        <v>226</v>
      </c>
      <c r="C277" s="65" t="s">
        <v>227</v>
      </c>
      <c r="D277" s="65" t="s">
        <v>108</v>
      </c>
      <c r="E277" s="65" t="s">
        <v>81</v>
      </c>
      <c r="F277" s="65" t="s">
        <v>82</v>
      </c>
      <c r="G277" s="65" t="s">
        <v>87</v>
      </c>
      <c r="H277" s="68">
        <v>7481</v>
      </c>
      <c r="I277" s="67">
        <v>0.95311504650273915</v>
      </c>
      <c r="J277" s="67">
        <v>0.94473957219672666</v>
      </c>
      <c r="K277" s="67"/>
    </row>
    <row r="278" spans="1:11" x14ac:dyDescent="0.35">
      <c r="A278" s="69">
        <v>340</v>
      </c>
      <c r="B278" s="69" t="s">
        <v>226</v>
      </c>
      <c r="C278" s="69" t="s">
        <v>227</v>
      </c>
      <c r="D278" s="69" t="s">
        <v>108</v>
      </c>
      <c r="E278" s="69" t="s">
        <v>81</v>
      </c>
      <c r="F278" s="69" t="s">
        <v>82</v>
      </c>
      <c r="G278" s="69" t="s">
        <v>346</v>
      </c>
      <c r="H278" s="72">
        <v>30092</v>
      </c>
      <c r="I278" s="71">
        <v>0.95926043991074272</v>
      </c>
      <c r="J278" s="71">
        <v>0.95152135318499276</v>
      </c>
      <c r="K278" s="67"/>
    </row>
    <row r="279" spans="1:11" x14ac:dyDescent="0.35">
      <c r="A279" s="69">
        <v>340</v>
      </c>
      <c r="B279" s="69" t="s">
        <v>226</v>
      </c>
      <c r="C279" s="69" t="s">
        <v>227</v>
      </c>
      <c r="D279" s="69" t="s">
        <v>108</v>
      </c>
      <c r="E279" s="69" t="s">
        <v>81</v>
      </c>
      <c r="F279" s="69" t="s">
        <v>82</v>
      </c>
      <c r="G279" s="69" t="s">
        <v>347</v>
      </c>
      <c r="H279" s="72">
        <v>46734</v>
      </c>
      <c r="I279" s="71">
        <v>0.95334652495869121</v>
      </c>
      <c r="J279" s="71">
        <v>0.94259519077320664</v>
      </c>
      <c r="K279" s="67"/>
    </row>
    <row r="280" spans="1:11" x14ac:dyDescent="0.35">
      <c r="A280" s="65">
        <v>356</v>
      </c>
      <c r="B280" s="65" t="s">
        <v>228</v>
      </c>
      <c r="C280" s="65" t="s">
        <v>229</v>
      </c>
      <c r="D280" s="65" t="s">
        <v>129</v>
      </c>
      <c r="E280" s="65" t="s">
        <v>90</v>
      </c>
      <c r="F280" s="65" t="s">
        <v>230</v>
      </c>
      <c r="G280" s="65" t="s">
        <v>83</v>
      </c>
      <c r="H280" s="68">
        <v>464050</v>
      </c>
      <c r="I280" s="67">
        <v>0.95530321433129806</v>
      </c>
      <c r="J280" s="67">
        <v>0.94507614078790048</v>
      </c>
      <c r="K280" s="67"/>
    </row>
    <row r="281" spans="1:11" x14ac:dyDescent="0.35">
      <c r="A281" s="65">
        <v>356</v>
      </c>
      <c r="B281" s="65" t="s">
        <v>228</v>
      </c>
      <c r="C281" s="65" t="s">
        <v>229</v>
      </c>
      <c r="D281" s="65" t="s">
        <v>129</v>
      </c>
      <c r="E281" s="65" t="s">
        <v>90</v>
      </c>
      <c r="F281" s="65" t="s">
        <v>230</v>
      </c>
      <c r="G281" s="65" t="s">
        <v>85</v>
      </c>
      <c r="H281" s="68">
        <v>399453</v>
      </c>
      <c r="I281" s="67">
        <v>0.95931036801506253</v>
      </c>
      <c r="J281" s="67">
        <v>0.95001742554472868</v>
      </c>
      <c r="K281" s="67"/>
    </row>
    <row r="282" spans="1:11" x14ac:dyDescent="0.35">
      <c r="A282" s="65">
        <v>356</v>
      </c>
      <c r="B282" s="65" t="s">
        <v>228</v>
      </c>
      <c r="C282" s="65" t="s">
        <v>229</v>
      </c>
      <c r="D282" s="65" t="s">
        <v>129</v>
      </c>
      <c r="E282" s="65" t="s">
        <v>90</v>
      </c>
      <c r="F282" s="65" t="s">
        <v>230</v>
      </c>
      <c r="G282" s="65" t="s">
        <v>86</v>
      </c>
      <c r="H282" s="68">
        <v>1500643</v>
      </c>
      <c r="I282" s="67">
        <v>0.95401579808960724</v>
      </c>
      <c r="J282" s="67">
        <v>0.94177639534842172</v>
      </c>
      <c r="K282" s="67"/>
    </row>
    <row r="283" spans="1:11" x14ac:dyDescent="0.35">
      <c r="A283" s="65">
        <v>356</v>
      </c>
      <c r="B283" s="65" t="s">
        <v>228</v>
      </c>
      <c r="C283" s="65" t="s">
        <v>229</v>
      </c>
      <c r="D283" s="65" t="s">
        <v>129</v>
      </c>
      <c r="E283" s="65" t="s">
        <v>90</v>
      </c>
      <c r="F283" s="65" t="s">
        <v>230</v>
      </c>
      <c r="G283" s="65" t="s">
        <v>87</v>
      </c>
      <c r="H283" s="68">
        <v>306248</v>
      </c>
      <c r="I283" s="67">
        <v>0.95581529626566375</v>
      </c>
      <c r="J283" s="67">
        <v>0.94737198207051332</v>
      </c>
      <c r="K283" s="67"/>
    </row>
    <row r="284" spans="1:11" x14ac:dyDescent="0.35">
      <c r="A284" s="69">
        <v>356</v>
      </c>
      <c r="B284" s="69" t="s">
        <v>228</v>
      </c>
      <c r="C284" s="69" t="s">
        <v>229</v>
      </c>
      <c r="D284" s="69" t="s">
        <v>129</v>
      </c>
      <c r="E284" s="69" t="s">
        <v>90</v>
      </c>
      <c r="F284" s="69" t="s">
        <v>230</v>
      </c>
      <c r="G284" s="69" t="s">
        <v>346</v>
      </c>
      <c r="H284" s="72">
        <v>863503</v>
      </c>
      <c r="I284" s="71">
        <v>0.95715273821215352</v>
      </c>
      <c r="J284" s="71">
        <v>0.94735826703920611</v>
      </c>
      <c r="K284" s="67"/>
    </row>
    <row r="285" spans="1:11" x14ac:dyDescent="0.35">
      <c r="A285" s="69">
        <v>356</v>
      </c>
      <c r="B285" s="69" t="s">
        <v>228</v>
      </c>
      <c r="C285" s="69" t="s">
        <v>229</v>
      </c>
      <c r="D285" s="69" t="s">
        <v>129</v>
      </c>
      <c r="E285" s="69" t="s">
        <v>90</v>
      </c>
      <c r="F285" s="69" t="s">
        <v>230</v>
      </c>
      <c r="G285" s="69" t="s">
        <v>347</v>
      </c>
      <c r="H285" s="72">
        <v>1806891</v>
      </c>
      <c r="I285" s="71">
        <v>0.95432031604854806</v>
      </c>
      <c r="J285" s="71">
        <v>0.94274558692964672</v>
      </c>
      <c r="K285" s="67"/>
    </row>
    <row r="286" spans="1:11" x14ac:dyDescent="0.35">
      <c r="A286" s="65">
        <v>360</v>
      </c>
      <c r="B286" s="65" t="s">
        <v>182</v>
      </c>
      <c r="C286" s="65" t="s">
        <v>183</v>
      </c>
      <c r="D286" s="65" t="s">
        <v>123</v>
      </c>
      <c r="E286" s="65" t="s">
        <v>90</v>
      </c>
      <c r="F286" s="65" t="s">
        <v>184</v>
      </c>
      <c r="G286" s="65" t="s">
        <v>83</v>
      </c>
      <c r="H286" s="68">
        <v>36678</v>
      </c>
      <c r="I286" s="67">
        <v>0.98782655534608133</v>
      </c>
      <c r="J286" s="67">
        <v>0.98941215204112376</v>
      </c>
      <c r="K286" s="67"/>
    </row>
    <row r="287" spans="1:11" x14ac:dyDescent="0.35">
      <c r="A287" s="65">
        <v>360</v>
      </c>
      <c r="B287" s="65" t="s">
        <v>182</v>
      </c>
      <c r="C287" s="65" t="s">
        <v>183</v>
      </c>
      <c r="D287" s="65" t="s">
        <v>123</v>
      </c>
      <c r="E287" s="65" t="s">
        <v>90</v>
      </c>
      <c r="F287" s="65" t="s">
        <v>184</v>
      </c>
      <c r="G287" s="65" t="s">
        <v>85</v>
      </c>
      <c r="H287" s="68">
        <v>29860</v>
      </c>
      <c r="I287" s="67">
        <v>0.98841443230718307</v>
      </c>
      <c r="J287" s="67">
        <v>0.990766899061853</v>
      </c>
      <c r="K287" s="67"/>
    </row>
    <row r="288" spans="1:11" x14ac:dyDescent="0.35">
      <c r="A288" s="65">
        <v>360</v>
      </c>
      <c r="B288" s="65" t="s">
        <v>182</v>
      </c>
      <c r="C288" s="65" t="s">
        <v>183</v>
      </c>
      <c r="D288" s="65" t="s">
        <v>123</v>
      </c>
      <c r="E288" s="65" t="s">
        <v>90</v>
      </c>
      <c r="F288" s="65" t="s">
        <v>184</v>
      </c>
      <c r="G288" s="65" t="s">
        <v>86</v>
      </c>
      <c r="H288" s="68">
        <v>107429</v>
      </c>
      <c r="I288" s="67">
        <v>0.98829817572975409</v>
      </c>
      <c r="J288" s="67">
        <v>0.99047482804228237</v>
      </c>
      <c r="K288" s="67"/>
    </row>
    <row r="289" spans="1:11" x14ac:dyDescent="0.35">
      <c r="A289" s="65">
        <v>360</v>
      </c>
      <c r="B289" s="65" t="s">
        <v>182</v>
      </c>
      <c r="C289" s="65" t="s">
        <v>183</v>
      </c>
      <c r="D289" s="65" t="s">
        <v>123</v>
      </c>
      <c r="E289" s="65" t="s">
        <v>90</v>
      </c>
      <c r="F289" s="65" t="s">
        <v>184</v>
      </c>
      <c r="G289" s="65" t="s">
        <v>87</v>
      </c>
      <c r="H289" s="68">
        <v>17096</v>
      </c>
      <c r="I289" s="67">
        <v>0.98615597600369176</v>
      </c>
      <c r="J289" s="67">
        <v>0.98802645009157897</v>
      </c>
      <c r="K289" s="67"/>
    </row>
    <row r="290" spans="1:11" x14ac:dyDescent="0.35">
      <c r="A290" s="69">
        <v>360</v>
      </c>
      <c r="B290" s="69" t="s">
        <v>182</v>
      </c>
      <c r="C290" s="69" t="s">
        <v>183</v>
      </c>
      <c r="D290" s="69" t="s">
        <v>123</v>
      </c>
      <c r="E290" s="69" t="s">
        <v>90</v>
      </c>
      <c r="F290" s="69" t="s">
        <v>184</v>
      </c>
      <c r="G290" s="69" t="s">
        <v>346</v>
      </c>
      <c r="H290" s="72">
        <v>66538</v>
      </c>
      <c r="I290" s="71">
        <v>0.98809028809028809</v>
      </c>
      <c r="J290" s="71">
        <v>0.99001375499111954</v>
      </c>
      <c r="K290" s="67"/>
    </row>
    <row r="291" spans="1:11" x14ac:dyDescent="0.35">
      <c r="A291" s="69">
        <v>360</v>
      </c>
      <c r="B291" s="69" t="s">
        <v>182</v>
      </c>
      <c r="C291" s="69" t="s">
        <v>183</v>
      </c>
      <c r="D291" s="69" t="s">
        <v>123</v>
      </c>
      <c r="E291" s="69" t="s">
        <v>90</v>
      </c>
      <c r="F291" s="69" t="s">
        <v>184</v>
      </c>
      <c r="G291" s="69" t="s">
        <v>347</v>
      </c>
      <c r="H291" s="72">
        <v>124525</v>
      </c>
      <c r="I291" s="71">
        <v>0.9880035227750581</v>
      </c>
      <c r="J291" s="71">
        <v>0.9901150477885895</v>
      </c>
      <c r="K291" s="67"/>
    </row>
    <row r="292" spans="1:11" x14ac:dyDescent="0.35">
      <c r="A292" s="65">
        <v>368</v>
      </c>
      <c r="B292" s="65" t="s">
        <v>219</v>
      </c>
      <c r="C292" s="65" t="s">
        <v>220</v>
      </c>
      <c r="D292" s="65" t="s">
        <v>112</v>
      </c>
      <c r="E292" s="65" t="s">
        <v>81</v>
      </c>
      <c r="F292" s="65" t="s">
        <v>100</v>
      </c>
      <c r="G292" s="65" t="s">
        <v>83</v>
      </c>
      <c r="H292" s="68">
        <v>35589</v>
      </c>
      <c r="I292" s="67">
        <v>0.99050932368494293</v>
      </c>
      <c r="J292" s="67">
        <v>0.99183836578565066</v>
      </c>
      <c r="K292" s="67"/>
    </row>
    <row r="293" spans="1:11" x14ac:dyDescent="0.35">
      <c r="A293" s="65">
        <v>368</v>
      </c>
      <c r="B293" s="65" t="s">
        <v>219</v>
      </c>
      <c r="C293" s="65" t="s">
        <v>220</v>
      </c>
      <c r="D293" s="65" t="s">
        <v>112</v>
      </c>
      <c r="E293" s="65" t="s">
        <v>81</v>
      </c>
      <c r="F293" s="65" t="s">
        <v>100</v>
      </c>
      <c r="G293" s="65" t="s">
        <v>85</v>
      </c>
      <c r="H293" s="68">
        <v>25184</v>
      </c>
      <c r="I293" s="67">
        <v>0.99184750502146435</v>
      </c>
      <c r="J293" s="67">
        <v>0.9927436317628725</v>
      </c>
      <c r="K293" s="67"/>
    </row>
    <row r="294" spans="1:11" x14ac:dyDescent="0.35">
      <c r="A294" s="65">
        <v>368</v>
      </c>
      <c r="B294" s="65" t="s">
        <v>219</v>
      </c>
      <c r="C294" s="65" t="s">
        <v>220</v>
      </c>
      <c r="D294" s="65" t="s">
        <v>112</v>
      </c>
      <c r="E294" s="65" t="s">
        <v>81</v>
      </c>
      <c r="F294" s="65" t="s">
        <v>100</v>
      </c>
      <c r="G294" s="65" t="s">
        <v>86</v>
      </c>
      <c r="H294" s="68">
        <v>62042</v>
      </c>
      <c r="I294" s="67">
        <v>0.99021626366610804</v>
      </c>
      <c r="J294" s="67">
        <v>0.99062609824901648</v>
      </c>
      <c r="K294" s="67"/>
    </row>
    <row r="295" spans="1:11" x14ac:dyDescent="0.35">
      <c r="A295" s="65">
        <v>368</v>
      </c>
      <c r="B295" s="65" t="s">
        <v>219</v>
      </c>
      <c r="C295" s="65" t="s">
        <v>220</v>
      </c>
      <c r="D295" s="65" t="s">
        <v>112</v>
      </c>
      <c r="E295" s="65" t="s">
        <v>81</v>
      </c>
      <c r="F295" s="65" t="s">
        <v>100</v>
      </c>
      <c r="G295" s="65" t="s">
        <v>87</v>
      </c>
      <c r="H295" s="68">
        <v>7340</v>
      </c>
      <c r="I295" s="67">
        <v>0.98948503639795093</v>
      </c>
      <c r="J295" s="67">
        <v>0.99034980737690292</v>
      </c>
      <c r="K295" s="67"/>
    </row>
    <row r="296" spans="1:11" x14ac:dyDescent="0.35">
      <c r="A296" s="69">
        <v>368</v>
      </c>
      <c r="B296" s="69" t="s">
        <v>219</v>
      </c>
      <c r="C296" s="69" t="s">
        <v>220</v>
      </c>
      <c r="D296" s="69" t="s">
        <v>112</v>
      </c>
      <c r="E296" s="69" t="s">
        <v>81</v>
      </c>
      <c r="F296" s="69" t="s">
        <v>100</v>
      </c>
      <c r="G296" s="69" t="s">
        <v>346</v>
      </c>
      <c r="H296" s="72">
        <v>60773</v>
      </c>
      <c r="I296" s="71">
        <v>0.99106342036170314</v>
      </c>
      <c r="J296" s="71">
        <v>0.99221057531065626</v>
      </c>
      <c r="K296" s="67"/>
    </row>
    <row r="297" spans="1:11" x14ac:dyDescent="0.35">
      <c r="A297" s="69">
        <v>368</v>
      </c>
      <c r="B297" s="69" t="s">
        <v>219</v>
      </c>
      <c r="C297" s="69" t="s">
        <v>220</v>
      </c>
      <c r="D297" s="69" t="s">
        <v>112</v>
      </c>
      <c r="E297" s="69" t="s">
        <v>81</v>
      </c>
      <c r="F297" s="69" t="s">
        <v>100</v>
      </c>
      <c r="G297" s="69" t="s">
        <v>347</v>
      </c>
      <c r="H297" s="72">
        <v>69382</v>
      </c>
      <c r="I297" s="71">
        <v>0.99013885519386924</v>
      </c>
      <c r="J297" s="71">
        <v>0.99059785763231112</v>
      </c>
      <c r="K297" s="67"/>
    </row>
    <row r="298" spans="1:11" x14ac:dyDescent="0.35">
      <c r="A298" s="65">
        <v>388</v>
      </c>
      <c r="B298" s="65" t="s">
        <v>173</v>
      </c>
      <c r="C298" s="65" t="s">
        <v>174</v>
      </c>
      <c r="D298" s="65" t="s">
        <v>108</v>
      </c>
      <c r="E298" s="65" t="s">
        <v>175</v>
      </c>
      <c r="F298" s="65" t="s">
        <v>100</v>
      </c>
      <c r="G298" s="65" t="s">
        <v>83</v>
      </c>
      <c r="H298" s="68">
        <v>1647</v>
      </c>
      <c r="I298" s="67">
        <v>0.81373517786561267</v>
      </c>
      <c r="J298" s="67">
        <v>0.79904146854908142</v>
      </c>
      <c r="K298" s="67"/>
    </row>
    <row r="299" spans="1:11" x14ac:dyDescent="0.35">
      <c r="A299" s="65">
        <v>388</v>
      </c>
      <c r="B299" s="65" t="s">
        <v>173</v>
      </c>
      <c r="C299" s="65" t="s">
        <v>174</v>
      </c>
      <c r="D299" s="65" t="s">
        <v>108</v>
      </c>
      <c r="E299" s="65" t="s">
        <v>175</v>
      </c>
      <c r="F299" s="65" t="s">
        <v>100</v>
      </c>
      <c r="G299" s="65" t="s">
        <v>85</v>
      </c>
      <c r="H299" s="68">
        <v>1764</v>
      </c>
      <c r="I299" s="67">
        <v>0.90600924499229585</v>
      </c>
      <c r="J299" s="67">
        <v>0.89287706025060132</v>
      </c>
      <c r="K299" s="67"/>
    </row>
    <row r="300" spans="1:11" x14ac:dyDescent="0.35">
      <c r="A300" s="65">
        <v>388</v>
      </c>
      <c r="B300" s="65" t="s">
        <v>173</v>
      </c>
      <c r="C300" s="65" t="s">
        <v>174</v>
      </c>
      <c r="D300" s="65" t="s">
        <v>108</v>
      </c>
      <c r="E300" s="65" t="s">
        <v>175</v>
      </c>
      <c r="F300" s="65" t="s">
        <v>100</v>
      </c>
      <c r="G300" s="65" t="s">
        <v>86</v>
      </c>
      <c r="H300" s="68">
        <v>6420</v>
      </c>
      <c r="I300" s="67">
        <v>0.91283947106497942</v>
      </c>
      <c r="J300" s="67">
        <v>0.9094470660971361</v>
      </c>
      <c r="K300" s="67"/>
    </row>
    <row r="301" spans="1:11" x14ac:dyDescent="0.35">
      <c r="A301" s="65">
        <v>388</v>
      </c>
      <c r="B301" s="65" t="s">
        <v>173</v>
      </c>
      <c r="C301" s="65" t="s">
        <v>174</v>
      </c>
      <c r="D301" s="65" t="s">
        <v>108</v>
      </c>
      <c r="E301" s="65" t="s">
        <v>175</v>
      </c>
      <c r="F301" s="65" t="s">
        <v>100</v>
      </c>
      <c r="G301" s="65" t="s">
        <v>87</v>
      </c>
      <c r="H301" s="68">
        <v>2006</v>
      </c>
      <c r="I301" s="67">
        <v>0.95296912114014254</v>
      </c>
      <c r="J301" s="67">
        <v>0.95158429659521904</v>
      </c>
      <c r="K301" s="67"/>
    </row>
    <row r="302" spans="1:11" x14ac:dyDescent="0.35">
      <c r="A302" s="69">
        <v>388</v>
      </c>
      <c r="B302" s="69" t="s">
        <v>173</v>
      </c>
      <c r="C302" s="69" t="s">
        <v>174</v>
      </c>
      <c r="D302" s="69" t="s">
        <v>108</v>
      </c>
      <c r="E302" s="69" t="s">
        <v>175</v>
      </c>
      <c r="F302" s="69" t="s">
        <v>100</v>
      </c>
      <c r="G302" s="69" t="s">
        <v>346</v>
      </c>
      <c r="H302" s="72">
        <v>3411</v>
      </c>
      <c r="I302" s="71">
        <v>0.85897758750944342</v>
      </c>
      <c r="J302" s="71">
        <v>0.84642537024316855</v>
      </c>
      <c r="K302" s="67"/>
    </row>
    <row r="303" spans="1:11" x14ac:dyDescent="0.35">
      <c r="A303" s="69">
        <v>388</v>
      </c>
      <c r="B303" s="69" t="s">
        <v>173</v>
      </c>
      <c r="C303" s="69" t="s">
        <v>174</v>
      </c>
      <c r="D303" s="69" t="s">
        <v>108</v>
      </c>
      <c r="E303" s="69" t="s">
        <v>175</v>
      </c>
      <c r="F303" s="69" t="s">
        <v>100</v>
      </c>
      <c r="G303" s="69" t="s">
        <v>347</v>
      </c>
      <c r="H303" s="72">
        <v>8426</v>
      </c>
      <c r="I303" s="71">
        <v>0.92208360691617419</v>
      </c>
      <c r="J303" s="71">
        <v>0.91951477165728501</v>
      </c>
      <c r="K303" s="67"/>
    </row>
    <row r="304" spans="1:11" x14ac:dyDescent="0.35">
      <c r="A304" s="65">
        <v>400</v>
      </c>
      <c r="B304" s="65" t="s">
        <v>110</v>
      </c>
      <c r="C304" s="65" t="s">
        <v>111</v>
      </c>
      <c r="D304" s="65" t="s">
        <v>112</v>
      </c>
      <c r="E304" s="65" t="s">
        <v>90</v>
      </c>
      <c r="F304" s="65" t="s">
        <v>113</v>
      </c>
      <c r="G304" s="65" t="s">
        <v>83</v>
      </c>
      <c r="H304" s="68">
        <v>10553</v>
      </c>
      <c r="I304" s="67">
        <v>0.97406313457633376</v>
      </c>
      <c r="J304" s="67">
        <v>0.97138122228207546</v>
      </c>
      <c r="K304" s="67"/>
    </row>
    <row r="305" spans="1:11" x14ac:dyDescent="0.35">
      <c r="A305" s="65">
        <v>400</v>
      </c>
      <c r="B305" s="65" t="s">
        <v>110</v>
      </c>
      <c r="C305" s="65" t="s">
        <v>111</v>
      </c>
      <c r="D305" s="65" t="s">
        <v>112</v>
      </c>
      <c r="E305" s="65" t="s">
        <v>90</v>
      </c>
      <c r="F305" s="65" t="s">
        <v>113</v>
      </c>
      <c r="G305" s="65" t="s">
        <v>85</v>
      </c>
      <c r="H305" s="68">
        <v>8044</v>
      </c>
      <c r="I305" s="67">
        <v>0.97775616871277504</v>
      </c>
      <c r="J305" s="67">
        <v>0.97393156525864299</v>
      </c>
      <c r="K305" s="67"/>
    </row>
    <row r="306" spans="1:11" x14ac:dyDescent="0.35">
      <c r="A306" s="65">
        <v>400</v>
      </c>
      <c r="B306" s="65" t="s">
        <v>110</v>
      </c>
      <c r="C306" s="65" t="s">
        <v>111</v>
      </c>
      <c r="D306" s="65" t="s">
        <v>112</v>
      </c>
      <c r="E306" s="65" t="s">
        <v>90</v>
      </c>
      <c r="F306" s="65" t="s">
        <v>113</v>
      </c>
      <c r="G306" s="65" t="s">
        <v>86</v>
      </c>
      <c r="H306" s="68">
        <v>23355</v>
      </c>
      <c r="I306" s="67">
        <v>0.96936869630183042</v>
      </c>
      <c r="J306" s="67">
        <v>0.96688532007336569</v>
      </c>
      <c r="K306" s="67"/>
    </row>
    <row r="307" spans="1:11" x14ac:dyDescent="0.35">
      <c r="A307" s="65">
        <v>400</v>
      </c>
      <c r="B307" s="65" t="s">
        <v>110</v>
      </c>
      <c r="C307" s="65" t="s">
        <v>111</v>
      </c>
      <c r="D307" s="65" t="s">
        <v>112</v>
      </c>
      <c r="E307" s="65" t="s">
        <v>90</v>
      </c>
      <c r="F307" s="65" t="s">
        <v>113</v>
      </c>
      <c r="G307" s="65" t="s">
        <v>87</v>
      </c>
      <c r="H307" s="68">
        <v>2654</v>
      </c>
      <c r="I307" s="67">
        <v>0.97466030113845026</v>
      </c>
      <c r="J307" s="67">
        <v>0.97634511998072593</v>
      </c>
      <c r="K307" s="67"/>
    </row>
    <row r="308" spans="1:11" x14ac:dyDescent="0.35">
      <c r="A308" s="69">
        <v>400</v>
      </c>
      <c r="B308" s="69" t="s">
        <v>110</v>
      </c>
      <c r="C308" s="69" t="s">
        <v>111</v>
      </c>
      <c r="D308" s="69" t="s">
        <v>112</v>
      </c>
      <c r="E308" s="69" t="s">
        <v>90</v>
      </c>
      <c r="F308" s="69" t="s">
        <v>113</v>
      </c>
      <c r="G308" s="69" t="s">
        <v>346</v>
      </c>
      <c r="H308" s="72">
        <v>18597</v>
      </c>
      <c r="I308" s="71">
        <v>0.97565710088662716</v>
      </c>
      <c r="J308" s="71">
        <v>0.9725375623755349</v>
      </c>
      <c r="K308" s="67"/>
    </row>
    <row r="309" spans="1:11" x14ac:dyDescent="0.35">
      <c r="A309" s="69">
        <v>400</v>
      </c>
      <c r="B309" s="69" t="s">
        <v>110</v>
      </c>
      <c r="C309" s="69" t="s">
        <v>111</v>
      </c>
      <c r="D309" s="69" t="s">
        <v>112</v>
      </c>
      <c r="E309" s="69" t="s">
        <v>90</v>
      </c>
      <c r="F309" s="69" t="s">
        <v>113</v>
      </c>
      <c r="G309" s="69" t="s">
        <v>347</v>
      </c>
      <c r="H309" s="72">
        <v>26009</v>
      </c>
      <c r="I309" s="71">
        <v>0.96990602625298328</v>
      </c>
      <c r="J309" s="71">
        <v>0.96796734586170619</v>
      </c>
      <c r="K309" s="67"/>
    </row>
    <row r="310" spans="1:11" x14ac:dyDescent="0.35">
      <c r="A310" s="65">
        <v>398</v>
      </c>
      <c r="B310" s="65" t="s">
        <v>114</v>
      </c>
      <c r="C310" s="65" t="s">
        <v>115</v>
      </c>
      <c r="D310" s="65" t="s">
        <v>80</v>
      </c>
      <c r="E310" s="65" t="s">
        <v>81</v>
      </c>
      <c r="F310" s="65" t="s">
        <v>116</v>
      </c>
      <c r="G310" s="65" t="s">
        <v>83</v>
      </c>
      <c r="H310" s="68">
        <v>10370</v>
      </c>
      <c r="I310" s="67">
        <v>0.96599906846762928</v>
      </c>
      <c r="J310" s="67">
        <v>0.96836927877326007</v>
      </c>
      <c r="K310" s="67"/>
    </row>
    <row r="311" spans="1:11" x14ac:dyDescent="0.35">
      <c r="A311" s="65">
        <v>398</v>
      </c>
      <c r="B311" s="65" t="s">
        <v>114</v>
      </c>
      <c r="C311" s="65" t="s">
        <v>115</v>
      </c>
      <c r="D311" s="65" t="s">
        <v>80</v>
      </c>
      <c r="E311" s="65" t="s">
        <v>81</v>
      </c>
      <c r="F311" s="65" t="s">
        <v>116</v>
      </c>
      <c r="G311" s="65" t="s">
        <v>85</v>
      </c>
      <c r="H311" s="68">
        <v>5686</v>
      </c>
      <c r="I311" s="67">
        <v>0.97916307904253486</v>
      </c>
      <c r="J311" s="67">
        <v>0.98311213371481343</v>
      </c>
      <c r="K311" s="67"/>
    </row>
    <row r="312" spans="1:11" x14ac:dyDescent="0.35">
      <c r="A312" s="65">
        <v>398</v>
      </c>
      <c r="B312" s="65" t="s">
        <v>114</v>
      </c>
      <c r="C312" s="65" t="s">
        <v>115</v>
      </c>
      <c r="D312" s="65" t="s">
        <v>80</v>
      </c>
      <c r="E312" s="65" t="s">
        <v>81</v>
      </c>
      <c r="F312" s="65" t="s">
        <v>116</v>
      </c>
      <c r="G312" s="65" t="s">
        <v>86</v>
      </c>
      <c r="H312" s="68">
        <v>30947</v>
      </c>
      <c r="I312" s="67">
        <v>0.97649249021835161</v>
      </c>
      <c r="J312" s="67">
        <v>0.97830691030240458</v>
      </c>
      <c r="K312" s="67"/>
    </row>
    <row r="313" spans="1:11" x14ac:dyDescent="0.35">
      <c r="A313" s="65">
        <v>398</v>
      </c>
      <c r="B313" s="65" t="s">
        <v>114</v>
      </c>
      <c r="C313" s="65" t="s">
        <v>115</v>
      </c>
      <c r="D313" s="65" t="s">
        <v>80</v>
      </c>
      <c r="E313" s="65" t="s">
        <v>81</v>
      </c>
      <c r="F313" s="65" t="s">
        <v>116</v>
      </c>
      <c r="G313" s="65" t="s">
        <v>87</v>
      </c>
      <c r="H313" s="68">
        <v>7251</v>
      </c>
      <c r="I313" s="67">
        <v>0.98653061224489791</v>
      </c>
      <c r="J313" s="67">
        <v>0.98604228653793102</v>
      </c>
      <c r="K313" s="67"/>
    </row>
    <row r="314" spans="1:11" x14ac:dyDescent="0.35">
      <c r="A314" s="69">
        <v>398</v>
      </c>
      <c r="B314" s="69" t="s">
        <v>114</v>
      </c>
      <c r="C314" s="69" t="s">
        <v>115</v>
      </c>
      <c r="D314" s="69" t="s">
        <v>80</v>
      </c>
      <c r="E314" s="69" t="s">
        <v>81</v>
      </c>
      <c r="F314" s="69" t="s">
        <v>116</v>
      </c>
      <c r="G314" s="69" t="s">
        <v>346</v>
      </c>
      <c r="H314" s="72">
        <v>16056</v>
      </c>
      <c r="I314" s="71">
        <v>0.97062023939064201</v>
      </c>
      <c r="J314" s="71">
        <v>0.97350276754913767</v>
      </c>
      <c r="K314" s="67"/>
    </row>
    <row r="315" spans="1:11" x14ac:dyDescent="0.35">
      <c r="A315" s="69">
        <v>398</v>
      </c>
      <c r="B315" s="69" t="s">
        <v>114</v>
      </c>
      <c r="C315" s="69" t="s">
        <v>115</v>
      </c>
      <c r="D315" s="69" t="s">
        <v>80</v>
      </c>
      <c r="E315" s="69" t="s">
        <v>81</v>
      </c>
      <c r="F315" s="69" t="s">
        <v>116</v>
      </c>
      <c r="G315" s="69" t="s">
        <v>347</v>
      </c>
      <c r="H315" s="72">
        <v>38198</v>
      </c>
      <c r="I315" s="71">
        <v>0.97838225500742793</v>
      </c>
      <c r="J315" s="71">
        <v>0.97972748069595994</v>
      </c>
      <c r="K315" s="67"/>
    </row>
    <row r="316" spans="1:11" x14ac:dyDescent="0.35">
      <c r="A316" s="65">
        <v>404</v>
      </c>
      <c r="B316" s="65" t="s">
        <v>261</v>
      </c>
      <c r="C316" s="65" t="s">
        <v>262</v>
      </c>
      <c r="D316" s="65" t="s">
        <v>139</v>
      </c>
      <c r="E316" s="65" t="s">
        <v>90</v>
      </c>
      <c r="F316" s="65" t="s">
        <v>157</v>
      </c>
      <c r="G316" s="65" t="s">
        <v>83</v>
      </c>
      <c r="H316" s="68">
        <v>44510</v>
      </c>
      <c r="I316" s="67">
        <v>0.97481384143670613</v>
      </c>
      <c r="J316" s="67">
        <v>0.97418076344541604</v>
      </c>
      <c r="K316" s="67"/>
    </row>
    <row r="317" spans="1:11" x14ac:dyDescent="0.35">
      <c r="A317" s="65">
        <v>404</v>
      </c>
      <c r="B317" s="65" t="s">
        <v>261</v>
      </c>
      <c r="C317" s="65" t="s">
        <v>262</v>
      </c>
      <c r="D317" s="65" t="s">
        <v>139</v>
      </c>
      <c r="E317" s="65" t="s">
        <v>90</v>
      </c>
      <c r="F317" s="65" t="s">
        <v>157</v>
      </c>
      <c r="G317" s="65" t="s">
        <v>85</v>
      </c>
      <c r="H317" s="68">
        <v>31533</v>
      </c>
      <c r="I317" s="67">
        <v>0.97348110644603603</v>
      </c>
      <c r="J317" s="67">
        <v>0.97188734791955755</v>
      </c>
      <c r="K317" s="67"/>
    </row>
    <row r="318" spans="1:11" x14ac:dyDescent="0.35">
      <c r="A318" s="65">
        <v>404</v>
      </c>
      <c r="B318" s="65" t="s">
        <v>261</v>
      </c>
      <c r="C318" s="65" t="s">
        <v>262</v>
      </c>
      <c r="D318" s="65" t="s">
        <v>139</v>
      </c>
      <c r="E318" s="65" t="s">
        <v>90</v>
      </c>
      <c r="F318" s="65" t="s">
        <v>157</v>
      </c>
      <c r="G318" s="65" t="s">
        <v>86</v>
      </c>
      <c r="H318" s="68">
        <v>61971</v>
      </c>
      <c r="I318" s="67">
        <v>0.97253652641986155</v>
      </c>
      <c r="J318" s="67">
        <v>0.97052529972264279</v>
      </c>
      <c r="K318" s="67"/>
    </row>
    <row r="319" spans="1:11" x14ac:dyDescent="0.35">
      <c r="A319" s="65">
        <v>404</v>
      </c>
      <c r="B319" s="65" t="s">
        <v>261</v>
      </c>
      <c r="C319" s="65" t="s">
        <v>262</v>
      </c>
      <c r="D319" s="65" t="s">
        <v>139</v>
      </c>
      <c r="E319" s="65" t="s">
        <v>90</v>
      </c>
      <c r="F319" s="65" t="s">
        <v>157</v>
      </c>
      <c r="G319" s="65" t="s">
        <v>87</v>
      </c>
      <c r="H319" s="68">
        <v>9025</v>
      </c>
      <c r="I319" s="67">
        <v>0.97011716650542834</v>
      </c>
      <c r="J319" s="67">
        <v>0.97335638139986214</v>
      </c>
      <c r="K319" s="67"/>
    </row>
    <row r="320" spans="1:11" x14ac:dyDescent="0.35">
      <c r="A320" s="69">
        <v>404</v>
      </c>
      <c r="B320" s="69" t="s">
        <v>261</v>
      </c>
      <c r="C320" s="69" t="s">
        <v>262</v>
      </c>
      <c r="D320" s="69" t="s">
        <v>139</v>
      </c>
      <c r="E320" s="69" t="s">
        <v>90</v>
      </c>
      <c r="F320" s="69" t="s">
        <v>157</v>
      </c>
      <c r="G320" s="69" t="s">
        <v>346</v>
      </c>
      <c r="H320" s="72">
        <v>76043</v>
      </c>
      <c r="I320" s="71">
        <v>0.97426074924409367</v>
      </c>
      <c r="J320" s="71">
        <v>0.97323501322901962</v>
      </c>
      <c r="K320" s="67"/>
    </row>
    <row r="321" spans="1:11" x14ac:dyDescent="0.35">
      <c r="A321" s="69">
        <v>404</v>
      </c>
      <c r="B321" s="69" t="s">
        <v>261</v>
      </c>
      <c r="C321" s="69" t="s">
        <v>262</v>
      </c>
      <c r="D321" s="69" t="s">
        <v>139</v>
      </c>
      <c r="E321" s="69" t="s">
        <v>90</v>
      </c>
      <c r="F321" s="69" t="s">
        <v>157</v>
      </c>
      <c r="G321" s="69" t="s">
        <v>347</v>
      </c>
      <c r="H321" s="72">
        <v>70996</v>
      </c>
      <c r="I321" s="71">
        <v>0.97222830850131459</v>
      </c>
      <c r="J321" s="71">
        <v>0.9708448013500719</v>
      </c>
      <c r="K321" s="67"/>
    </row>
    <row r="322" spans="1:11" x14ac:dyDescent="0.35">
      <c r="A322" s="65">
        <v>296</v>
      </c>
      <c r="B322" s="65" t="s">
        <v>240</v>
      </c>
      <c r="C322" s="65" t="s">
        <v>241</v>
      </c>
      <c r="D322" s="65" t="s">
        <v>123</v>
      </c>
      <c r="E322" s="65" t="s">
        <v>81</v>
      </c>
      <c r="F322" s="65" t="s">
        <v>103</v>
      </c>
      <c r="G322" s="65" t="s">
        <v>83</v>
      </c>
      <c r="H322" s="68">
        <v>4523</v>
      </c>
      <c r="I322" s="67">
        <v>0.99253895106429668</v>
      </c>
      <c r="J322" s="67">
        <v>0.99231068822164947</v>
      </c>
      <c r="K322" s="67"/>
    </row>
    <row r="323" spans="1:11" x14ac:dyDescent="0.35">
      <c r="A323" s="65">
        <v>296</v>
      </c>
      <c r="B323" s="65" t="s">
        <v>240</v>
      </c>
      <c r="C323" s="65" t="s">
        <v>241</v>
      </c>
      <c r="D323" s="65" t="s">
        <v>123</v>
      </c>
      <c r="E323" s="65" t="s">
        <v>81</v>
      </c>
      <c r="F323" s="65" t="s">
        <v>103</v>
      </c>
      <c r="G323" s="65" t="s">
        <v>85</v>
      </c>
      <c r="H323" s="68">
        <v>2633</v>
      </c>
      <c r="I323" s="67">
        <v>0.99433534743202412</v>
      </c>
      <c r="J323" s="67">
        <v>0.99479835204026668</v>
      </c>
      <c r="K323" s="67"/>
    </row>
    <row r="324" spans="1:11" x14ac:dyDescent="0.35">
      <c r="A324" s="65">
        <v>296</v>
      </c>
      <c r="B324" s="65" t="s">
        <v>240</v>
      </c>
      <c r="C324" s="65" t="s">
        <v>241</v>
      </c>
      <c r="D324" s="65" t="s">
        <v>123</v>
      </c>
      <c r="E324" s="65" t="s">
        <v>81</v>
      </c>
      <c r="F324" s="65" t="s">
        <v>103</v>
      </c>
      <c r="G324" s="65" t="s">
        <v>86</v>
      </c>
      <c r="H324" s="68">
        <v>9118</v>
      </c>
      <c r="I324" s="67">
        <v>0.99476325550949163</v>
      </c>
      <c r="J324" s="67">
        <v>0.99484777530392732</v>
      </c>
      <c r="K324" s="67"/>
    </row>
    <row r="325" spans="1:11" x14ac:dyDescent="0.35">
      <c r="A325" s="65">
        <v>296</v>
      </c>
      <c r="B325" s="65" t="s">
        <v>240</v>
      </c>
      <c r="C325" s="65" t="s">
        <v>241</v>
      </c>
      <c r="D325" s="65" t="s">
        <v>123</v>
      </c>
      <c r="E325" s="65" t="s">
        <v>81</v>
      </c>
      <c r="F325" s="65" t="s">
        <v>103</v>
      </c>
      <c r="G325" s="65" t="s">
        <v>87</v>
      </c>
      <c r="H325" s="68">
        <v>1072</v>
      </c>
      <c r="I325" s="67">
        <v>0.99259259259259258</v>
      </c>
      <c r="J325" s="67">
        <v>0.99250565084314457</v>
      </c>
      <c r="K325" s="67"/>
    </row>
    <row r="326" spans="1:11" x14ac:dyDescent="0.35">
      <c r="A326" s="69">
        <v>296</v>
      </c>
      <c r="B326" s="69" t="s">
        <v>240</v>
      </c>
      <c r="C326" s="69" t="s">
        <v>241</v>
      </c>
      <c r="D326" s="69" t="s">
        <v>123</v>
      </c>
      <c r="E326" s="69" t="s">
        <v>81</v>
      </c>
      <c r="F326" s="69" t="s">
        <v>103</v>
      </c>
      <c r="G326" s="69" t="s">
        <v>346</v>
      </c>
      <c r="H326" s="72">
        <v>7156</v>
      </c>
      <c r="I326" s="71">
        <v>0.99319916724496882</v>
      </c>
      <c r="J326" s="71">
        <v>0.99322682222554082</v>
      </c>
      <c r="K326" s="67"/>
    </row>
    <row r="327" spans="1:11" x14ac:dyDescent="0.35">
      <c r="A327" s="69">
        <v>296</v>
      </c>
      <c r="B327" s="69" t="s">
        <v>240</v>
      </c>
      <c r="C327" s="69" t="s">
        <v>241</v>
      </c>
      <c r="D327" s="69" t="s">
        <v>123</v>
      </c>
      <c r="E327" s="69" t="s">
        <v>81</v>
      </c>
      <c r="F327" s="69" t="s">
        <v>103</v>
      </c>
      <c r="G327" s="69" t="s">
        <v>347</v>
      </c>
      <c r="H327" s="72">
        <v>10190</v>
      </c>
      <c r="I327" s="71">
        <v>0.99453445246925631</v>
      </c>
      <c r="J327" s="71">
        <v>0.99460024230102373</v>
      </c>
      <c r="K327" s="67"/>
    </row>
    <row r="328" spans="1:11" x14ac:dyDescent="0.35">
      <c r="A328" s="65">
        <v>417</v>
      </c>
      <c r="B328" s="65" t="s">
        <v>104</v>
      </c>
      <c r="C328" s="65" t="s">
        <v>105</v>
      </c>
      <c r="D328" s="65" t="s">
        <v>80</v>
      </c>
      <c r="E328" s="65" t="s">
        <v>81</v>
      </c>
      <c r="F328" s="65" t="s">
        <v>100</v>
      </c>
      <c r="G328" s="65" t="s">
        <v>83</v>
      </c>
      <c r="H328" s="68">
        <v>6851</v>
      </c>
      <c r="I328" s="67">
        <v>0.97731811697574889</v>
      </c>
      <c r="J328" s="67">
        <v>0.97277520729059419</v>
      </c>
      <c r="K328" s="67"/>
    </row>
    <row r="329" spans="1:11" x14ac:dyDescent="0.35">
      <c r="A329" s="65">
        <v>417</v>
      </c>
      <c r="B329" s="65" t="s">
        <v>104</v>
      </c>
      <c r="C329" s="65" t="s">
        <v>105</v>
      </c>
      <c r="D329" s="65" t="s">
        <v>80</v>
      </c>
      <c r="E329" s="65" t="s">
        <v>81</v>
      </c>
      <c r="F329" s="65" t="s">
        <v>100</v>
      </c>
      <c r="G329" s="65" t="s">
        <v>85</v>
      </c>
      <c r="H329" s="68">
        <v>3952</v>
      </c>
      <c r="I329" s="67">
        <v>0.98504486540378866</v>
      </c>
      <c r="J329" s="67">
        <v>0.98268369191674587</v>
      </c>
      <c r="K329" s="67"/>
    </row>
    <row r="330" spans="1:11" x14ac:dyDescent="0.35">
      <c r="A330" s="65">
        <v>417</v>
      </c>
      <c r="B330" s="65" t="s">
        <v>104</v>
      </c>
      <c r="C330" s="65" t="s">
        <v>105</v>
      </c>
      <c r="D330" s="65" t="s">
        <v>80</v>
      </c>
      <c r="E330" s="65" t="s">
        <v>81</v>
      </c>
      <c r="F330" s="65" t="s">
        <v>100</v>
      </c>
      <c r="G330" s="65" t="s">
        <v>86</v>
      </c>
      <c r="H330" s="68">
        <v>13656</v>
      </c>
      <c r="I330" s="67">
        <v>0.98336573774033265</v>
      </c>
      <c r="J330" s="67">
        <v>0.98031879128551458</v>
      </c>
      <c r="K330" s="67"/>
    </row>
    <row r="331" spans="1:11" x14ac:dyDescent="0.35">
      <c r="A331" s="65">
        <v>417</v>
      </c>
      <c r="B331" s="65" t="s">
        <v>104</v>
      </c>
      <c r="C331" s="65" t="s">
        <v>105</v>
      </c>
      <c r="D331" s="65" t="s">
        <v>80</v>
      </c>
      <c r="E331" s="65" t="s">
        <v>81</v>
      </c>
      <c r="F331" s="65" t="s">
        <v>100</v>
      </c>
      <c r="G331" s="65" t="s">
        <v>87</v>
      </c>
      <c r="H331" s="68">
        <v>3235</v>
      </c>
      <c r="I331" s="67">
        <v>0.98899419137878319</v>
      </c>
      <c r="J331" s="67">
        <v>0.98926104647930446</v>
      </c>
      <c r="K331" s="67"/>
    </row>
    <row r="332" spans="1:11" x14ac:dyDescent="0.35">
      <c r="A332" s="69">
        <v>417</v>
      </c>
      <c r="B332" s="69" t="s">
        <v>104</v>
      </c>
      <c r="C332" s="69" t="s">
        <v>105</v>
      </c>
      <c r="D332" s="69" t="s">
        <v>80</v>
      </c>
      <c r="E332" s="69" t="s">
        <v>81</v>
      </c>
      <c r="F332" s="69" t="s">
        <v>100</v>
      </c>
      <c r="G332" s="69" t="s">
        <v>346</v>
      </c>
      <c r="H332" s="72">
        <v>10803</v>
      </c>
      <c r="I332" s="71">
        <v>0.98013064779531844</v>
      </c>
      <c r="J332" s="71">
        <v>0.9763397583189436</v>
      </c>
      <c r="K332" s="67"/>
    </row>
    <row r="333" spans="1:11" x14ac:dyDescent="0.35">
      <c r="A333" s="69">
        <v>417</v>
      </c>
      <c r="B333" s="69" t="s">
        <v>104</v>
      </c>
      <c r="C333" s="69" t="s">
        <v>105</v>
      </c>
      <c r="D333" s="69" t="s">
        <v>80</v>
      </c>
      <c r="E333" s="69" t="s">
        <v>81</v>
      </c>
      <c r="F333" s="69" t="s">
        <v>100</v>
      </c>
      <c r="G333" s="69" t="s">
        <v>347</v>
      </c>
      <c r="H333" s="72">
        <v>16891</v>
      </c>
      <c r="I333" s="71">
        <v>0.9844387457745658</v>
      </c>
      <c r="J333" s="71">
        <v>0.98200323209066631</v>
      </c>
      <c r="K333" s="67"/>
    </row>
    <row r="334" spans="1:11" x14ac:dyDescent="0.35">
      <c r="A334" s="65">
        <v>418</v>
      </c>
      <c r="B334" s="65" t="s">
        <v>248</v>
      </c>
      <c r="C334" s="65" t="s">
        <v>249</v>
      </c>
      <c r="D334" s="65" t="s">
        <v>123</v>
      </c>
      <c r="E334" s="65" t="s">
        <v>81</v>
      </c>
      <c r="F334" s="65" t="s">
        <v>184</v>
      </c>
      <c r="G334" s="65" t="s">
        <v>83</v>
      </c>
      <c r="H334" s="68">
        <v>23916</v>
      </c>
      <c r="I334" s="67">
        <v>0.98177339901477834</v>
      </c>
      <c r="J334" s="67">
        <v>0.98141431602253715</v>
      </c>
      <c r="K334" s="67"/>
    </row>
    <row r="335" spans="1:11" x14ac:dyDescent="0.35">
      <c r="A335" s="65">
        <v>418</v>
      </c>
      <c r="B335" s="65" t="s">
        <v>248</v>
      </c>
      <c r="C335" s="65" t="s">
        <v>249</v>
      </c>
      <c r="D335" s="65" t="s">
        <v>123</v>
      </c>
      <c r="E335" s="65" t="s">
        <v>81</v>
      </c>
      <c r="F335" s="65" t="s">
        <v>184</v>
      </c>
      <c r="G335" s="65" t="s">
        <v>85</v>
      </c>
      <c r="H335" s="68">
        <v>18612</v>
      </c>
      <c r="I335" s="67">
        <v>0.99047416316321646</v>
      </c>
      <c r="J335" s="67">
        <v>0.9907092787024222</v>
      </c>
      <c r="K335" s="67"/>
    </row>
    <row r="336" spans="1:11" x14ac:dyDescent="0.35">
      <c r="A336" s="65">
        <v>418</v>
      </c>
      <c r="B336" s="65" t="s">
        <v>248</v>
      </c>
      <c r="C336" s="65" t="s">
        <v>249</v>
      </c>
      <c r="D336" s="65" t="s">
        <v>123</v>
      </c>
      <c r="E336" s="65" t="s">
        <v>81</v>
      </c>
      <c r="F336" s="65" t="s">
        <v>184</v>
      </c>
      <c r="G336" s="65" t="s">
        <v>86</v>
      </c>
      <c r="H336" s="68">
        <v>54572</v>
      </c>
      <c r="I336" s="67">
        <v>0.98631820564261052</v>
      </c>
      <c r="J336" s="67">
        <v>0.98640304341589169</v>
      </c>
      <c r="K336" s="67"/>
    </row>
    <row r="337" spans="1:11" x14ac:dyDescent="0.35">
      <c r="A337" s="65">
        <v>418</v>
      </c>
      <c r="B337" s="65" t="s">
        <v>248</v>
      </c>
      <c r="C337" s="65" t="s">
        <v>249</v>
      </c>
      <c r="D337" s="65" t="s">
        <v>123</v>
      </c>
      <c r="E337" s="65" t="s">
        <v>81</v>
      </c>
      <c r="F337" s="65" t="s">
        <v>184</v>
      </c>
      <c r="G337" s="65" t="s">
        <v>87</v>
      </c>
      <c r="H337" s="68">
        <v>8045</v>
      </c>
      <c r="I337" s="67">
        <v>0.98796512341888743</v>
      </c>
      <c r="J337" s="67">
        <v>0.98864704992597685</v>
      </c>
      <c r="K337" s="67"/>
    </row>
    <row r="338" spans="1:11" x14ac:dyDescent="0.35">
      <c r="A338" s="69">
        <v>418</v>
      </c>
      <c r="B338" s="69" t="s">
        <v>248</v>
      </c>
      <c r="C338" s="69" t="s">
        <v>249</v>
      </c>
      <c r="D338" s="69" t="s">
        <v>123</v>
      </c>
      <c r="E338" s="69" t="s">
        <v>81</v>
      </c>
      <c r="F338" s="69" t="s">
        <v>184</v>
      </c>
      <c r="G338" s="69" t="s">
        <v>346</v>
      </c>
      <c r="H338" s="72">
        <v>42528</v>
      </c>
      <c r="I338" s="71">
        <v>0.9855623276401474</v>
      </c>
      <c r="J338" s="71">
        <v>0.98547832174584482</v>
      </c>
      <c r="K338" s="67"/>
    </row>
    <row r="339" spans="1:11" x14ac:dyDescent="0.35">
      <c r="A339" s="69">
        <v>418</v>
      </c>
      <c r="B339" s="69" t="s">
        <v>248</v>
      </c>
      <c r="C339" s="69" t="s">
        <v>249</v>
      </c>
      <c r="D339" s="69" t="s">
        <v>123</v>
      </c>
      <c r="E339" s="69" t="s">
        <v>81</v>
      </c>
      <c r="F339" s="69" t="s">
        <v>184</v>
      </c>
      <c r="G339" s="69" t="s">
        <v>347</v>
      </c>
      <c r="H339" s="72">
        <v>62617</v>
      </c>
      <c r="I339" s="71">
        <v>0.98652949331988904</v>
      </c>
      <c r="J339" s="71">
        <v>0.98669757557862336</v>
      </c>
      <c r="K339" s="67"/>
    </row>
    <row r="340" spans="1:11" x14ac:dyDescent="0.35">
      <c r="A340" s="65">
        <v>426</v>
      </c>
      <c r="B340" s="65" t="s">
        <v>244</v>
      </c>
      <c r="C340" s="65" t="s">
        <v>245</v>
      </c>
      <c r="D340" s="65" t="s">
        <v>139</v>
      </c>
      <c r="E340" s="65" t="s">
        <v>81</v>
      </c>
      <c r="F340" s="65" t="s">
        <v>100</v>
      </c>
      <c r="G340" s="65" t="s">
        <v>83</v>
      </c>
      <c r="H340" s="68">
        <v>7064</v>
      </c>
      <c r="I340" s="67">
        <v>0.92618329618460726</v>
      </c>
      <c r="J340" s="67">
        <v>0.93250712373936806</v>
      </c>
      <c r="K340" s="67"/>
    </row>
    <row r="341" spans="1:11" x14ac:dyDescent="0.35">
      <c r="A341" s="65">
        <v>426</v>
      </c>
      <c r="B341" s="65" t="s">
        <v>244</v>
      </c>
      <c r="C341" s="65" t="s">
        <v>245</v>
      </c>
      <c r="D341" s="65" t="s">
        <v>139</v>
      </c>
      <c r="E341" s="65" t="s">
        <v>81</v>
      </c>
      <c r="F341" s="65" t="s">
        <v>100</v>
      </c>
      <c r="G341" s="65" t="s">
        <v>85</v>
      </c>
      <c r="H341" s="68">
        <v>6051</v>
      </c>
      <c r="I341" s="67">
        <v>0.9511160012574662</v>
      </c>
      <c r="J341" s="67">
        <v>0.95772618415066202</v>
      </c>
      <c r="K341" s="67"/>
    </row>
    <row r="342" spans="1:11" x14ac:dyDescent="0.35">
      <c r="A342" s="65">
        <v>426</v>
      </c>
      <c r="B342" s="65" t="s">
        <v>244</v>
      </c>
      <c r="C342" s="65" t="s">
        <v>245</v>
      </c>
      <c r="D342" s="65" t="s">
        <v>139</v>
      </c>
      <c r="E342" s="65" t="s">
        <v>81</v>
      </c>
      <c r="F342" s="65" t="s">
        <v>100</v>
      </c>
      <c r="G342" s="65" t="s">
        <v>86</v>
      </c>
      <c r="H342" s="68">
        <v>16523</v>
      </c>
      <c r="I342" s="67">
        <v>0.93822043041281022</v>
      </c>
      <c r="J342" s="67">
        <v>0.94631126075355054</v>
      </c>
      <c r="K342" s="67"/>
    </row>
    <row r="343" spans="1:11" x14ac:dyDescent="0.35">
      <c r="A343" s="65">
        <v>426</v>
      </c>
      <c r="B343" s="65" t="s">
        <v>244</v>
      </c>
      <c r="C343" s="65" t="s">
        <v>245</v>
      </c>
      <c r="D343" s="65" t="s">
        <v>139</v>
      </c>
      <c r="E343" s="65" t="s">
        <v>81</v>
      </c>
      <c r="F343" s="65" t="s">
        <v>100</v>
      </c>
      <c r="G343" s="65" t="s">
        <v>87</v>
      </c>
      <c r="H343" s="68">
        <v>3316</v>
      </c>
      <c r="I343" s="67">
        <v>0.94472934472934478</v>
      </c>
      <c r="J343" s="67">
        <v>0.94862128595994155</v>
      </c>
      <c r="K343" s="67"/>
    </row>
    <row r="344" spans="1:11" x14ac:dyDescent="0.35">
      <c r="A344" s="69">
        <v>426</v>
      </c>
      <c r="B344" s="69" t="s">
        <v>244</v>
      </c>
      <c r="C344" s="69" t="s">
        <v>245</v>
      </c>
      <c r="D344" s="69" t="s">
        <v>139</v>
      </c>
      <c r="E344" s="69" t="s">
        <v>81</v>
      </c>
      <c r="F344" s="69" t="s">
        <v>100</v>
      </c>
      <c r="G344" s="69" t="s">
        <v>346</v>
      </c>
      <c r="H344" s="72">
        <v>13115</v>
      </c>
      <c r="I344" s="71">
        <v>0.93752233898062765</v>
      </c>
      <c r="J344" s="71">
        <v>0.9437700103912654</v>
      </c>
      <c r="K344" s="67"/>
    </row>
    <row r="345" spans="1:11" x14ac:dyDescent="0.35">
      <c r="A345" s="69">
        <v>426</v>
      </c>
      <c r="B345" s="69" t="s">
        <v>244</v>
      </c>
      <c r="C345" s="69" t="s">
        <v>245</v>
      </c>
      <c r="D345" s="69" t="s">
        <v>139</v>
      </c>
      <c r="E345" s="69" t="s">
        <v>81</v>
      </c>
      <c r="F345" s="69" t="s">
        <v>100</v>
      </c>
      <c r="G345" s="69" t="s">
        <v>347</v>
      </c>
      <c r="H345" s="72">
        <v>19839</v>
      </c>
      <c r="I345" s="71">
        <v>0.93930211637706551</v>
      </c>
      <c r="J345" s="71">
        <v>0.94665498603739762</v>
      </c>
      <c r="K345" s="67"/>
    </row>
    <row r="346" spans="1:11" x14ac:dyDescent="0.35">
      <c r="A346" s="65">
        <v>430</v>
      </c>
      <c r="B346" s="65" t="s">
        <v>297</v>
      </c>
      <c r="C346" s="65" t="s">
        <v>298</v>
      </c>
      <c r="D346" s="65" t="s">
        <v>139</v>
      </c>
      <c r="E346" s="65" t="s">
        <v>90</v>
      </c>
      <c r="F346" s="65" t="s">
        <v>109</v>
      </c>
      <c r="G346" s="65" t="s">
        <v>83</v>
      </c>
      <c r="H346" s="68">
        <v>6065</v>
      </c>
      <c r="I346" s="67">
        <v>0.94869388393555454</v>
      </c>
      <c r="J346" s="67">
        <v>0.93844382421015549</v>
      </c>
      <c r="K346" s="67"/>
    </row>
    <row r="347" spans="1:11" x14ac:dyDescent="0.35">
      <c r="A347" s="65">
        <v>430</v>
      </c>
      <c r="B347" s="65" t="s">
        <v>297</v>
      </c>
      <c r="C347" s="65" t="s">
        <v>298</v>
      </c>
      <c r="D347" s="65" t="s">
        <v>139</v>
      </c>
      <c r="E347" s="65" t="s">
        <v>90</v>
      </c>
      <c r="F347" s="65" t="s">
        <v>109</v>
      </c>
      <c r="G347" s="65" t="s">
        <v>85</v>
      </c>
      <c r="H347" s="68">
        <v>4183</v>
      </c>
      <c r="I347" s="67">
        <v>0.95241347905282336</v>
      </c>
      <c r="J347" s="67">
        <v>0.94666263934921935</v>
      </c>
      <c r="K347" s="67"/>
    </row>
    <row r="348" spans="1:11" x14ac:dyDescent="0.35">
      <c r="A348" s="65">
        <v>430</v>
      </c>
      <c r="B348" s="65" t="s">
        <v>297</v>
      </c>
      <c r="C348" s="65" t="s">
        <v>298</v>
      </c>
      <c r="D348" s="65" t="s">
        <v>139</v>
      </c>
      <c r="E348" s="65" t="s">
        <v>90</v>
      </c>
      <c r="F348" s="65" t="s">
        <v>109</v>
      </c>
      <c r="G348" s="65" t="s">
        <v>86</v>
      </c>
      <c r="H348" s="68">
        <v>8294</v>
      </c>
      <c r="I348" s="67">
        <v>0.94561623532094397</v>
      </c>
      <c r="J348" s="67">
        <v>0.93695011172878606</v>
      </c>
      <c r="K348" s="67"/>
    </row>
    <row r="349" spans="1:11" x14ac:dyDescent="0.35">
      <c r="A349" s="65">
        <v>430</v>
      </c>
      <c r="B349" s="65" t="s">
        <v>297</v>
      </c>
      <c r="C349" s="65" t="s">
        <v>298</v>
      </c>
      <c r="D349" s="65" t="s">
        <v>139</v>
      </c>
      <c r="E349" s="65" t="s">
        <v>90</v>
      </c>
      <c r="F349" s="65" t="s">
        <v>109</v>
      </c>
      <c r="G349" s="65" t="s">
        <v>87</v>
      </c>
      <c r="H349" s="68">
        <v>1351</v>
      </c>
      <c r="I349" s="67">
        <v>0.96362339514978601</v>
      </c>
      <c r="J349" s="67">
        <v>0.96302303817282775</v>
      </c>
      <c r="K349" s="67"/>
    </row>
    <row r="350" spans="1:11" x14ac:dyDescent="0.35">
      <c r="A350" s="69">
        <v>430</v>
      </c>
      <c r="B350" s="69" t="s">
        <v>297</v>
      </c>
      <c r="C350" s="69" t="s">
        <v>298</v>
      </c>
      <c r="D350" s="69" t="s">
        <v>139</v>
      </c>
      <c r="E350" s="69" t="s">
        <v>90</v>
      </c>
      <c r="F350" s="69" t="s">
        <v>109</v>
      </c>
      <c r="G350" s="69" t="s">
        <v>346</v>
      </c>
      <c r="H350" s="72">
        <v>10248</v>
      </c>
      <c r="I350" s="71">
        <v>0.95020862308762166</v>
      </c>
      <c r="J350" s="71">
        <v>0.94183433094543312</v>
      </c>
      <c r="K350" s="67"/>
    </row>
    <row r="351" spans="1:11" x14ac:dyDescent="0.35">
      <c r="A351" s="69">
        <v>430</v>
      </c>
      <c r="B351" s="69" t="s">
        <v>297</v>
      </c>
      <c r="C351" s="69" t="s">
        <v>298</v>
      </c>
      <c r="D351" s="69" t="s">
        <v>139</v>
      </c>
      <c r="E351" s="69" t="s">
        <v>90</v>
      </c>
      <c r="F351" s="69" t="s">
        <v>109</v>
      </c>
      <c r="G351" s="69" t="s">
        <v>347</v>
      </c>
      <c r="H351" s="72">
        <v>9645</v>
      </c>
      <c r="I351" s="71">
        <v>0.94809790622235324</v>
      </c>
      <c r="J351" s="71">
        <v>0.94011774110037893</v>
      </c>
      <c r="K351" s="67"/>
    </row>
    <row r="352" spans="1:11" x14ac:dyDescent="0.35">
      <c r="A352" s="65">
        <v>434</v>
      </c>
      <c r="B352" s="65" t="s">
        <v>154</v>
      </c>
      <c r="C352" s="65" t="s">
        <v>155</v>
      </c>
      <c r="D352" s="65" t="s">
        <v>112</v>
      </c>
      <c r="E352" s="65" t="s">
        <v>156</v>
      </c>
      <c r="F352" s="65" t="s">
        <v>157</v>
      </c>
      <c r="G352" s="65" t="s">
        <v>83</v>
      </c>
      <c r="H352" s="68">
        <v>22809</v>
      </c>
      <c r="I352" s="67">
        <v>0.93132171001592423</v>
      </c>
      <c r="J352" s="67">
        <v>0.91814351943443917</v>
      </c>
      <c r="K352" s="67"/>
    </row>
    <row r="353" spans="1:11" x14ac:dyDescent="0.35">
      <c r="A353" s="65">
        <v>434</v>
      </c>
      <c r="B353" s="65" t="s">
        <v>154</v>
      </c>
      <c r="C353" s="65" t="s">
        <v>155</v>
      </c>
      <c r="D353" s="65" t="s">
        <v>112</v>
      </c>
      <c r="E353" s="65" t="s">
        <v>156</v>
      </c>
      <c r="F353" s="65" t="s">
        <v>157</v>
      </c>
      <c r="G353" s="65" t="s">
        <v>85</v>
      </c>
      <c r="H353" s="68">
        <v>14319</v>
      </c>
      <c r="I353" s="67">
        <v>0.97269207254941925</v>
      </c>
      <c r="J353" s="67">
        <v>0.96965808972775203</v>
      </c>
      <c r="K353" s="67"/>
    </row>
    <row r="354" spans="1:11" x14ac:dyDescent="0.35">
      <c r="A354" s="65">
        <v>434</v>
      </c>
      <c r="B354" s="65" t="s">
        <v>154</v>
      </c>
      <c r="C354" s="65" t="s">
        <v>155</v>
      </c>
      <c r="D354" s="65" t="s">
        <v>112</v>
      </c>
      <c r="E354" s="65" t="s">
        <v>156</v>
      </c>
      <c r="F354" s="65" t="s">
        <v>157</v>
      </c>
      <c r="G354" s="65" t="s">
        <v>86</v>
      </c>
      <c r="H354" s="68">
        <v>53855</v>
      </c>
      <c r="I354" s="67">
        <v>0.97432789376560414</v>
      </c>
      <c r="J354" s="67">
        <v>0.96957478215418158</v>
      </c>
      <c r="K354" s="67"/>
    </row>
    <row r="355" spans="1:11" x14ac:dyDescent="0.35">
      <c r="A355" s="65">
        <v>434</v>
      </c>
      <c r="B355" s="65" t="s">
        <v>154</v>
      </c>
      <c r="C355" s="65" t="s">
        <v>155</v>
      </c>
      <c r="D355" s="65" t="s">
        <v>112</v>
      </c>
      <c r="E355" s="65" t="s">
        <v>156</v>
      </c>
      <c r="F355" s="65" t="s">
        <v>157</v>
      </c>
      <c r="G355" s="65" t="s">
        <v>87</v>
      </c>
      <c r="H355" s="68">
        <v>7334</v>
      </c>
      <c r="I355" s="67">
        <v>0.99349769710105662</v>
      </c>
      <c r="J355" s="67">
        <v>0.99346484671822588</v>
      </c>
      <c r="K355" s="67"/>
    </row>
    <row r="356" spans="1:11" x14ac:dyDescent="0.35">
      <c r="A356" s="69">
        <v>434</v>
      </c>
      <c r="B356" s="69" t="s">
        <v>154</v>
      </c>
      <c r="C356" s="69" t="s">
        <v>155</v>
      </c>
      <c r="D356" s="69" t="s">
        <v>112</v>
      </c>
      <c r="E356" s="69" t="s">
        <v>156</v>
      </c>
      <c r="F356" s="69" t="s">
        <v>157</v>
      </c>
      <c r="G356" s="69" t="s">
        <v>346</v>
      </c>
      <c r="H356" s="72">
        <v>37128</v>
      </c>
      <c r="I356" s="71">
        <v>0.94685300418239315</v>
      </c>
      <c r="J356" s="71">
        <v>0.93791800694357741</v>
      </c>
      <c r="K356" s="67"/>
    </row>
    <row r="357" spans="1:11" x14ac:dyDescent="0.35">
      <c r="A357" s="69">
        <v>434</v>
      </c>
      <c r="B357" s="69" t="s">
        <v>154</v>
      </c>
      <c r="C357" s="69" t="s">
        <v>155</v>
      </c>
      <c r="D357" s="69" t="s">
        <v>112</v>
      </c>
      <c r="E357" s="69" t="s">
        <v>156</v>
      </c>
      <c r="F357" s="69" t="s">
        <v>157</v>
      </c>
      <c r="G357" s="69" t="s">
        <v>347</v>
      </c>
      <c r="H357" s="72">
        <v>61189</v>
      </c>
      <c r="I357" s="71">
        <v>0.97658644024514807</v>
      </c>
      <c r="J357" s="71">
        <v>0.97254378325730373</v>
      </c>
      <c r="K357" s="67"/>
    </row>
    <row r="358" spans="1:11" x14ac:dyDescent="0.35">
      <c r="A358" s="65">
        <v>450</v>
      </c>
      <c r="B358" s="65" t="s">
        <v>330</v>
      </c>
      <c r="C358" s="65" t="s">
        <v>331</v>
      </c>
      <c r="D358" s="65" t="s">
        <v>139</v>
      </c>
      <c r="E358" s="65" t="s">
        <v>81</v>
      </c>
      <c r="F358" s="65" t="s">
        <v>100</v>
      </c>
      <c r="G358" s="65" t="s">
        <v>83</v>
      </c>
      <c r="H358" s="68">
        <v>24176</v>
      </c>
      <c r="I358" s="67">
        <v>0.93658234223065895</v>
      </c>
      <c r="J358" s="67">
        <v>0.93554187932041444</v>
      </c>
      <c r="K358" s="67"/>
    </row>
    <row r="359" spans="1:11" x14ac:dyDescent="0.35">
      <c r="A359" s="65">
        <v>450</v>
      </c>
      <c r="B359" s="65" t="s">
        <v>330</v>
      </c>
      <c r="C359" s="65" t="s">
        <v>331</v>
      </c>
      <c r="D359" s="65" t="s">
        <v>139</v>
      </c>
      <c r="E359" s="65" t="s">
        <v>81</v>
      </c>
      <c r="F359" s="65" t="s">
        <v>100</v>
      </c>
      <c r="G359" s="65" t="s">
        <v>85</v>
      </c>
      <c r="H359" s="68">
        <v>15961</v>
      </c>
      <c r="I359" s="67">
        <v>0.94215217519626937</v>
      </c>
      <c r="J359" s="67">
        <v>0.94172371784084286</v>
      </c>
      <c r="K359" s="67"/>
    </row>
    <row r="360" spans="1:11" x14ac:dyDescent="0.35">
      <c r="A360" s="65">
        <v>450</v>
      </c>
      <c r="B360" s="65" t="s">
        <v>330</v>
      </c>
      <c r="C360" s="65" t="s">
        <v>331</v>
      </c>
      <c r="D360" s="65" t="s">
        <v>139</v>
      </c>
      <c r="E360" s="65" t="s">
        <v>81</v>
      </c>
      <c r="F360" s="65" t="s">
        <v>100</v>
      </c>
      <c r="G360" s="65" t="s">
        <v>86</v>
      </c>
      <c r="H360" s="68">
        <v>33833</v>
      </c>
      <c r="I360" s="67">
        <v>0.93564712389380533</v>
      </c>
      <c r="J360" s="67">
        <v>0.93346317748849617</v>
      </c>
      <c r="K360" s="67"/>
    </row>
    <row r="361" spans="1:11" x14ac:dyDescent="0.35">
      <c r="A361" s="65">
        <v>450</v>
      </c>
      <c r="B361" s="65" t="s">
        <v>330</v>
      </c>
      <c r="C361" s="65" t="s">
        <v>331</v>
      </c>
      <c r="D361" s="65" t="s">
        <v>139</v>
      </c>
      <c r="E361" s="65" t="s">
        <v>81</v>
      </c>
      <c r="F361" s="65" t="s">
        <v>100</v>
      </c>
      <c r="G361" s="65" t="s">
        <v>87</v>
      </c>
      <c r="H361" s="68">
        <v>3706</v>
      </c>
      <c r="I361" s="67">
        <v>0.93775303643724695</v>
      </c>
      <c r="J361" s="67">
        <v>0.94156118881581763</v>
      </c>
      <c r="K361" s="67"/>
    </row>
    <row r="362" spans="1:11" x14ac:dyDescent="0.35">
      <c r="A362" s="69">
        <v>450</v>
      </c>
      <c r="B362" s="69" t="s">
        <v>330</v>
      </c>
      <c r="C362" s="69" t="s">
        <v>331</v>
      </c>
      <c r="D362" s="69" t="s">
        <v>139</v>
      </c>
      <c r="E362" s="69" t="s">
        <v>81</v>
      </c>
      <c r="F362" s="69" t="s">
        <v>100</v>
      </c>
      <c r="G362" s="69" t="s">
        <v>346</v>
      </c>
      <c r="H362" s="72">
        <v>40137</v>
      </c>
      <c r="I362" s="71">
        <v>0.93878935304299016</v>
      </c>
      <c r="J362" s="71">
        <v>0.93805476965318124</v>
      </c>
      <c r="K362" s="67"/>
    </row>
    <row r="363" spans="1:11" x14ac:dyDescent="0.35">
      <c r="A363" s="69">
        <v>450</v>
      </c>
      <c r="B363" s="69" t="s">
        <v>330</v>
      </c>
      <c r="C363" s="69" t="s">
        <v>331</v>
      </c>
      <c r="D363" s="69" t="s">
        <v>139</v>
      </c>
      <c r="E363" s="69" t="s">
        <v>81</v>
      </c>
      <c r="F363" s="69" t="s">
        <v>100</v>
      </c>
      <c r="G363" s="69" t="s">
        <v>347</v>
      </c>
      <c r="H363" s="72">
        <v>37539</v>
      </c>
      <c r="I363" s="71">
        <v>0.9358546071001197</v>
      </c>
      <c r="J363" s="71">
        <v>0.93425600301337475</v>
      </c>
      <c r="K363" s="67"/>
    </row>
    <row r="364" spans="1:11" x14ac:dyDescent="0.35">
      <c r="A364" s="65">
        <v>454</v>
      </c>
      <c r="B364" s="65" t="s">
        <v>285</v>
      </c>
      <c r="C364" s="65" t="s">
        <v>286</v>
      </c>
      <c r="D364" s="65" t="s">
        <v>139</v>
      </c>
      <c r="E364" s="65" t="s">
        <v>81</v>
      </c>
      <c r="F364" s="65" t="s">
        <v>109</v>
      </c>
      <c r="G364" s="65" t="s">
        <v>83</v>
      </c>
      <c r="H364" s="68">
        <v>31724</v>
      </c>
      <c r="I364" s="67">
        <v>0.96637017180455709</v>
      </c>
      <c r="J364" s="67">
        <v>0.96945062806063576</v>
      </c>
      <c r="K364" s="67"/>
    </row>
    <row r="365" spans="1:11" x14ac:dyDescent="0.35">
      <c r="A365" s="65">
        <v>454</v>
      </c>
      <c r="B365" s="65" t="s">
        <v>285</v>
      </c>
      <c r="C365" s="65" t="s">
        <v>286</v>
      </c>
      <c r="D365" s="65" t="s">
        <v>139</v>
      </c>
      <c r="E365" s="65" t="s">
        <v>81</v>
      </c>
      <c r="F365" s="65" t="s">
        <v>109</v>
      </c>
      <c r="G365" s="65" t="s">
        <v>85</v>
      </c>
      <c r="H365" s="68">
        <v>23969</v>
      </c>
      <c r="I365" s="67">
        <v>0.97064064145136475</v>
      </c>
      <c r="J365" s="67">
        <v>0.97421855133777691</v>
      </c>
      <c r="K365" s="67"/>
    </row>
    <row r="366" spans="1:11" x14ac:dyDescent="0.35">
      <c r="A366" s="65">
        <v>454</v>
      </c>
      <c r="B366" s="65" t="s">
        <v>285</v>
      </c>
      <c r="C366" s="65" t="s">
        <v>286</v>
      </c>
      <c r="D366" s="65" t="s">
        <v>139</v>
      </c>
      <c r="E366" s="65" t="s">
        <v>81</v>
      </c>
      <c r="F366" s="65" t="s">
        <v>109</v>
      </c>
      <c r="G366" s="65" t="s">
        <v>86</v>
      </c>
      <c r="H366" s="68">
        <v>45509</v>
      </c>
      <c r="I366" s="67">
        <v>0.96695988441271463</v>
      </c>
      <c r="J366" s="67">
        <v>0.97069289277580451</v>
      </c>
      <c r="K366" s="67"/>
    </row>
    <row r="367" spans="1:11" x14ac:dyDescent="0.35">
      <c r="A367" s="65">
        <v>454</v>
      </c>
      <c r="B367" s="65" t="s">
        <v>285</v>
      </c>
      <c r="C367" s="65" t="s">
        <v>286</v>
      </c>
      <c r="D367" s="65" t="s">
        <v>139</v>
      </c>
      <c r="E367" s="65" t="s">
        <v>81</v>
      </c>
      <c r="F367" s="65" t="s">
        <v>109</v>
      </c>
      <c r="G367" s="65" t="s">
        <v>87</v>
      </c>
      <c r="H367" s="68">
        <v>6493</v>
      </c>
      <c r="I367" s="67">
        <v>0.9705530642750374</v>
      </c>
      <c r="J367" s="67">
        <v>0.97316422803886138</v>
      </c>
      <c r="K367" s="67"/>
    </row>
    <row r="368" spans="1:11" x14ac:dyDescent="0.35">
      <c r="A368" s="69">
        <v>454</v>
      </c>
      <c r="B368" s="69" t="s">
        <v>285</v>
      </c>
      <c r="C368" s="69" t="s">
        <v>286</v>
      </c>
      <c r="D368" s="69" t="s">
        <v>139</v>
      </c>
      <c r="E368" s="69" t="s">
        <v>81</v>
      </c>
      <c r="F368" s="69" t="s">
        <v>109</v>
      </c>
      <c r="G368" s="69" t="s">
        <v>346</v>
      </c>
      <c r="H368" s="72">
        <v>55693</v>
      </c>
      <c r="I368" s="71">
        <v>0.96820346997670459</v>
      </c>
      <c r="J368" s="71">
        <v>0.97147569352733165</v>
      </c>
      <c r="K368" s="67"/>
    </row>
    <row r="369" spans="1:11" x14ac:dyDescent="0.35">
      <c r="A369" s="69">
        <v>454</v>
      </c>
      <c r="B369" s="69" t="s">
        <v>285</v>
      </c>
      <c r="C369" s="69" t="s">
        <v>286</v>
      </c>
      <c r="D369" s="69" t="s">
        <v>139</v>
      </c>
      <c r="E369" s="69" t="s">
        <v>81</v>
      </c>
      <c r="F369" s="69" t="s">
        <v>109</v>
      </c>
      <c r="G369" s="69" t="s">
        <v>347</v>
      </c>
      <c r="H369" s="72">
        <v>52002</v>
      </c>
      <c r="I369" s="71">
        <v>0.96740707668266546</v>
      </c>
      <c r="J369" s="71">
        <v>0.97099505492419913</v>
      </c>
      <c r="K369" s="67"/>
    </row>
    <row r="370" spans="1:11" x14ac:dyDescent="0.35">
      <c r="A370" s="65">
        <v>462</v>
      </c>
      <c r="B370" s="65" t="s">
        <v>127</v>
      </c>
      <c r="C370" s="65" t="s">
        <v>128</v>
      </c>
      <c r="D370" s="65" t="s">
        <v>129</v>
      </c>
      <c r="E370" s="65" t="s">
        <v>90</v>
      </c>
      <c r="F370" s="65" t="s">
        <v>130</v>
      </c>
      <c r="G370" s="65" t="s">
        <v>83</v>
      </c>
      <c r="H370" s="68">
        <v>6371</v>
      </c>
      <c r="I370" s="67">
        <v>0.86152805949966194</v>
      </c>
      <c r="J370" s="67">
        <v>0.83897506877878791</v>
      </c>
      <c r="K370" s="67"/>
    </row>
    <row r="371" spans="1:11" x14ac:dyDescent="0.35">
      <c r="A371" s="65">
        <v>462</v>
      </c>
      <c r="B371" s="65" t="s">
        <v>127</v>
      </c>
      <c r="C371" s="65" t="s">
        <v>128</v>
      </c>
      <c r="D371" s="65" t="s">
        <v>129</v>
      </c>
      <c r="E371" s="65" t="s">
        <v>90</v>
      </c>
      <c r="F371" s="65" t="s">
        <v>130</v>
      </c>
      <c r="G371" s="65" t="s">
        <v>85</v>
      </c>
      <c r="H371" s="68">
        <v>3966</v>
      </c>
      <c r="I371" s="67">
        <v>0.88270643222791012</v>
      </c>
      <c r="J371" s="67">
        <v>0.86624442267336077</v>
      </c>
      <c r="K371" s="67"/>
    </row>
    <row r="372" spans="1:11" x14ac:dyDescent="0.35">
      <c r="A372" s="65">
        <v>462</v>
      </c>
      <c r="B372" s="65" t="s">
        <v>127</v>
      </c>
      <c r="C372" s="65" t="s">
        <v>128</v>
      </c>
      <c r="D372" s="65" t="s">
        <v>129</v>
      </c>
      <c r="E372" s="65" t="s">
        <v>90</v>
      </c>
      <c r="F372" s="65" t="s">
        <v>130</v>
      </c>
      <c r="G372" s="65" t="s">
        <v>86</v>
      </c>
      <c r="H372" s="68">
        <v>15047</v>
      </c>
      <c r="I372" s="67">
        <v>0.85484604022270194</v>
      </c>
      <c r="J372" s="67">
        <v>0.82287065144097904</v>
      </c>
      <c r="K372" s="67"/>
    </row>
    <row r="373" spans="1:11" x14ac:dyDescent="0.35">
      <c r="A373" s="65">
        <v>462</v>
      </c>
      <c r="B373" s="65" t="s">
        <v>127</v>
      </c>
      <c r="C373" s="65" t="s">
        <v>128</v>
      </c>
      <c r="D373" s="65" t="s">
        <v>129</v>
      </c>
      <c r="E373" s="65" t="s">
        <v>90</v>
      </c>
      <c r="F373" s="65" t="s">
        <v>130</v>
      </c>
      <c r="G373" s="65" t="s">
        <v>87</v>
      </c>
      <c r="H373" s="68">
        <v>2385</v>
      </c>
      <c r="I373" s="67">
        <v>0.86225596529284165</v>
      </c>
      <c r="J373" s="67">
        <v>0.83597088659110108</v>
      </c>
      <c r="K373" s="67"/>
    </row>
    <row r="374" spans="1:11" x14ac:dyDescent="0.35">
      <c r="A374" s="69">
        <v>462</v>
      </c>
      <c r="B374" s="69" t="s">
        <v>127</v>
      </c>
      <c r="C374" s="69" t="s">
        <v>128</v>
      </c>
      <c r="D374" s="69" t="s">
        <v>129</v>
      </c>
      <c r="E374" s="69" t="s">
        <v>90</v>
      </c>
      <c r="F374" s="69" t="s">
        <v>130</v>
      </c>
      <c r="G374" s="69" t="s">
        <v>346</v>
      </c>
      <c r="H374" s="72">
        <v>10337</v>
      </c>
      <c r="I374" s="71">
        <v>0.86953230148048455</v>
      </c>
      <c r="J374" s="71">
        <v>0.84945139941507386</v>
      </c>
      <c r="K374" s="67"/>
    </row>
    <row r="375" spans="1:11" x14ac:dyDescent="0.35">
      <c r="A375" s="69">
        <v>462</v>
      </c>
      <c r="B375" s="69" t="s">
        <v>127</v>
      </c>
      <c r="C375" s="69" t="s">
        <v>128</v>
      </c>
      <c r="D375" s="69" t="s">
        <v>129</v>
      </c>
      <c r="E375" s="69" t="s">
        <v>90</v>
      </c>
      <c r="F375" s="69" t="s">
        <v>130</v>
      </c>
      <c r="G375" s="69" t="s">
        <v>347</v>
      </c>
      <c r="H375" s="72">
        <v>17432</v>
      </c>
      <c r="I375" s="71">
        <v>0.85585231736056555</v>
      </c>
      <c r="J375" s="71">
        <v>0.82444178752222885</v>
      </c>
      <c r="K375" s="67"/>
    </row>
    <row r="376" spans="1:11" x14ac:dyDescent="0.35">
      <c r="A376" s="65">
        <v>466</v>
      </c>
      <c r="B376" s="65" t="s">
        <v>328</v>
      </c>
      <c r="C376" s="65" t="s">
        <v>329</v>
      </c>
      <c r="D376" s="65" t="s">
        <v>139</v>
      </c>
      <c r="E376" s="65" t="s">
        <v>90</v>
      </c>
      <c r="F376" s="65" t="s">
        <v>100</v>
      </c>
      <c r="G376" s="65" t="s">
        <v>83</v>
      </c>
      <c r="H376" s="68">
        <v>18742</v>
      </c>
      <c r="I376" s="67">
        <v>0.97325647816378458</v>
      </c>
      <c r="J376" s="67">
        <v>0.97846092539654095</v>
      </c>
      <c r="K376" s="67"/>
    </row>
    <row r="377" spans="1:11" x14ac:dyDescent="0.35">
      <c r="A377" s="65">
        <v>466</v>
      </c>
      <c r="B377" s="65" t="s">
        <v>328</v>
      </c>
      <c r="C377" s="65" t="s">
        <v>329</v>
      </c>
      <c r="D377" s="65" t="s">
        <v>139</v>
      </c>
      <c r="E377" s="65" t="s">
        <v>90</v>
      </c>
      <c r="F377" s="65" t="s">
        <v>100</v>
      </c>
      <c r="G377" s="65" t="s">
        <v>85</v>
      </c>
      <c r="H377" s="68">
        <v>10475</v>
      </c>
      <c r="I377" s="67">
        <v>0.97805788982259567</v>
      </c>
      <c r="J377" s="67">
        <v>0.98313264890416097</v>
      </c>
      <c r="K377" s="67"/>
    </row>
    <row r="378" spans="1:11" x14ac:dyDescent="0.35">
      <c r="A378" s="65">
        <v>466</v>
      </c>
      <c r="B378" s="65" t="s">
        <v>328</v>
      </c>
      <c r="C378" s="65" t="s">
        <v>329</v>
      </c>
      <c r="D378" s="65" t="s">
        <v>139</v>
      </c>
      <c r="E378" s="65" t="s">
        <v>90</v>
      </c>
      <c r="F378" s="65" t="s">
        <v>100</v>
      </c>
      <c r="G378" s="65" t="s">
        <v>86</v>
      </c>
      <c r="H378" s="68">
        <v>20281</v>
      </c>
      <c r="I378" s="67">
        <v>0.97233675328411162</v>
      </c>
      <c r="J378" s="67">
        <v>0.97571481463235621</v>
      </c>
      <c r="K378" s="67"/>
    </row>
    <row r="379" spans="1:11" x14ac:dyDescent="0.35">
      <c r="A379" s="65">
        <v>466</v>
      </c>
      <c r="B379" s="65" t="s">
        <v>328</v>
      </c>
      <c r="C379" s="65" t="s">
        <v>329</v>
      </c>
      <c r="D379" s="65" t="s">
        <v>139</v>
      </c>
      <c r="E379" s="65" t="s">
        <v>90</v>
      </c>
      <c r="F379" s="65" t="s">
        <v>100</v>
      </c>
      <c r="G379" s="65" t="s">
        <v>87</v>
      </c>
      <c r="H379" s="68">
        <v>3156</v>
      </c>
      <c r="I379" s="67">
        <v>0.97618311166099603</v>
      </c>
      <c r="J379" s="67">
        <v>0.98537902220329077</v>
      </c>
      <c r="K379" s="67"/>
    </row>
    <row r="380" spans="1:11" x14ac:dyDescent="0.35">
      <c r="A380" s="69">
        <v>466</v>
      </c>
      <c r="B380" s="69" t="s">
        <v>328</v>
      </c>
      <c r="C380" s="69" t="s">
        <v>329</v>
      </c>
      <c r="D380" s="69" t="s">
        <v>139</v>
      </c>
      <c r="E380" s="69" t="s">
        <v>90</v>
      </c>
      <c r="F380" s="69" t="s">
        <v>100</v>
      </c>
      <c r="G380" s="69" t="s">
        <v>346</v>
      </c>
      <c r="H380" s="72">
        <v>29217</v>
      </c>
      <c r="I380" s="71">
        <v>0.97497246971668838</v>
      </c>
      <c r="J380" s="71">
        <v>0.98012015440540823</v>
      </c>
      <c r="K380" s="67"/>
    </row>
    <row r="381" spans="1:11" x14ac:dyDescent="0.35">
      <c r="A381" s="69">
        <v>466</v>
      </c>
      <c r="B381" s="69" t="s">
        <v>328</v>
      </c>
      <c r="C381" s="69" t="s">
        <v>329</v>
      </c>
      <c r="D381" s="69" t="s">
        <v>139</v>
      </c>
      <c r="E381" s="69" t="s">
        <v>90</v>
      </c>
      <c r="F381" s="69" t="s">
        <v>100</v>
      </c>
      <c r="G381" s="69" t="s">
        <v>347</v>
      </c>
      <c r="H381" s="72">
        <v>23437</v>
      </c>
      <c r="I381" s="71">
        <v>0.97285293263044292</v>
      </c>
      <c r="J381" s="71">
        <v>0.97694970032546047</v>
      </c>
      <c r="K381" s="67"/>
    </row>
    <row r="382" spans="1:11" x14ac:dyDescent="0.35">
      <c r="A382" s="65">
        <v>478</v>
      </c>
      <c r="B382" s="65" t="s">
        <v>316</v>
      </c>
      <c r="C382" s="65" t="s">
        <v>317</v>
      </c>
      <c r="D382" s="65" t="s">
        <v>139</v>
      </c>
      <c r="E382" s="65" t="s">
        <v>90</v>
      </c>
      <c r="F382" s="65" t="s">
        <v>230</v>
      </c>
      <c r="G382" s="65" t="s">
        <v>83</v>
      </c>
      <c r="H382" s="68">
        <v>22545</v>
      </c>
      <c r="I382" s="67">
        <v>0.93664312422102203</v>
      </c>
      <c r="J382" s="67">
        <v>0.93781835183434747</v>
      </c>
      <c r="K382" s="67"/>
    </row>
    <row r="383" spans="1:11" x14ac:dyDescent="0.35">
      <c r="A383" s="65">
        <v>478</v>
      </c>
      <c r="B383" s="65" t="s">
        <v>316</v>
      </c>
      <c r="C383" s="65" t="s">
        <v>317</v>
      </c>
      <c r="D383" s="65" t="s">
        <v>139</v>
      </c>
      <c r="E383" s="65" t="s">
        <v>90</v>
      </c>
      <c r="F383" s="65" t="s">
        <v>230</v>
      </c>
      <c r="G383" s="65" t="s">
        <v>85</v>
      </c>
      <c r="H383" s="68">
        <v>14682</v>
      </c>
      <c r="I383" s="67">
        <v>0.94943093636833942</v>
      </c>
      <c r="J383" s="67">
        <v>0.9515069935330378</v>
      </c>
      <c r="K383" s="67"/>
    </row>
    <row r="384" spans="1:11" x14ac:dyDescent="0.35">
      <c r="A384" s="65">
        <v>478</v>
      </c>
      <c r="B384" s="65" t="s">
        <v>316</v>
      </c>
      <c r="C384" s="65" t="s">
        <v>317</v>
      </c>
      <c r="D384" s="65" t="s">
        <v>139</v>
      </c>
      <c r="E384" s="65" t="s">
        <v>90</v>
      </c>
      <c r="F384" s="65" t="s">
        <v>230</v>
      </c>
      <c r="G384" s="65" t="s">
        <v>86</v>
      </c>
      <c r="H384" s="68">
        <v>26021</v>
      </c>
      <c r="I384" s="67">
        <v>0.93496460781143331</v>
      </c>
      <c r="J384" s="67">
        <v>0.93164724954289502</v>
      </c>
      <c r="K384" s="67"/>
    </row>
    <row r="385" spans="1:11" x14ac:dyDescent="0.35">
      <c r="A385" s="65">
        <v>478</v>
      </c>
      <c r="B385" s="65" t="s">
        <v>316</v>
      </c>
      <c r="C385" s="65" t="s">
        <v>317</v>
      </c>
      <c r="D385" s="65" t="s">
        <v>139</v>
      </c>
      <c r="E385" s="65" t="s">
        <v>90</v>
      </c>
      <c r="F385" s="65" t="s">
        <v>230</v>
      </c>
      <c r="G385" s="65" t="s">
        <v>87</v>
      </c>
      <c r="H385" s="68">
        <v>4532</v>
      </c>
      <c r="I385" s="67">
        <v>0.94259567387687193</v>
      </c>
      <c r="J385" s="67">
        <v>0.94230525982490798</v>
      </c>
      <c r="K385" s="67"/>
    </row>
    <row r="386" spans="1:11" x14ac:dyDescent="0.35">
      <c r="A386" s="69">
        <v>478</v>
      </c>
      <c r="B386" s="69" t="s">
        <v>316</v>
      </c>
      <c r="C386" s="69" t="s">
        <v>317</v>
      </c>
      <c r="D386" s="69" t="s">
        <v>139</v>
      </c>
      <c r="E386" s="69" t="s">
        <v>90</v>
      </c>
      <c r="F386" s="69" t="s">
        <v>230</v>
      </c>
      <c r="G386" s="69" t="s">
        <v>346</v>
      </c>
      <c r="H386" s="72">
        <v>37227</v>
      </c>
      <c r="I386" s="71">
        <v>0.94164516618606764</v>
      </c>
      <c r="J386" s="71">
        <v>0.94309714068632688</v>
      </c>
      <c r="K386" s="67"/>
    </row>
    <row r="387" spans="1:11" x14ac:dyDescent="0.35">
      <c r="A387" s="69">
        <v>478</v>
      </c>
      <c r="B387" s="69" t="s">
        <v>316</v>
      </c>
      <c r="C387" s="69" t="s">
        <v>317</v>
      </c>
      <c r="D387" s="69" t="s">
        <v>139</v>
      </c>
      <c r="E387" s="69" t="s">
        <v>90</v>
      </c>
      <c r="F387" s="69" t="s">
        <v>230</v>
      </c>
      <c r="G387" s="69" t="s">
        <v>347</v>
      </c>
      <c r="H387" s="72">
        <v>30553</v>
      </c>
      <c r="I387" s="71">
        <v>0.9360887282085848</v>
      </c>
      <c r="J387" s="71">
        <v>0.93313695973642907</v>
      </c>
      <c r="K387" s="67"/>
    </row>
    <row r="388" spans="1:11" x14ac:dyDescent="0.35">
      <c r="A388" s="65">
        <v>484</v>
      </c>
      <c r="B388" s="65" t="s">
        <v>207</v>
      </c>
      <c r="C388" s="65" t="s">
        <v>208</v>
      </c>
      <c r="D388" s="65" t="s">
        <v>108</v>
      </c>
      <c r="E388" s="65" t="s">
        <v>163</v>
      </c>
      <c r="F388" s="65" t="s">
        <v>209</v>
      </c>
      <c r="G388" s="65" t="s">
        <v>83</v>
      </c>
      <c r="H388" s="68">
        <v>4052</v>
      </c>
      <c r="I388" s="67">
        <v>0.7981091195587946</v>
      </c>
      <c r="J388" s="67">
        <v>0.79204838058522165</v>
      </c>
      <c r="K388" s="67"/>
    </row>
    <row r="389" spans="1:11" x14ac:dyDescent="0.35">
      <c r="A389" s="65">
        <v>484</v>
      </c>
      <c r="B389" s="65" t="s">
        <v>207</v>
      </c>
      <c r="C389" s="65" t="s">
        <v>208</v>
      </c>
      <c r="D389" s="65" t="s">
        <v>108</v>
      </c>
      <c r="E389" s="65" t="s">
        <v>163</v>
      </c>
      <c r="F389" s="65" t="s">
        <v>209</v>
      </c>
      <c r="G389" s="65" t="s">
        <v>85</v>
      </c>
      <c r="H389" s="68">
        <v>3881</v>
      </c>
      <c r="I389" s="67">
        <v>0.7779114050912006</v>
      </c>
      <c r="J389" s="67">
        <v>0.77242840974873961</v>
      </c>
      <c r="K389" s="67"/>
    </row>
    <row r="390" spans="1:11" x14ac:dyDescent="0.35">
      <c r="A390" s="65">
        <v>484</v>
      </c>
      <c r="B390" s="65" t="s">
        <v>207</v>
      </c>
      <c r="C390" s="65" t="s">
        <v>208</v>
      </c>
      <c r="D390" s="65" t="s">
        <v>108</v>
      </c>
      <c r="E390" s="65" t="s">
        <v>163</v>
      </c>
      <c r="F390" s="65" t="s">
        <v>209</v>
      </c>
      <c r="G390" s="65" t="s">
        <v>86</v>
      </c>
      <c r="H390" s="68">
        <v>14910</v>
      </c>
      <c r="I390" s="67">
        <v>0.73575129533678751</v>
      </c>
      <c r="J390" s="67">
        <v>0.73381789618085413</v>
      </c>
      <c r="K390" s="67"/>
    </row>
    <row r="391" spans="1:11" x14ac:dyDescent="0.35">
      <c r="A391" s="65">
        <v>484</v>
      </c>
      <c r="B391" s="65" t="s">
        <v>207</v>
      </c>
      <c r="C391" s="65" t="s">
        <v>208</v>
      </c>
      <c r="D391" s="65" t="s">
        <v>108</v>
      </c>
      <c r="E391" s="65" t="s">
        <v>163</v>
      </c>
      <c r="F391" s="65" t="s">
        <v>209</v>
      </c>
      <c r="G391" s="65" t="s">
        <v>87</v>
      </c>
      <c r="H391" s="68">
        <v>3941</v>
      </c>
      <c r="I391" s="67">
        <v>0.70174501424501423</v>
      </c>
      <c r="J391" s="67">
        <v>0.69812422710682265</v>
      </c>
      <c r="K391" s="67"/>
    </row>
    <row r="392" spans="1:11" x14ac:dyDescent="0.35">
      <c r="A392" s="69">
        <v>484</v>
      </c>
      <c r="B392" s="69" t="s">
        <v>207</v>
      </c>
      <c r="C392" s="69" t="s">
        <v>208</v>
      </c>
      <c r="D392" s="69" t="s">
        <v>108</v>
      </c>
      <c r="E392" s="69" t="s">
        <v>163</v>
      </c>
      <c r="F392" s="69" t="s">
        <v>209</v>
      </c>
      <c r="G392" s="69" t="s">
        <v>346</v>
      </c>
      <c r="H392" s="72">
        <v>7933</v>
      </c>
      <c r="I392" s="71">
        <v>0.78809854957281944</v>
      </c>
      <c r="J392" s="71">
        <v>0.78310225843256298</v>
      </c>
      <c r="K392" s="67"/>
    </row>
    <row r="393" spans="1:11" x14ac:dyDescent="0.35">
      <c r="A393" s="69">
        <v>484</v>
      </c>
      <c r="B393" s="69" t="s">
        <v>207</v>
      </c>
      <c r="C393" s="69" t="s">
        <v>208</v>
      </c>
      <c r="D393" s="69" t="s">
        <v>108</v>
      </c>
      <c r="E393" s="69" t="s">
        <v>163</v>
      </c>
      <c r="F393" s="69" t="s">
        <v>209</v>
      </c>
      <c r="G393" s="69" t="s">
        <v>347</v>
      </c>
      <c r="H393" s="72">
        <v>18851</v>
      </c>
      <c r="I393" s="71">
        <v>0.72837216490862022</v>
      </c>
      <c r="J393" s="71">
        <v>0.727244202907809</v>
      </c>
      <c r="K393" s="67"/>
    </row>
    <row r="394" spans="1:11" x14ac:dyDescent="0.35">
      <c r="A394" s="65">
        <v>498</v>
      </c>
      <c r="B394" s="65" t="s">
        <v>144</v>
      </c>
      <c r="C394" s="65" t="s">
        <v>145</v>
      </c>
      <c r="D394" s="65" t="s">
        <v>80</v>
      </c>
      <c r="E394" s="65" t="s">
        <v>81</v>
      </c>
      <c r="F394" s="65" t="s">
        <v>94</v>
      </c>
      <c r="G394" s="65" t="s">
        <v>83</v>
      </c>
      <c r="H394" s="68">
        <v>3273</v>
      </c>
      <c r="I394" s="67">
        <v>0.89892886569623731</v>
      </c>
      <c r="J394" s="67">
        <v>0.9161061763141386</v>
      </c>
      <c r="K394" s="67"/>
    </row>
    <row r="395" spans="1:11" x14ac:dyDescent="0.35">
      <c r="A395" s="65">
        <v>498</v>
      </c>
      <c r="B395" s="65" t="s">
        <v>144</v>
      </c>
      <c r="C395" s="65" t="s">
        <v>145</v>
      </c>
      <c r="D395" s="65" t="s">
        <v>80</v>
      </c>
      <c r="E395" s="65" t="s">
        <v>81</v>
      </c>
      <c r="F395" s="65" t="s">
        <v>94</v>
      </c>
      <c r="G395" s="65" t="s">
        <v>85</v>
      </c>
      <c r="H395" s="68">
        <v>2587</v>
      </c>
      <c r="I395" s="67">
        <v>0.95040411462160179</v>
      </c>
      <c r="J395" s="67">
        <v>0.95913964502992666</v>
      </c>
      <c r="K395" s="67"/>
    </row>
    <row r="396" spans="1:11" x14ac:dyDescent="0.35">
      <c r="A396" s="65">
        <v>498</v>
      </c>
      <c r="B396" s="65" t="s">
        <v>144</v>
      </c>
      <c r="C396" s="65" t="s">
        <v>145</v>
      </c>
      <c r="D396" s="65" t="s">
        <v>80</v>
      </c>
      <c r="E396" s="65" t="s">
        <v>81</v>
      </c>
      <c r="F396" s="65" t="s">
        <v>94</v>
      </c>
      <c r="G396" s="65" t="s">
        <v>86</v>
      </c>
      <c r="H396" s="68">
        <v>15749</v>
      </c>
      <c r="I396" s="67">
        <v>0.93839003753798489</v>
      </c>
      <c r="J396" s="67">
        <v>0.94605044187966147</v>
      </c>
      <c r="K396" s="67"/>
    </row>
    <row r="397" spans="1:11" x14ac:dyDescent="0.35">
      <c r="A397" s="65">
        <v>498</v>
      </c>
      <c r="B397" s="65" t="s">
        <v>144</v>
      </c>
      <c r="C397" s="65" t="s">
        <v>145</v>
      </c>
      <c r="D397" s="65" t="s">
        <v>80</v>
      </c>
      <c r="E397" s="65" t="s">
        <v>81</v>
      </c>
      <c r="F397" s="65" t="s">
        <v>94</v>
      </c>
      <c r="G397" s="65" t="s">
        <v>87</v>
      </c>
      <c r="H397" s="68">
        <v>5596</v>
      </c>
      <c r="I397" s="67">
        <v>0.98330697592690208</v>
      </c>
      <c r="J397" s="67">
        <v>0.98516394857428191</v>
      </c>
      <c r="K397" s="67"/>
    </row>
    <row r="398" spans="1:11" x14ac:dyDescent="0.35">
      <c r="A398" s="69">
        <v>498</v>
      </c>
      <c r="B398" s="69" t="s">
        <v>144</v>
      </c>
      <c r="C398" s="69" t="s">
        <v>145</v>
      </c>
      <c r="D398" s="69" t="s">
        <v>80</v>
      </c>
      <c r="E398" s="69" t="s">
        <v>81</v>
      </c>
      <c r="F398" s="69" t="s">
        <v>94</v>
      </c>
      <c r="G398" s="69" t="s">
        <v>346</v>
      </c>
      <c r="H398" s="72">
        <v>5860</v>
      </c>
      <c r="I398" s="71">
        <v>0.92094923778092097</v>
      </c>
      <c r="J398" s="71">
        <v>0.93485445612718954</v>
      </c>
      <c r="K398" s="67"/>
    </row>
    <row r="399" spans="1:11" x14ac:dyDescent="0.35">
      <c r="A399" s="69">
        <v>498</v>
      </c>
      <c r="B399" s="69" t="s">
        <v>144</v>
      </c>
      <c r="C399" s="69" t="s">
        <v>145</v>
      </c>
      <c r="D399" s="69" t="s">
        <v>80</v>
      </c>
      <c r="E399" s="69" t="s">
        <v>81</v>
      </c>
      <c r="F399" s="69" t="s">
        <v>94</v>
      </c>
      <c r="G399" s="69" t="s">
        <v>347</v>
      </c>
      <c r="H399" s="72">
        <v>21345</v>
      </c>
      <c r="I399" s="71">
        <v>0.94976417193201035</v>
      </c>
      <c r="J399" s="71">
        <v>0.95638119954121203</v>
      </c>
      <c r="K399" s="67"/>
    </row>
    <row r="400" spans="1:11" x14ac:dyDescent="0.35">
      <c r="A400" s="65">
        <v>496</v>
      </c>
      <c r="B400" s="65" t="s">
        <v>210</v>
      </c>
      <c r="C400" s="65" t="s">
        <v>211</v>
      </c>
      <c r="D400" s="65" t="s">
        <v>123</v>
      </c>
      <c r="E400" s="65" t="s">
        <v>81</v>
      </c>
      <c r="F400" s="65" t="s">
        <v>100</v>
      </c>
      <c r="G400" s="65" t="s">
        <v>83</v>
      </c>
      <c r="H400" s="68">
        <v>11995</v>
      </c>
      <c r="I400" s="67">
        <v>0.96244884859183177</v>
      </c>
      <c r="J400" s="67">
        <v>0.9549222417412111</v>
      </c>
      <c r="K400" s="67"/>
    </row>
    <row r="401" spans="1:11" x14ac:dyDescent="0.35">
      <c r="A401" s="65">
        <v>496</v>
      </c>
      <c r="B401" s="65" t="s">
        <v>210</v>
      </c>
      <c r="C401" s="65" t="s">
        <v>211</v>
      </c>
      <c r="D401" s="65" t="s">
        <v>123</v>
      </c>
      <c r="E401" s="65" t="s">
        <v>81</v>
      </c>
      <c r="F401" s="65" t="s">
        <v>100</v>
      </c>
      <c r="G401" s="65" t="s">
        <v>85</v>
      </c>
      <c r="H401" s="68">
        <v>6665</v>
      </c>
      <c r="I401" s="67">
        <v>0.97569901917728008</v>
      </c>
      <c r="J401" s="67">
        <v>0.97161512399674943</v>
      </c>
      <c r="K401" s="67"/>
    </row>
    <row r="402" spans="1:11" x14ac:dyDescent="0.35">
      <c r="A402" s="65">
        <v>496</v>
      </c>
      <c r="B402" s="65" t="s">
        <v>210</v>
      </c>
      <c r="C402" s="65" t="s">
        <v>211</v>
      </c>
      <c r="D402" s="65" t="s">
        <v>123</v>
      </c>
      <c r="E402" s="65" t="s">
        <v>81</v>
      </c>
      <c r="F402" s="65" t="s">
        <v>100</v>
      </c>
      <c r="G402" s="65" t="s">
        <v>86</v>
      </c>
      <c r="H402" s="68">
        <v>25710</v>
      </c>
      <c r="I402" s="67">
        <v>0.970591566310544</v>
      </c>
      <c r="J402" s="67">
        <v>0.96433603431712267</v>
      </c>
      <c r="K402" s="67"/>
    </row>
    <row r="403" spans="1:11" x14ac:dyDescent="0.35">
      <c r="A403" s="65">
        <v>496</v>
      </c>
      <c r="B403" s="65" t="s">
        <v>210</v>
      </c>
      <c r="C403" s="65" t="s">
        <v>211</v>
      </c>
      <c r="D403" s="65" t="s">
        <v>123</v>
      </c>
      <c r="E403" s="65" t="s">
        <v>81</v>
      </c>
      <c r="F403" s="65" t="s">
        <v>100</v>
      </c>
      <c r="G403" s="65" t="s">
        <v>87</v>
      </c>
      <c r="H403" s="68">
        <v>3991</v>
      </c>
      <c r="I403" s="67">
        <v>0.98397435897435892</v>
      </c>
      <c r="J403" s="67">
        <v>0.98408093282231512</v>
      </c>
      <c r="K403" s="67"/>
    </row>
    <row r="404" spans="1:11" x14ac:dyDescent="0.35">
      <c r="A404" s="69">
        <v>496</v>
      </c>
      <c r="B404" s="69" t="s">
        <v>210</v>
      </c>
      <c r="C404" s="69" t="s">
        <v>211</v>
      </c>
      <c r="D404" s="69" t="s">
        <v>123</v>
      </c>
      <c r="E404" s="69" t="s">
        <v>81</v>
      </c>
      <c r="F404" s="69" t="s">
        <v>100</v>
      </c>
      <c r="G404" s="69" t="s">
        <v>346</v>
      </c>
      <c r="H404" s="72">
        <v>18660</v>
      </c>
      <c r="I404" s="71">
        <v>0.96714004353685079</v>
      </c>
      <c r="J404" s="71">
        <v>0.96055936117309448</v>
      </c>
      <c r="K404" s="67"/>
    </row>
    <row r="405" spans="1:11" x14ac:dyDescent="0.35">
      <c r="A405" s="69">
        <v>496</v>
      </c>
      <c r="B405" s="69" t="s">
        <v>210</v>
      </c>
      <c r="C405" s="69" t="s">
        <v>211</v>
      </c>
      <c r="D405" s="69" t="s">
        <v>123</v>
      </c>
      <c r="E405" s="69" t="s">
        <v>81</v>
      </c>
      <c r="F405" s="69" t="s">
        <v>100</v>
      </c>
      <c r="G405" s="69" t="s">
        <v>347</v>
      </c>
      <c r="H405" s="72">
        <v>29701</v>
      </c>
      <c r="I405" s="71">
        <v>0.97236863643804228</v>
      </c>
      <c r="J405" s="71">
        <v>0.96692919549415801</v>
      </c>
      <c r="K405" s="67"/>
    </row>
    <row r="406" spans="1:11" x14ac:dyDescent="0.35">
      <c r="A406" s="65">
        <v>499</v>
      </c>
      <c r="B406" s="65" t="s">
        <v>146</v>
      </c>
      <c r="C406" s="65" t="s">
        <v>147</v>
      </c>
      <c r="D406" s="65" t="s">
        <v>80</v>
      </c>
      <c r="E406" s="65" t="s">
        <v>81</v>
      </c>
      <c r="F406" s="65" t="s">
        <v>100</v>
      </c>
      <c r="G406" s="65" t="s">
        <v>83</v>
      </c>
      <c r="H406" s="68">
        <v>1608</v>
      </c>
      <c r="I406" s="67">
        <v>0.67819485449177563</v>
      </c>
      <c r="J406" s="67">
        <v>0.71177955060735809</v>
      </c>
      <c r="K406" s="67"/>
    </row>
    <row r="407" spans="1:11" x14ac:dyDescent="0.35">
      <c r="A407" s="65">
        <v>499</v>
      </c>
      <c r="B407" s="65" t="s">
        <v>146</v>
      </c>
      <c r="C407" s="65" t="s">
        <v>147</v>
      </c>
      <c r="D407" s="65" t="s">
        <v>80</v>
      </c>
      <c r="E407" s="65" t="s">
        <v>81</v>
      </c>
      <c r="F407" s="65" t="s">
        <v>100</v>
      </c>
      <c r="G407" s="65" t="s">
        <v>85</v>
      </c>
      <c r="H407" s="68">
        <v>1063</v>
      </c>
      <c r="I407" s="67">
        <v>0.81331293037490437</v>
      </c>
      <c r="J407" s="67">
        <v>0.81361880439148293</v>
      </c>
      <c r="K407" s="67"/>
    </row>
    <row r="408" spans="1:11" x14ac:dyDescent="0.35">
      <c r="A408" s="65">
        <v>499</v>
      </c>
      <c r="B408" s="65" t="s">
        <v>146</v>
      </c>
      <c r="C408" s="65" t="s">
        <v>147</v>
      </c>
      <c r="D408" s="65" t="s">
        <v>80</v>
      </c>
      <c r="E408" s="65" t="s">
        <v>81</v>
      </c>
      <c r="F408" s="65" t="s">
        <v>100</v>
      </c>
      <c r="G408" s="65" t="s">
        <v>86</v>
      </c>
      <c r="H408" s="68">
        <v>5391</v>
      </c>
      <c r="I408" s="67">
        <v>0.77146536920435027</v>
      </c>
      <c r="J408" s="67">
        <v>0.78101620008681705</v>
      </c>
      <c r="K408" s="67"/>
    </row>
    <row r="409" spans="1:11" x14ac:dyDescent="0.35">
      <c r="A409" s="65">
        <v>499</v>
      </c>
      <c r="B409" s="65" t="s">
        <v>146</v>
      </c>
      <c r="C409" s="65" t="s">
        <v>147</v>
      </c>
      <c r="D409" s="65" t="s">
        <v>80</v>
      </c>
      <c r="E409" s="65" t="s">
        <v>81</v>
      </c>
      <c r="F409" s="65" t="s">
        <v>100</v>
      </c>
      <c r="G409" s="65" t="s">
        <v>87</v>
      </c>
      <c r="H409" s="68">
        <v>2392</v>
      </c>
      <c r="I409" s="67">
        <v>0.87779816513761466</v>
      </c>
      <c r="J409" s="67">
        <v>0.88191148036806399</v>
      </c>
      <c r="K409" s="67"/>
    </row>
    <row r="410" spans="1:11" x14ac:dyDescent="0.35">
      <c r="A410" s="69">
        <v>499</v>
      </c>
      <c r="B410" s="69" t="s">
        <v>146</v>
      </c>
      <c r="C410" s="69" t="s">
        <v>147</v>
      </c>
      <c r="D410" s="69" t="s">
        <v>80</v>
      </c>
      <c r="E410" s="69" t="s">
        <v>81</v>
      </c>
      <c r="F410" s="69" t="s">
        <v>100</v>
      </c>
      <c r="G410" s="69" t="s">
        <v>346</v>
      </c>
      <c r="H410" s="72">
        <v>2671</v>
      </c>
      <c r="I410" s="71">
        <v>0.72620989668297986</v>
      </c>
      <c r="J410" s="71">
        <v>0.75999282143376046</v>
      </c>
      <c r="K410" s="67"/>
    </row>
    <row r="411" spans="1:11" x14ac:dyDescent="0.35">
      <c r="A411" s="69">
        <v>499</v>
      </c>
      <c r="B411" s="69" t="s">
        <v>146</v>
      </c>
      <c r="C411" s="69" t="s">
        <v>147</v>
      </c>
      <c r="D411" s="69" t="s">
        <v>80</v>
      </c>
      <c r="E411" s="69" t="s">
        <v>81</v>
      </c>
      <c r="F411" s="69" t="s">
        <v>100</v>
      </c>
      <c r="G411" s="69" t="s">
        <v>347</v>
      </c>
      <c r="H411" s="72">
        <v>7783</v>
      </c>
      <c r="I411" s="71">
        <v>0.80129723051580359</v>
      </c>
      <c r="J411" s="71">
        <v>0.81035719831775699</v>
      </c>
      <c r="K411" s="67"/>
    </row>
    <row r="412" spans="1:11" x14ac:dyDescent="0.35">
      <c r="A412" s="65">
        <v>504</v>
      </c>
      <c r="B412" s="65" t="s">
        <v>205</v>
      </c>
      <c r="C412" s="65" t="s">
        <v>206</v>
      </c>
      <c r="D412" s="65" t="s">
        <v>112</v>
      </c>
      <c r="E412" s="65" t="s">
        <v>156</v>
      </c>
      <c r="F412" s="65" t="s">
        <v>113</v>
      </c>
      <c r="G412" s="65" t="s">
        <v>83</v>
      </c>
      <c r="H412" s="68">
        <v>12123</v>
      </c>
      <c r="I412" s="67">
        <v>0.92078079902779886</v>
      </c>
      <c r="J412" s="67">
        <v>0.91439832878305216</v>
      </c>
      <c r="K412" s="67"/>
    </row>
    <row r="413" spans="1:11" x14ac:dyDescent="0.35">
      <c r="A413" s="65">
        <v>504</v>
      </c>
      <c r="B413" s="65" t="s">
        <v>205</v>
      </c>
      <c r="C413" s="65" t="s">
        <v>206</v>
      </c>
      <c r="D413" s="65" t="s">
        <v>112</v>
      </c>
      <c r="E413" s="65" t="s">
        <v>156</v>
      </c>
      <c r="F413" s="65" t="s">
        <v>113</v>
      </c>
      <c r="G413" s="65" t="s">
        <v>85</v>
      </c>
      <c r="H413" s="68">
        <v>8437</v>
      </c>
      <c r="I413" s="67">
        <v>0.89631360883883993</v>
      </c>
      <c r="J413" s="67">
        <v>0.89443274834269837</v>
      </c>
      <c r="K413" s="67"/>
    </row>
    <row r="414" spans="1:11" x14ac:dyDescent="0.35">
      <c r="A414" s="65">
        <v>504</v>
      </c>
      <c r="B414" s="65" t="s">
        <v>205</v>
      </c>
      <c r="C414" s="65" t="s">
        <v>206</v>
      </c>
      <c r="D414" s="65" t="s">
        <v>112</v>
      </c>
      <c r="E414" s="65" t="s">
        <v>156</v>
      </c>
      <c r="F414" s="65" t="s">
        <v>113</v>
      </c>
      <c r="G414" s="65" t="s">
        <v>86</v>
      </c>
      <c r="H414" s="68">
        <v>34715</v>
      </c>
      <c r="I414" s="67">
        <v>0.92393474037207568</v>
      </c>
      <c r="J414" s="67">
        <v>0.91861938421484335</v>
      </c>
      <c r="K414" s="67"/>
    </row>
    <row r="415" spans="1:11" x14ac:dyDescent="0.35">
      <c r="A415" s="65">
        <v>504</v>
      </c>
      <c r="B415" s="65" t="s">
        <v>205</v>
      </c>
      <c r="C415" s="65" t="s">
        <v>206</v>
      </c>
      <c r="D415" s="65" t="s">
        <v>112</v>
      </c>
      <c r="E415" s="65" t="s">
        <v>156</v>
      </c>
      <c r="F415" s="65" t="s">
        <v>113</v>
      </c>
      <c r="G415" s="65" t="s">
        <v>87</v>
      </c>
      <c r="H415" s="68">
        <v>6953</v>
      </c>
      <c r="I415" s="67">
        <v>0.95771349862258948</v>
      </c>
      <c r="J415" s="67">
        <v>0.95573235203629003</v>
      </c>
      <c r="K415" s="67"/>
    </row>
    <row r="416" spans="1:11" x14ac:dyDescent="0.35">
      <c r="A416" s="69">
        <v>504</v>
      </c>
      <c r="B416" s="69" t="s">
        <v>205</v>
      </c>
      <c r="C416" s="69" t="s">
        <v>206</v>
      </c>
      <c r="D416" s="69" t="s">
        <v>112</v>
      </c>
      <c r="E416" s="69" t="s">
        <v>156</v>
      </c>
      <c r="F416" s="69" t="s">
        <v>113</v>
      </c>
      <c r="G416" s="69" t="s">
        <v>346</v>
      </c>
      <c r="H416" s="72">
        <v>20560</v>
      </c>
      <c r="I416" s="71">
        <v>0.91058062801718409</v>
      </c>
      <c r="J416" s="71">
        <v>0.90602331806720449</v>
      </c>
      <c r="K416" s="67"/>
    </row>
    <row r="417" spans="1:11" x14ac:dyDescent="0.35">
      <c r="A417" s="69">
        <v>504</v>
      </c>
      <c r="B417" s="69" t="s">
        <v>205</v>
      </c>
      <c r="C417" s="69" t="s">
        <v>206</v>
      </c>
      <c r="D417" s="69" t="s">
        <v>112</v>
      </c>
      <c r="E417" s="69" t="s">
        <v>156</v>
      </c>
      <c r="F417" s="69" t="s">
        <v>113</v>
      </c>
      <c r="G417" s="69" t="s">
        <v>347</v>
      </c>
      <c r="H417" s="72">
        <v>41668</v>
      </c>
      <c r="I417" s="71">
        <v>0.92940467958869588</v>
      </c>
      <c r="J417" s="71">
        <v>0.92483724327275352</v>
      </c>
      <c r="K417" s="67"/>
    </row>
    <row r="418" spans="1:11" x14ac:dyDescent="0.35">
      <c r="A418" s="65">
        <v>508</v>
      </c>
      <c r="B418" s="65" t="s">
        <v>334</v>
      </c>
      <c r="C418" s="65" t="s">
        <v>335</v>
      </c>
      <c r="D418" s="65" t="s">
        <v>139</v>
      </c>
      <c r="E418" s="65" t="s">
        <v>90</v>
      </c>
      <c r="F418" s="65" t="s">
        <v>126</v>
      </c>
      <c r="G418" s="65" t="s">
        <v>83</v>
      </c>
      <c r="H418" s="68">
        <v>20359</v>
      </c>
      <c r="I418" s="67">
        <v>0.98734238603297764</v>
      </c>
      <c r="J418" s="67">
        <v>0.98767677475734439</v>
      </c>
      <c r="K418" s="67"/>
    </row>
    <row r="419" spans="1:11" x14ac:dyDescent="0.35">
      <c r="A419" s="65">
        <v>508</v>
      </c>
      <c r="B419" s="65" t="s">
        <v>334</v>
      </c>
      <c r="C419" s="65" t="s">
        <v>335</v>
      </c>
      <c r="D419" s="65" t="s">
        <v>139</v>
      </c>
      <c r="E419" s="65" t="s">
        <v>90</v>
      </c>
      <c r="F419" s="65" t="s">
        <v>126</v>
      </c>
      <c r="G419" s="65" t="s">
        <v>85</v>
      </c>
      <c r="H419" s="68">
        <v>12369</v>
      </c>
      <c r="I419" s="67">
        <v>0.98841297746523893</v>
      </c>
      <c r="J419" s="67">
        <v>0.98925759749706466</v>
      </c>
      <c r="K419" s="67"/>
    </row>
    <row r="420" spans="1:11" x14ac:dyDescent="0.35">
      <c r="A420" s="65">
        <v>508</v>
      </c>
      <c r="B420" s="65" t="s">
        <v>334</v>
      </c>
      <c r="C420" s="65" t="s">
        <v>335</v>
      </c>
      <c r="D420" s="65" t="s">
        <v>139</v>
      </c>
      <c r="E420" s="65" t="s">
        <v>90</v>
      </c>
      <c r="F420" s="65" t="s">
        <v>126</v>
      </c>
      <c r="G420" s="65" t="s">
        <v>86</v>
      </c>
      <c r="H420" s="68">
        <v>24853</v>
      </c>
      <c r="I420" s="67">
        <v>0.98505747126436782</v>
      </c>
      <c r="J420" s="67">
        <v>0.98588193140532732</v>
      </c>
      <c r="K420" s="67"/>
    </row>
    <row r="421" spans="1:11" x14ac:dyDescent="0.35">
      <c r="A421" s="65">
        <v>508</v>
      </c>
      <c r="B421" s="65" t="s">
        <v>334</v>
      </c>
      <c r="C421" s="65" t="s">
        <v>335</v>
      </c>
      <c r="D421" s="65" t="s">
        <v>139</v>
      </c>
      <c r="E421" s="65" t="s">
        <v>90</v>
      </c>
      <c r="F421" s="65" t="s">
        <v>126</v>
      </c>
      <c r="G421" s="65" t="s">
        <v>87</v>
      </c>
      <c r="H421" s="68">
        <v>3251</v>
      </c>
      <c r="I421" s="67">
        <v>0.98904776391846672</v>
      </c>
      <c r="J421" s="67">
        <v>0.99147321942293209</v>
      </c>
      <c r="K421" s="67"/>
    </row>
    <row r="422" spans="1:11" x14ac:dyDescent="0.35">
      <c r="A422" s="69">
        <v>508</v>
      </c>
      <c r="B422" s="69" t="s">
        <v>334</v>
      </c>
      <c r="C422" s="69" t="s">
        <v>335</v>
      </c>
      <c r="D422" s="69" t="s">
        <v>139</v>
      </c>
      <c r="E422" s="69" t="s">
        <v>90</v>
      </c>
      <c r="F422" s="69" t="s">
        <v>126</v>
      </c>
      <c r="G422" s="69" t="s">
        <v>346</v>
      </c>
      <c r="H422" s="72">
        <v>32728</v>
      </c>
      <c r="I422" s="71">
        <v>0.98774672541799968</v>
      </c>
      <c r="J422" s="71">
        <v>0.98826327356609855</v>
      </c>
      <c r="K422" s="67"/>
    </row>
    <row r="423" spans="1:11" x14ac:dyDescent="0.35">
      <c r="A423" s="69">
        <v>508</v>
      </c>
      <c r="B423" s="69" t="s">
        <v>334</v>
      </c>
      <c r="C423" s="69" t="s">
        <v>335</v>
      </c>
      <c r="D423" s="69" t="s">
        <v>139</v>
      </c>
      <c r="E423" s="69" t="s">
        <v>90</v>
      </c>
      <c r="F423" s="69" t="s">
        <v>126</v>
      </c>
      <c r="G423" s="69" t="s">
        <v>347</v>
      </c>
      <c r="H423" s="72">
        <v>28104</v>
      </c>
      <c r="I423" s="71">
        <v>0.98551741066732124</v>
      </c>
      <c r="J423" s="71">
        <v>0.98651414865163822</v>
      </c>
      <c r="K423" s="67"/>
    </row>
    <row r="424" spans="1:11" x14ac:dyDescent="0.35">
      <c r="A424" s="65">
        <v>104</v>
      </c>
      <c r="B424" s="65" t="s">
        <v>266</v>
      </c>
      <c r="C424" s="65" t="s">
        <v>267</v>
      </c>
      <c r="D424" s="65" t="s">
        <v>123</v>
      </c>
      <c r="E424" s="65" t="s">
        <v>90</v>
      </c>
      <c r="F424" s="65" t="s">
        <v>91</v>
      </c>
      <c r="G424" s="65" t="s">
        <v>83</v>
      </c>
      <c r="H424" s="68">
        <v>10592</v>
      </c>
      <c r="I424" s="67">
        <v>0.97901839356687315</v>
      </c>
      <c r="J424" s="67">
        <v>0.9744787367849963</v>
      </c>
      <c r="K424" s="67"/>
    </row>
    <row r="425" spans="1:11" x14ac:dyDescent="0.35">
      <c r="A425" s="65">
        <v>104</v>
      </c>
      <c r="B425" s="65" t="s">
        <v>266</v>
      </c>
      <c r="C425" s="65" t="s">
        <v>267</v>
      </c>
      <c r="D425" s="65" t="s">
        <v>123</v>
      </c>
      <c r="E425" s="65" t="s">
        <v>90</v>
      </c>
      <c r="F425" s="65" t="s">
        <v>91</v>
      </c>
      <c r="G425" s="65" t="s">
        <v>85</v>
      </c>
      <c r="H425" s="68">
        <v>8284</v>
      </c>
      <c r="I425" s="67">
        <v>0.98373114831967701</v>
      </c>
      <c r="J425" s="67">
        <v>0.98372866053140096</v>
      </c>
      <c r="K425" s="67"/>
    </row>
    <row r="426" spans="1:11" x14ac:dyDescent="0.35">
      <c r="A426" s="65">
        <v>104</v>
      </c>
      <c r="B426" s="65" t="s">
        <v>266</v>
      </c>
      <c r="C426" s="65" t="s">
        <v>267</v>
      </c>
      <c r="D426" s="65" t="s">
        <v>123</v>
      </c>
      <c r="E426" s="65" t="s">
        <v>90</v>
      </c>
      <c r="F426" s="65" t="s">
        <v>91</v>
      </c>
      <c r="G426" s="65" t="s">
        <v>86</v>
      </c>
      <c r="H426" s="68">
        <v>28356</v>
      </c>
      <c r="I426" s="67">
        <v>0.98063355927514184</v>
      </c>
      <c r="J426" s="67">
        <v>0.98096597911164141</v>
      </c>
      <c r="K426" s="67"/>
    </row>
    <row r="427" spans="1:11" x14ac:dyDescent="0.35">
      <c r="A427" s="65">
        <v>104</v>
      </c>
      <c r="B427" s="65" t="s">
        <v>266</v>
      </c>
      <c r="C427" s="65" t="s">
        <v>267</v>
      </c>
      <c r="D427" s="65" t="s">
        <v>123</v>
      </c>
      <c r="E427" s="65" t="s">
        <v>90</v>
      </c>
      <c r="F427" s="65" t="s">
        <v>91</v>
      </c>
      <c r="G427" s="65" t="s">
        <v>87</v>
      </c>
      <c r="H427" s="68">
        <v>5669</v>
      </c>
      <c r="I427" s="67">
        <v>0.98215523215523215</v>
      </c>
      <c r="J427" s="67">
        <v>0.98091032337469319</v>
      </c>
      <c r="K427" s="67"/>
    </row>
    <row r="428" spans="1:11" x14ac:dyDescent="0.35">
      <c r="A428" s="69">
        <v>104</v>
      </c>
      <c r="B428" s="69" t="s">
        <v>266</v>
      </c>
      <c r="C428" s="69" t="s">
        <v>267</v>
      </c>
      <c r="D428" s="69" t="s">
        <v>123</v>
      </c>
      <c r="E428" s="69" t="s">
        <v>90</v>
      </c>
      <c r="F428" s="69" t="s">
        <v>91</v>
      </c>
      <c r="G428" s="69" t="s">
        <v>346</v>
      </c>
      <c r="H428" s="72">
        <v>18876</v>
      </c>
      <c r="I428" s="71">
        <v>0.98108108108108105</v>
      </c>
      <c r="J428" s="71">
        <v>0.97861017394517158</v>
      </c>
      <c r="K428" s="67"/>
    </row>
    <row r="429" spans="1:11" x14ac:dyDescent="0.35">
      <c r="A429" s="69">
        <v>104</v>
      </c>
      <c r="B429" s="69" t="s">
        <v>266</v>
      </c>
      <c r="C429" s="69" t="s">
        <v>267</v>
      </c>
      <c r="D429" s="69" t="s">
        <v>123</v>
      </c>
      <c r="E429" s="69" t="s">
        <v>90</v>
      </c>
      <c r="F429" s="69" t="s">
        <v>91</v>
      </c>
      <c r="G429" s="69" t="s">
        <v>347</v>
      </c>
      <c r="H429" s="72">
        <v>34025</v>
      </c>
      <c r="I429" s="71">
        <v>0.98088676199261993</v>
      </c>
      <c r="J429" s="71">
        <v>0.98095679677482828</v>
      </c>
      <c r="K429" s="67"/>
    </row>
    <row r="430" spans="1:11" x14ac:dyDescent="0.35">
      <c r="A430" s="65">
        <v>516</v>
      </c>
      <c r="B430" s="65" t="s">
        <v>272</v>
      </c>
      <c r="C430" s="65" t="s">
        <v>273</v>
      </c>
      <c r="D430" s="65" t="s">
        <v>139</v>
      </c>
      <c r="E430" s="65" t="s">
        <v>90</v>
      </c>
      <c r="F430" s="65" t="s">
        <v>274</v>
      </c>
      <c r="G430" s="65" t="s">
        <v>83</v>
      </c>
      <c r="H430" s="68">
        <v>4932</v>
      </c>
      <c r="I430" s="67">
        <v>0.9175813953488372</v>
      </c>
      <c r="J430" s="67">
        <v>0.91689137623274763</v>
      </c>
      <c r="K430" s="67"/>
    </row>
    <row r="431" spans="1:11" x14ac:dyDescent="0.35">
      <c r="A431" s="65">
        <v>516</v>
      </c>
      <c r="B431" s="65" t="s">
        <v>272</v>
      </c>
      <c r="C431" s="65" t="s">
        <v>273</v>
      </c>
      <c r="D431" s="65" t="s">
        <v>139</v>
      </c>
      <c r="E431" s="65" t="s">
        <v>90</v>
      </c>
      <c r="F431" s="65" t="s">
        <v>274</v>
      </c>
      <c r="G431" s="65" t="s">
        <v>85</v>
      </c>
      <c r="H431" s="68">
        <v>3223</v>
      </c>
      <c r="I431" s="67">
        <v>0.91614553723706649</v>
      </c>
      <c r="J431" s="67">
        <v>0.91030619976385196</v>
      </c>
      <c r="K431" s="67"/>
    </row>
    <row r="432" spans="1:11" x14ac:dyDescent="0.35">
      <c r="A432" s="65">
        <v>516</v>
      </c>
      <c r="B432" s="65" t="s">
        <v>272</v>
      </c>
      <c r="C432" s="65" t="s">
        <v>273</v>
      </c>
      <c r="D432" s="65" t="s">
        <v>139</v>
      </c>
      <c r="E432" s="65" t="s">
        <v>90</v>
      </c>
      <c r="F432" s="65" t="s">
        <v>274</v>
      </c>
      <c r="G432" s="65" t="s">
        <v>86</v>
      </c>
      <c r="H432" s="68">
        <v>8912</v>
      </c>
      <c r="I432" s="67">
        <v>0.91527164424360685</v>
      </c>
      <c r="J432" s="67">
        <v>0.91048744039983942</v>
      </c>
      <c r="K432" s="67"/>
    </row>
    <row r="433" spans="1:11" x14ac:dyDescent="0.35">
      <c r="A433" s="65">
        <v>516</v>
      </c>
      <c r="B433" s="65" t="s">
        <v>272</v>
      </c>
      <c r="C433" s="65" t="s">
        <v>273</v>
      </c>
      <c r="D433" s="65" t="s">
        <v>139</v>
      </c>
      <c r="E433" s="65" t="s">
        <v>90</v>
      </c>
      <c r="F433" s="65" t="s">
        <v>274</v>
      </c>
      <c r="G433" s="65" t="s">
        <v>87</v>
      </c>
      <c r="H433" s="68">
        <v>1308</v>
      </c>
      <c r="I433" s="67">
        <v>0.83738796414852756</v>
      </c>
      <c r="J433" s="67">
        <v>0.85292724548069843</v>
      </c>
      <c r="K433" s="67"/>
    </row>
    <row r="434" spans="1:11" x14ac:dyDescent="0.35">
      <c r="A434" s="69">
        <v>516</v>
      </c>
      <c r="B434" s="69" t="s">
        <v>272</v>
      </c>
      <c r="C434" s="69" t="s">
        <v>273</v>
      </c>
      <c r="D434" s="69" t="s">
        <v>139</v>
      </c>
      <c r="E434" s="69" t="s">
        <v>90</v>
      </c>
      <c r="F434" s="69" t="s">
        <v>274</v>
      </c>
      <c r="G434" s="69" t="s">
        <v>346</v>
      </c>
      <c r="H434" s="72">
        <v>8155</v>
      </c>
      <c r="I434" s="71">
        <v>0.91701338131114363</v>
      </c>
      <c r="J434" s="71">
        <v>0.91422130185106387</v>
      </c>
      <c r="K434" s="67"/>
    </row>
    <row r="435" spans="1:11" x14ac:dyDescent="0.35">
      <c r="A435" s="69">
        <v>516</v>
      </c>
      <c r="B435" s="69" t="s">
        <v>272</v>
      </c>
      <c r="C435" s="69" t="s">
        <v>273</v>
      </c>
      <c r="D435" s="69" t="s">
        <v>139</v>
      </c>
      <c r="E435" s="69" t="s">
        <v>90</v>
      </c>
      <c r="F435" s="69" t="s">
        <v>274</v>
      </c>
      <c r="G435" s="69" t="s">
        <v>347</v>
      </c>
      <c r="H435" s="72">
        <v>10220</v>
      </c>
      <c r="I435" s="71">
        <v>0.90450482343570227</v>
      </c>
      <c r="J435" s="71">
        <v>0.9030406635816739</v>
      </c>
      <c r="K435" s="67"/>
    </row>
    <row r="436" spans="1:11" x14ac:dyDescent="0.35">
      <c r="A436" s="65">
        <v>524</v>
      </c>
      <c r="B436" s="65" t="s">
        <v>236</v>
      </c>
      <c r="C436" s="65" t="s">
        <v>237</v>
      </c>
      <c r="D436" s="65" t="s">
        <v>129</v>
      </c>
      <c r="E436" s="65" t="s">
        <v>81</v>
      </c>
      <c r="F436" s="65" t="s">
        <v>82</v>
      </c>
      <c r="G436" s="65" t="s">
        <v>83</v>
      </c>
      <c r="H436" s="68">
        <v>12550</v>
      </c>
      <c r="I436" s="67">
        <v>0.9832340958947039</v>
      </c>
      <c r="J436" s="67">
        <v>0.98294620875804128</v>
      </c>
      <c r="K436" s="67"/>
    </row>
    <row r="437" spans="1:11" x14ac:dyDescent="0.35">
      <c r="A437" s="65">
        <v>524</v>
      </c>
      <c r="B437" s="65" t="s">
        <v>236</v>
      </c>
      <c r="C437" s="65" t="s">
        <v>237</v>
      </c>
      <c r="D437" s="65" t="s">
        <v>129</v>
      </c>
      <c r="E437" s="65" t="s">
        <v>81</v>
      </c>
      <c r="F437" s="65" t="s">
        <v>82</v>
      </c>
      <c r="G437" s="65" t="s">
        <v>85</v>
      </c>
      <c r="H437" s="68">
        <v>8542</v>
      </c>
      <c r="I437" s="67">
        <v>0.99198699338055973</v>
      </c>
      <c r="J437" s="67">
        <v>0.99386796290450108</v>
      </c>
      <c r="K437" s="67"/>
    </row>
    <row r="438" spans="1:11" x14ac:dyDescent="0.35">
      <c r="A438" s="65">
        <v>524</v>
      </c>
      <c r="B438" s="65" t="s">
        <v>236</v>
      </c>
      <c r="C438" s="65" t="s">
        <v>237</v>
      </c>
      <c r="D438" s="65" t="s">
        <v>129</v>
      </c>
      <c r="E438" s="65" t="s">
        <v>81</v>
      </c>
      <c r="F438" s="65" t="s">
        <v>82</v>
      </c>
      <c r="G438" s="65" t="s">
        <v>86</v>
      </c>
      <c r="H438" s="68">
        <v>28858</v>
      </c>
      <c r="I438" s="67">
        <v>0.98622740166091383</v>
      </c>
      <c r="J438" s="67">
        <v>0.9885391338776609</v>
      </c>
      <c r="K438" s="67"/>
    </row>
    <row r="439" spans="1:11" x14ac:dyDescent="0.35">
      <c r="A439" s="65">
        <v>524</v>
      </c>
      <c r="B439" s="65" t="s">
        <v>236</v>
      </c>
      <c r="C439" s="65" t="s">
        <v>237</v>
      </c>
      <c r="D439" s="65" t="s">
        <v>129</v>
      </c>
      <c r="E439" s="65" t="s">
        <v>81</v>
      </c>
      <c r="F439" s="65" t="s">
        <v>82</v>
      </c>
      <c r="G439" s="65" t="s">
        <v>87</v>
      </c>
      <c r="H439" s="68">
        <v>5880</v>
      </c>
      <c r="I439" s="67">
        <v>0.98723975822699794</v>
      </c>
      <c r="J439" s="67">
        <v>0.98984465706439417</v>
      </c>
      <c r="K439" s="67"/>
    </row>
    <row r="440" spans="1:11" x14ac:dyDescent="0.35">
      <c r="A440" s="69">
        <v>524</v>
      </c>
      <c r="B440" s="69" t="s">
        <v>236</v>
      </c>
      <c r="C440" s="69" t="s">
        <v>237</v>
      </c>
      <c r="D440" s="69" t="s">
        <v>129</v>
      </c>
      <c r="E440" s="69" t="s">
        <v>81</v>
      </c>
      <c r="F440" s="69" t="s">
        <v>82</v>
      </c>
      <c r="G440" s="69" t="s">
        <v>346</v>
      </c>
      <c r="H440" s="72">
        <v>21092</v>
      </c>
      <c r="I440" s="71">
        <v>0.98676023391812862</v>
      </c>
      <c r="J440" s="71">
        <v>0.98795312663585511</v>
      </c>
      <c r="K440" s="67"/>
    </row>
    <row r="441" spans="1:11" x14ac:dyDescent="0.35">
      <c r="A441" s="69">
        <v>524</v>
      </c>
      <c r="B441" s="69" t="s">
        <v>236</v>
      </c>
      <c r="C441" s="69" t="s">
        <v>237</v>
      </c>
      <c r="D441" s="69" t="s">
        <v>129</v>
      </c>
      <c r="E441" s="69" t="s">
        <v>81</v>
      </c>
      <c r="F441" s="69" t="s">
        <v>82</v>
      </c>
      <c r="G441" s="69" t="s">
        <v>347</v>
      </c>
      <c r="H441" s="72">
        <v>34738</v>
      </c>
      <c r="I441" s="71">
        <v>0.98639861430559106</v>
      </c>
      <c r="J441" s="71">
        <v>0.9887549489409283</v>
      </c>
      <c r="K441" s="67"/>
    </row>
    <row r="442" spans="1:11" x14ac:dyDescent="0.35">
      <c r="A442" s="65">
        <v>558</v>
      </c>
      <c r="B442" s="65" t="s">
        <v>238</v>
      </c>
      <c r="C442" s="65" t="s">
        <v>239</v>
      </c>
      <c r="D442" s="65" t="s">
        <v>108</v>
      </c>
      <c r="E442" s="65" t="s">
        <v>90</v>
      </c>
      <c r="F442" s="65" t="s">
        <v>168</v>
      </c>
      <c r="G442" s="65" t="s">
        <v>83</v>
      </c>
      <c r="H442" s="68">
        <v>17133</v>
      </c>
      <c r="I442" s="67">
        <v>0.92033734422002578</v>
      </c>
      <c r="J442" s="67">
        <v>0.91577443119010327</v>
      </c>
      <c r="K442" s="67"/>
    </row>
    <row r="443" spans="1:11" x14ac:dyDescent="0.35">
      <c r="A443" s="65">
        <v>558</v>
      </c>
      <c r="B443" s="65" t="s">
        <v>238</v>
      </c>
      <c r="C443" s="65" t="s">
        <v>239</v>
      </c>
      <c r="D443" s="65" t="s">
        <v>108</v>
      </c>
      <c r="E443" s="65" t="s">
        <v>90</v>
      </c>
      <c r="F443" s="65" t="s">
        <v>168</v>
      </c>
      <c r="G443" s="65" t="s">
        <v>85</v>
      </c>
      <c r="H443" s="68">
        <v>15336</v>
      </c>
      <c r="I443" s="67">
        <v>0.91068883610451301</v>
      </c>
      <c r="J443" s="67">
        <v>0.90655729884865355</v>
      </c>
      <c r="K443" s="67"/>
    </row>
    <row r="444" spans="1:11" x14ac:dyDescent="0.35">
      <c r="A444" s="65">
        <v>558</v>
      </c>
      <c r="B444" s="65" t="s">
        <v>238</v>
      </c>
      <c r="C444" s="65" t="s">
        <v>239</v>
      </c>
      <c r="D444" s="65" t="s">
        <v>108</v>
      </c>
      <c r="E444" s="65" t="s">
        <v>90</v>
      </c>
      <c r="F444" s="65" t="s">
        <v>168</v>
      </c>
      <c r="G444" s="65" t="s">
        <v>86</v>
      </c>
      <c r="H444" s="68">
        <v>42480</v>
      </c>
      <c r="I444" s="67">
        <v>0.90053421521241417</v>
      </c>
      <c r="J444" s="67">
        <v>0.89438026880971178</v>
      </c>
      <c r="K444" s="67"/>
    </row>
    <row r="445" spans="1:11" x14ac:dyDescent="0.35">
      <c r="A445" s="65">
        <v>558</v>
      </c>
      <c r="B445" s="65" t="s">
        <v>238</v>
      </c>
      <c r="C445" s="65" t="s">
        <v>239</v>
      </c>
      <c r="D445" s="65" t="s">
        <v>108</v>
      </c>
      <c r="E445" s="65" t="s">
        <v>90</v>
      </c>
      <c r="F445" s="65" t="s">
        <v>168</v>
      </c>
      <c r="G445" s="65" t="s">
        <v>87</v>
      </c>
      <c r="H445" s="68">
        <v>6426</v>
      </c>
      <c r="I445" s="67">
        <v>0.91239528609967346</v>
      </c>
      <c r="J445" s="67">
        <v>0.9093389339678416</v>
      </c>
      <c r="K445" s="67"/>
    </row>
    <row r="446" spans="1:11" x14ac:dyDescent="0.35">
      <c r="A446" s="69">
        <v>558</v>
      </c>
      <c r="B446" s="69" t="s">
        <v>238</v>
      </c>
      <c r="C446" s="69" t="s">
        <v>239</v>
      </c>
      <c r="D446" s="69" t="s">
        <v>108</v>
      </c>
      <c r="E446" s="69" t="s">
        <v>90</v>
      </c>
      <c r="F446" s="69" t="s">
        <v>168</v>
      </c>
      <c r="G446" s="69" t="s">
        <v>346</v>
      </c>
      <c r="H446" s="72">
        <v>32469</v>
      </c>
      <c r="I446" s="71">
        <v>0.91575473826714804</v>
      </c>
      <c r="J446" s="71">
        <v>0.91144069116036086</v>
      </c>
      <c r="K446" s="67"/>
    </row>
    <row r="447" spans="1:11" x14ac:dyDescent="0.35">
      <c r="A447" s="69">
        <v>558</v>
      </c>
      <c r="B447" s="69" t="s">
        <v>238</v>
      </c>
      <c r="C447" s="69" t="s">
        <v>239</v>
      </c>
      <c r="D447" s="69" t="s">
        <v>108</v>
      </c>
      <c r="E447" s="69" t="s">
        <v>90</v>
      </c>
      <c r="F447" s="69" t="s">
        <v>168</v>
      </c>
      <c r="G447" s="69" t="s">
        <v>347</v>
      </c>
      <c r="H447" s="72">
        <v>48906</v>
      </c>
      <c r="I447" s="71">
        <v>0.90207507147468413</v>
      </c>
      <c r="J447" s="71">
        <v>0.89627165975585721</v>
      </c>
      <c r="K447" s="67"/>
    </row>
    <row r="448" spans="1:11" x14ac:dyDescent="0.35">
      <c r="A448" s="65">
        <v>562</v>
      </c>
      <c r="B448" s="65" t="s">
        <v>344</v>
      </c>
      <c r="C448" s="65" t="s">
        <v>345</v>
      </c>
      <c r="D448" s="65" t="s">
        <v>139</v>
      </c>
      <c r="E448" s="65" t="s">
        <v>90</v>
      </c>
      <c r="F448" s="65" t="s">
        <v>94</v>
      </c>
      <c r="G448" s="65" t="s">
        <v>83</v>
      </c>
      <c r="H448" s="68">
        <v>11551</v>
      </c>
      <c r="I448" s="67">
        <v>0.93326331098004367</v>
      </c>
      <c r="J448" s="67">
        <v>0.94037447073158975</v>
      </c>
      <c r="K448" s="67"/>
    </row>
    <row r="449" spans="1:11" x14ac:dyDescent="0.35">
      <c r="A449" s="65">
        <v>562</v>
      </c>
      <c r="B449" s="65" t="s">
        <v>344</v>
      </c>
      <c r="C449" s="65" t="s">
        <v>345</v>
      </c>
      <c r="D449" s="65" t="s">
        <v>139</v>
      </c>
      <c r="E449" s="65" t="s">
        <v>90</v>
      </c>
      <c r="F449" s="65" t="s">
        <v>94</v>
      </c>
      <c r="G449" s="65" t="s">
        <v>85</v>
      </c>
      <c r="H449" s="68">
        <v>5421</v>
      </c>
      <c r="I449" s="67">
        <v>0.93048403707518024</v>
      </c>
      <c r="J449" s="67">
        <v>0.93911451260600876</v>
      </c>
      <c r="K449" s="67"/>
    </row>
    <row r="450" spans="1:11" x14ac:dyDescent="0.35">
      <c r="A450" s="65">
        <v>562</v>
      </c>
      <c r="B450" s="65" t="s">
        <v>344</v>
      </c>
      <c r="C450" s="65" t="s">
        <v>345</v>
      </c>
      <c r="D450" s="65" t="s">
        <v>139</v>
      </c>
      <c r="E450" s="65" t="s">
        <v>90</v>
      </c>
      <c r="F450" s="65" t="s">
        <v>94</v>
      </c>
      <c r="G450" s="65" t="s">
        <v>86</v>
      </c>
      <c r="H450" s="68">
        <v>9709</v>
      </c>
      <c r="I450" s="67">
        <v>0.92072072072072075</v>
      </c>
      <c r="J450" s="67">
        <v>0.92804675675306236</v>
      </c>
      <c r="K450" s="67"/>
    </row>
    <row r="451" spans="1:11" x14ac:dyDescent="0.35">
      <c r="A451" s="65">
        <v>562</v>
      </c>
      <c r="B451" s="65" t="s">
        <v>344</v>
      </c>
      <c r="C451" s="65" t="s">
        <v>345</v>
      </c>
      <c r="D451" s="65" t="s">
        <v>139</v>
      </c>
      <c r="E451" s="65" t="s">
        <v>90</v>
      </c>
      <c r="F451" s="65" t="s">
        <v>94</v>
      </c>
      <c r="G451" s="65" t="s">
        <v>87</v>
      </c>
      <c r="H451" s="68">
        <v>1466</v>
      </c>
      <c r="I451" s="67">
        <v>0.92902408111533585</v>
      </c>
      <c r="J451" s="67">
        <v>0.93249581804765069</v>
      </c>
      <c r="K451" s="67"/>
    </row>
    <row r="452" spans="1:11" x14ac:dyDescent="0.35">
      <c r="A452" s="69">
        <v>562</v>
      </c>
      <c r="B452" s="69" t="s">
        <v>344</v>
      </c>
      <c r="C452" s="69" t="s">
        <v>345</v>
      </c>
      <c r="D452" s="69" t="s">
        <v>139</v>
      </c>
      <c r="E452" s="69" t="s">
        <v>90</v>
      </c>
      <c r="F452" s="69" t="s">
        <v>94</v>
      </c>
      <c r="G452" s="69" t="s">
        <v>346</v>
      </c>
      <c r="H452" s="72">
        <v>16972</v>
      </c>
      <c r="I452" s="71">
        <v>0.93237378454100972</v>
      </c>
      <c r="J452" s="71">
        <v>0.93998711693792936</v>
      </c>
      <c r="K452" s="67"/>
    </row>
    <row r="453" spans="1:11" x14ac:dyDescent="0.35">
      <c r="A453" s="69">
        <v>562</v>
      </c>
      <c r="B453" s="69" t="s">
        <v>344</v>
      </c>
      <c r="C453" s="69" t="s">
        <v>345</v>
      </c>
      <c r="D453" s="69" t="s">
        <v>139</v>
      </c>
      <c r="E453" s="69" t="s">
        <v>90</v>
      </c>
      <c r="F453" s="69" t="s">
        <v>94</v>
      </c>
      <c r="G453" s="69" t="s">
        <v>347</v>
      </c>
      <c r="H453" s="72">
        <v>11175</v>
      </c>
      <c r="I453" s="71">
        <v>0.9218015342736946</v>
      </c>
      <c r="J453" s="71">
        <v>0.92866661355295654</v>
      </c>
      <c r="K453" s="67"/>
    </row>
    <row r="454" spans="1:11" s="73" customFormat="1" x14ac:dyDescent="0.35">
      <c r="A454" s="65">
        <v>566</v>
      </c>
      <c r="B454" s="65" t="s">
        <v>295</v>
      </c>
      <c r="C454" s="65" t="s">
        <v>296</v>
      </c>
      <c r="D454" s="65" t="s">
        <v>139</v>
      </c>
      <c r="E454" s="65" t="s">
        <v>90</v>
      </c>
      <c r="F454" s="65" t="s">
        <v>100</v>
      </c>
      <c r="G454" s="65" t="s">
        <v>83</v>
      </c>
      <c r="H454" s="68">
        <v>23686</v>
      </c>
      <c r="I454" s="67">
        <v>0.98531552893215191</v>
      </c>
      <c r="J454" s="67">
        <v>0.98537657312225024</v>
      </c>
      <c r="K454" s="71"/>
    </row>
    <row r="455" spans="1:11" s="73" customFormat="1" x14ac:dyDescent="0.35">
      <c r="A455" s="65">
        <v>566</v>
      </c>
      <c r="B455" s="65" t="s">
        <v>295</v>
      </c>
      <c r="C455" s="65" t="s">
        <v>296</v>
      </c>
      <c r="D455" s="65" t="s">
        <v>139</v>
      </c>
      <c r="E455" s="65" t="s">
        <v>90</v>
      </c>
      <c r="F455" s="65" t="s">
        <v>100</v>
      </c>
      <c r="G455" s="65" t="s">
        <v>85</v>
      </c>
      <c r="H455" s="68">
        <v>11442</v>
      </c>
      <c r="I455" s="67">
        <v>0.98358119143815004</v>
      </c>
      <c r="J455" s="67">
        <v>0.98433778030742636</v>
      </c>
      <c r="K455" s="71"/>
    </row>
    <row r="456" spans="1:11" s="73" customFormat="1" x14ac:dyDescent="0.35">
      <c r="A456" s="65">
        <v>566</v>
      </c>
      <c r="B456" s="65" t="s">
        <v>295</v>
      </c>
      <c r="C456" s="65" t="s">
        <v>296</v>
      </c>
      <c r="D456" s="65" t="s">
        <v>139</v>
      </c>
      <c r="E456" s="65" t="s">
        <v>90</v>
      </c>
      <c r="F456" s="65" t="s">
        <v>100</v>
      </c>
      <c r="G456" s="65" t="s">
        <v>86</v>
      </c>
      <c r="H456" s="68">
        <v>26677</v>
      </c>
      <c r="I456" s="67">
        <v>0.98294030950626377</v>
      </c>
      <c r="J456" s="67">
        <v>0.98250919985485097</v>
      </c>
      <c r="K456" s="71"/>
    </row>
    <row r="457" spans="1:11" s="73" customFormat="1" x14ac:dyDescent="0.35">
      <c r="A457" s="65">
        <v>566</v>
      </c>
      <c r="B457" s="65" t="s">
        <v>295</v>
      </c>
      <c r="C457" s="65" t="s">
        <v>296</v>
      </c>
      <c r="D457" s="65" t="s">
        <v>139</v>
      </c>
      <c r="E457" s="65" t="s">
        <v>90</v>
      </c>
      <c r="F457" s="65" t="s">
        <v>100</v>
      </c>
      <c r="G457" s="65" t="s">
        <v>87</v>
      </c>
      <c r="H457" s="68">
        <v>3856</v>
      </c>
      <c r="I457" s="67">
        <v>0.98795798104022547</v>
      </c>
      <c r="J457" s="67">
        <v>0.98736647024493096</v>
      </c>
      <c r="K457" s="71"/>
    </row>
    <row r="458" spans="1:11" s="73" customFormat="1" x14ac:dyDescent="0.35">
      <c r="A458" s="69">
        <v>566</v>
      </c>
      <c r="B458" s="69" t="s">
        <v>295</v>
      </c>
      <c r="C458" s="69" t="s">
        <v>296</v>
      </c>
      <c r="D458" s="69" t="s">
        <v>139</v>
      </c>
      <c r="E458" s="69" t="s">
        <v>90</v>
      </c>
      <c r="F458" s="69" t="s">
        <v>100</v>
      </c>
      <c r="G458" s="69" t="s">
        <v>346</v>
      </c>
      <c r="H458" s="72">
        <v>35128</v>
      </c>
      <c r="I458" s="71">
        <v>0.98474994393361737</v>
      </c>
      <c r="J458" s="71">
        <v>0.9850390297000734</v>
      </c>
      <c r="K458" s="71"/>
    </row>
    <row r="459" spans="1:11" s="73" customFormat="1" x14ac:dyDescent="0.35">
      <c r="A459" s="69">
        <v>566</v>
      </c>
      <c r="B459" s="69" t="s">
        <v>295</v>
      </c>
      <c r="C459" s="69" t="s">
        <v>296</v>
      </c>
      <c r="D459" s="69" t="s">
        <v>139</v>
      </c>
      <c r="E459" s="69" t="s">
        <v>90</v>
      </c>
      <c r="F459" s="69" t="s">
        <v>100</v>
      </c>
      <c r="G459" s="69" t="s">
        <v>347</v>
      </c>
      <c r="H459" s="72">
        <v>30533</v>
      </c>
      <c r="I459" s="71">
        <v>0.98357117546628869</v>
      </c>
      <c r="J459" s="71">
        <v>0.98308506423793851</v>
      </c>
      <c r="K459" s="71"/>
    </row>
    <row r="460" spans="1:11" s="73" customFormat="1" x14ac:dyDescent="0.35">
      <c r="A460" s="65">
        <v>807</v>
      </c>
      <c r="B460" s="65" t="s">
        <v>101</v>
      </c>
      <c r="C460" s="65" t="s">
        <v>102</v>
      </c>
      <c r="D460" s="65" t="s">
        <v>80</v>
      </c>
      <c r="E460" s="65" t="s">
        <v>81</v>
      </c>
      <c r="F460" s="65" t="s">
        <v>103</v>
      </c>
      <c r="G460" s="65" t="s">
        <v>83</v>
      </c>
      <c r="H460" s="68">
        <v>2300</v>
      </c>
      <c r="I460" s="67">
        <v>0.85343228200371057</v>
      </c>
      <c r="J460" s="67">
        <v>0.86266693940935391</v>
      </c>
      <c r="K460" s="71"/>
    </row>
    <row r="461" spans="1:11" s="73" customFormat="1" x14ac:dyDescent="0.35">
      <c r="A461" s="65">
        <v>807</v>
      </c>
      <c r="B461" s="65" t="s">
        <v>101</v>
      </c>
      <c r="C461" s="65" t="s">
        <v>102</v>
      </c>
      <c r="D461" s="65" t="s">
        <v>80</v>
      </c>
      <c r="E461" s="65" t="s">
        <v>81</v>
      </c>
      <c r="F461" s="65" t="s">
        <v>103</v>
      </c>
      <c r="G461" s="65" t="s">
        <v>85</v>
      </c>
      <c r="H461" s="68">
        <v>1211</v>
      </c>
      <c r="I461" s="67">
        <v>0.94980392156862747</v>
      </c>
      <c r="J461" s="67">
        <v>0.94948987465489987</v>
      </c>
      <c r="K461" s="71"/>
    </row>
    <row r="462" spans="1:11" s="73" customFormat="1" x14ac:dyDescent="0.35">
      <c r="A462" s="65">
        <v>807</v>
      </c>
      <c r="B462" s="65" t="s">
        <v>101</v>
      </c>
      <c r="C462" s="65" t="s">
        <v>102</v>
      </c>
      <c r="D462" s="65" t="s">
        <v>80</v>
      </c>
      <c r="E462" s="65" t="s">
        <v>81</v>
      </c>
      <c r="F462" s="65" t="s">
        <v>103</v>
      </c>
      <c r="G462" s="65" t="s">
        <v>86</v>
      </c>
      <c r="H462" s="68">
        <v>7705</v>
      </c>
      <c r="I462" s="67">
        <v>0.90349437148217637</v>
      </c>
      <c r="J462" s="67">
        <v>0.91666908774294353</v>
      </c>
      <c r="K462" s="71"/>
    </row>
    <row r="463" spans="1:11" s="73" customFormat="1" x14ac:dyDescent="0.35">
      <c r="A463" s="65">
        <v>807</v>
      </c>
      <c r="B463" s="65" t="s">
        <v>101</v>
      </c>
      <c r="C463" s="65" t="s">
        <v>102</v>
      </c>
      <c r="D463" s="65" t="s">
        <v>80</v>
      </c>
      <c r="E463" s="65" t="s">
        <v>81</v>
      </c>
      <c r="F463" s="65" t="s">
        <v>103</v>
      </c>
      <c r="G463" s="65" t="s">
        <v>87</v>
      </c>
      <c r="H463" s="68">
        <v>2928</v>
      </c>
      <c r="I463" s="67">
        <v>0.93337583678673897</v>
      </c>
      <c r="J463" s="67">
        <v>0.94192735885043888</v>
      </c>
      <c r="K463" s="71"/>
    </row>
    <row r="464" spans="1:11" s="73" customFormat="1" x14ac:dyDescent="0.35">
      <c r="A464" s="69">
        <v>807</v>
      </c>
      <c r="B464" s="69" t="s">
        <v>101</v>
      </c>
      <c r="C464" s="69" t="s">
        <v>102</v>
      </c>
      <c r="D464" s="69" t="s">
        <v>80</v>
      </c>
      <c r="E464" s="69" t="s">
        <v>81</v>
      </c>
      <c r="F464" s="69" t="s">
        <v>103</v>
      </c>
      <c r="G464" s="69" t="s">
        <v>346</v>
      </c>
      <c r="H464" s="72">
        <v>3511</v>
      </c>
      <c r="I464" s="71">
        <v>0.88438287153652395</v>
      </c>
      <c r="J464" s="71">
        <v>0.89923236188298949</v>
      </c>
      <c r="K464" s="71"/>
    </row>
    <row r="465" spans="1:11" s="73" customFormat="1" x14ac:dyDescent="0.35">
      <c r="A465" s="69">
        <v>807</v>
      </c>
      <c r="B465" s="69" t="s">
        <v>101</v>
      </c>
      <c r="C465" s="69" t="s">
        <v>102</v>
      </c>
      <c r="D465" s="69" t="s">
        <v>80</v>
      </c>
      <c r="E465" s="69" t="s">
        <v>81</v>
      </c>
      <c r="F465" s="69" t="s">
        <v>103</v>
      </c>
      <c r="G465" s="69" t="s">
        <v>347</v>
      </c>
      <c r="H465" s="72">
        <v>10633</v>
      </c>
      <c r="I465" s="71">
        <v>0.91153021860265748</v>
      </c>
      <c r="J465" s="71">
        <v>0.92407647159682615</v>
      </c>
      <c r="K465" s="71"/>
    </row>
    <row r="466" spans="1:11" s="73" customFormat="1" x14ac:dyDescent="0.35">
      <c r="A466" s="65">
        <v>586</v>
      </c>
      <c r="B466" s="65" t="s">
        <v>277</v>
      </c>
      <c r="C466" s="65" t="s">
        <v>278</v>
      </c>
      <c r="D466" s="65" t="s">
        <v>129</v>
      </c>
      <c r="E466" s="65" t="s">
        <v>90</v>
      </c>
      <c r="F466" s="65" t="s">
        <v>113</v>
      </c>
      <c r="G466" s="65" t="s">
        <v>83</v>
      </c>
      <c r="H466" s="68">
        <v>7574</v>
      </c>
      <c r="I466" s="67">
        <v>0.94297808764940239</v>
      </c>
      <c r="J466" s="67">
        <v>0.95634615736813378</v>
      </c>
      <c r="K466" s="71"/>
    </row>
    <row r="467" spans="1:11" s="73" customFormat="1" x14ac:dyDescent="0.35">
      <c r="A467" s="65">
        <v>586</v>
      </c>
      <c r="B467" s="65" t="s">
        <v>277</v>
      </c>
      <c r="C467" s="65" t="s">
        <v>278</v>
      </c>
      <c r="D467" s="65" t="s">
        <v>129</v>
      </c>
      <c r="E467" s="65" t="s">
        <v>90</v>
      </c>
      <c r="F467" s="65" t="s">
        <v>113</v>
      </c>
      <c r="G467" s="65" t="s">
        <v>85</v>
      </c>
      <c r="H467" s="68">
        <v>5260</v>
      </c>
      <c r="I467" s="67">
        <v>0.9411343710860619</v>
      </c>
      <c r="J467" s="67">
        <v>0.9498882744095305</v>
      </c>
      <c r="K467" s="71"/>
    </row>
    <row r="468" spans="1:11" s="73" customFormat="1" x14ac:dyDescent="0.35">
      <c r="A468" s="65">
        <v>586</v>
      </c>
      <c r="B468" s="65" t="s">
        <v>277</v>
      </c>
      <c r="C468" s="65" t="s">
        <v>278</v>
      </c>
      <c r="D468" s="65" t="s">
        <v>129</v>
      </c>
      <c r="E468" s="65" t="s">
        <v>90</v>
      </c>
      <c r="F468" s="65" t="s">
        <v>113</v>
      </c>
      <c r="G468" s="65" t="s">
        <v>86</v>
      </c>
      <c r="H468" s="68">
        <v>13244</v>
      </c>
      <c r="I468" s="67">
        <v>0.93188854489164086</v>
      </c>
      <c r="J468" s="67">
        <v>0.94554072059347016</v>
      </c>
      <c r="K468" s="71"/>
    </row>
    <row r="469" spans="1:11" s="73" customFormat="1" x14ac:dyDescent="0.35">
      <c r="A469" s="65">
        <v>586</v>
      </c>
      <c r="B469" s="65" t="s">
        <v>277</v>
      </c>
      <c r="C469" s="65" t="s">
        <v>278</v>
      </c>
      <c r="D469" s="65" t="s">
        <v>129</v>
      </c>
      <c r="E469" s="65" t="s">
        <v>90</v>
      </c>
      <c r="F469" s="65" t="s">
        <v>113</v>
      </c>
      <c r="G469" s="65" t="s">
        <v>87</v>
      </c>
      <c r="H469" s="68">
        <v>1752</v>
      </c>
      <c r="I469" s="67">
        <v>0.94600431965442766</v>
      </c>
      <c r="J469" s="67">
        <v>0.95724482425835289</v>
      </c>
      <c r="K469" s="71"/>
    </row>
    <row r="470" spans="1:11" s="73" customFormat="1" x14ac:dyDescent="0.35">
      <c r="A470" s="69">
        <v>586</v>
      </c>
      <c r="B470" s="69" t="s">
        <v>277</v>
      </c>
      <c r="C470" s="69" t="s">
        <v>278</v>
      </c>
      <c r="D470" s="69" t="s">
        <v>129</v>
      </c>
      <c r="E470" s="69" t="s">
        <v>90</v>
      </c>
      <c r="F470" s="69" t="s">
        <v>113</v>
      </c>
      <c r="G470" s="69" t="s">
        <v>346</v>
      </c>
      <c r="H470" s="72">
        <v>12834</v>
      </c>
      <c r="I470" s="71">
        <v>0.94222156963512227</v>
      </c>
      <c r="J470" s="71">
        <v>0.95376394279614818</v>
      </c>
      <c r="K470" s="71"/>
    </row>
    <row r="471" spans="1:11" s="73" customFormat="1" x14ac:dyDescent="0.35">
      <c r="A471" s="69">
        <v>586</v>
      </c>
      <c r="B471" s="69" t="s">
        <v>277</v>
      </c>
      <c r="C471" s="69" t="s">
        <v>278</v>
      </c>
      <c r="D471" s="69" t="s">
        <v>129</v>
      </c>
      <c r="E471" s="69" t="s">
        <v>90</v>
      </c>
      <c r="F471" s="69" t="s">
        <v>113</v>
      </c>
      <c r="G471" s="69" t="s">
        <v>347</v>
      </c>
      <c r="H471" s="72">
        <v>14996</v>
      </c>
      <c r="I471" s="71">
        <v>0.93351593625498008</v>
      </c>
      <c r="J471" s="71">
        <v>0.94697792536400061</v>
      </c>
      <c r="K471" s="71"/>
    </row>
    <row r="472" spans="1:11" s="73" customFormat="1" x14ac:dyDescent="0.35">
      <c r="A472" s="65">
        <v>275</v>
      </c>
      <c r="B472" s="65" t="s">
        <v>117</v>
      </c>
      <c r="C472" s="65" t="s">
        <v>118</v>
      </c>
      <c r="D472" s="65" t="s">
        <v>112</v>
      </c>
      <c r="E472" s="65" t="s">
        <v>81</v>
      </c>
      <c r="F472" s="65" t="s">
        <v>109</v>
      </c>
      <c r="G472" s="65" t="s">
        <v>83</v>
      </c>
      <c r="H472" s="68">
        <v>11416</v>
      </c>
      <c r="I472" s="67">
        <v>0.92805462970490205</v>
      </c>
      <c r="J472" s="67">
        <v>0.93400659141590103</v>
      </c>
      <c r="K472" s="71"/>
    </row>
    <row r="473" spans="1:11" s="73" customFormat="1" x14ac:dyDescent="0.35">
      <c r="A473" s="65">
        <v>275</v>
      </c>
      <c r="B473" s="65" t="s">
        <v>117</v>
      </c>
      <c r="C473" s="65" t="s">
        <v>118</v>
      </c>
      <c r="D473" s="65" t="s">
        <v>112</v>
      </c>
      <c r="E473" s="65" t="s">
        <v>81</v>
      </c>
      <c r="F473" s="65" t="s">
        <v>109</v>
      </c>
      <c r="G473" s="65" t="s">
        <v>85</v>
      </c>
      <c r="H473" s="68">
        <v>8057</v>
      </c>
      <c r="I473" s="67">
        <v>0.95666112562336736</v>
      </c>
      <c r="J473" s="67">
        <v>0.95974915657580429</v>
      </c>
      <c r="K473" s="71"/>
    </row>
    <row r="474" spans="1:11" s="73" customFormat="1" x14ac:dyDescent="0.35">
      <c r="A474" s="65">
        <v>275</v>
      </c>
      <c r="B474" s="65" t="s">
        <v>117</v>
      </c>
      <c r="C474" s="65" t="s">
        <v>118</v>
      </c>
      <c r="D474" s="65" t="s">
        <v>112</v>
      </c>
      <c r="E474" s="65" t="s">
        <v>81</v>
      </c>
      <c r="F474" s="65" t="s">
        <v>109</v>
      </c>
      <c r="G474" s="65" t="s">
        <v>86</v>
      </c>
      <c r="H474" s="68">
        <v>22325</v>
      </c>
      <c r="I474" s="67">
        <v>0.95296025952960262</v>
      </c>
      <c r="J474" s="67">
        <v>0.95447344703850034</v>
      </c>
      <c r="K474" s="71"/>
    </row>
    <row r="475" spans="1:11" s="73" customFormat="1" x14ac:dyDescent="0.35">
      <c r="A475" s="65">
        <v>275</v>
      </c>
      <c r="B475" s="65" t="s">
        <v>117</v>
      </c>
      <c r="C475" s="65" t="s">
        <v>118</v>
      </c>
      <c r="D475" s="65" t="s">
        <v>112</v>
      </c>
      <c r="E475" s="65" t="s">
        <v>81</v>
      </c>
      <c r="F475" s="65" t="s">
        <v>109</v>
      </c>
      <c r="G475" s="65" t="s">
        <v>87</v>
      </c>
      <c r="H475" s="68">
        <v>2514</v>
      </c>
      <c r="I475" s="67">
        <v>0.97593167701863359</v>
      </c>
      <c r="J475" s="67">
        <v>0.9738475971809456</v>
      </c>
      <c r="K475" s="71"/>
    </row>
    <row r="476" spans="1:11" s="73" customFormat="1" x14ac:dyDescent="0.35">
      <c r="A476" s="69">
        <v>275</v>
      </c>
      <c r="B476" s="69" t="s">
        <v>117</v>
      </c>
      <c r="C476" s="69" t="s">
        <v>118</v>
      </c>
      <c r="D476" s="69" t="s">
        <v>112</v>
      </c>
      <c r="E476" s="69" t="s">
        <v>81</v>
      </c>
      <c r="F476" s="69" t="s">
        <v>109</v>
      </c>
      <c r="G476" s="69" t="s">
        <v>346</v>
      </c>
      <c r="H476" s="72">
        <v>19473</v>
      </c>
      <c r="I476" s="71">
        <v>0.93968054818317814</v>
      </c>
      <c r="J476" s="71">
        <v>0.94445989389901941</v>
      </c>
      <c r="K476" s="71"/>
    </row>
    <row r="477" spans="1:11" s="73" customFormat="1" x14ac:dyDescent="0.35">
      <c r="A477" s="69">
        <v>275</v>
      </c>
      <c r="B477" s="69" t="s">
        <v>117</v>
      </c>
      <c r="C477" s="69" t="s">
        <v>118</v>
      </c>
      <c r="D477" s="69" t="s">
        <v>112</v>
      </c>
      <c r="E477" s="69" t="s">
        <v>81</v>
      </c>
      <c r="F477" s="69" t="s">
        <v>109</v>
      </c>
      <c r="G477" s="69" t="s">
        <v>347</v>
      </c>
      <c r="H477" s="72">
        <v>24839</v>
      </c>
      <c r="I477" s="71">
        <v>0.95523593431527132</v>
      </c>
      <c r="J477" s="71">
        <v>0.95639269471422805</v>
      </c>
      <c r="K477" s="71"/>
    </row>
    <row r="478" spans="1:11" s="73" customFormat="1" x14ac:dyDescent="0.35">
      <c r="A478" s="65">
        <v>598</v>
      </c>
      <c r="B478" s="65" t="s">
        <v>301</v>
      </c>
      <c r="C478" s="65" t="s">
        <v>302</v>
      </c>
      <c r="D478" s="65" t="s">
        <v>123</v>
      </c>
      <c r="E478" s="65" t="s">
        <v>90</v>
      </c>
      <c r="F478" s="65" t="s">
        <v>303</v>
      </c>
      <c r="G478" s="65" t="s">
        <v>83</v>
      </c>
      <c r="H478" s="68">
        <v>20953</v>
      </c>
      <c r="I478" s="67">
        <v>0.90784228769497399</v>
      </c>
      <c r="J478" s="67">
        <v>0.90333922078442508</v>
      </c>
      <c r="K478" s="71"/>
    </row>
    <row r="479" spans="1:11" s="73" customFormat="1" x14ac:dyDescent="0.35">
      <c r="A479" s="65">
        <v>598</v>
      </c>
      <c r="B479" s="65" t="s">
        <v>301</v>
      </c>
      <c r="C479" s="65" t="s">
        <v>302</v>
      </c>
      <c r="D479" s="65" t="s">
        <v>123</v>
      </c>
      <c r="E479" s="65" t="s">
        <v>90</v>
      </c>
      <c r="F479" s="65" t="s">
        <v>303</v>
      </c>
      <c r="G479" s="65" t="s">
        <v>85</v>
      </c>
      <c r="H479" s="68">
        <v>14496</v>
      </c>
      <c r="I479" s="67">
        <v>0.9206147593039502</v>
      </c>
      <c r="J479" s="67">
        <v>0.91191377594485101</v>
      </c>
      <c r="K479" s="71"/>
    </row>
    <row r="480" spans="1:11" s="73" customFormat="1" x14ac:dyDescent="0.35">
      <c r="A480" s="65">
        <v>598</v>
      </c>
      <c r="B480" s="65" t="s">
        <v>301</v>
      </c>
      <c r="C480" s="65" t="s">
        <v>302</v>
      </c>
      <c r="D480" s="65" t="s">
        <v>123</v>
      </c>
      <c r="E480" s="65" t="s">
        <v>90</v>
      </c>
      <c r="F480" s="65" t="s">
        <v>303</v>
      </c>
      <c r="G480" s="65" t="s">
        <v>86</v>
      </c>
      <c r="H480" s="68">
        <v>35980</v>
      </c>
      <c r="I480" s="67">
        <v>0.91391704132693241</v>
      </c>
      <c r="J480" s="67">
        <v>0.91141970417924667</v>
      </c>
      <c r="K480" s="71"/>
    </row>
    <row r="481" spans="1:11" s="73" customFormat="1" x14ac:dyDescent="0.35">
      <c r="A481" s="65">
        <v>598</v>
      </c>
      <c r="B481" s="65" t="s">
        <v>301</v>
      </c>
      <c r="C481" s="65" t="s">
        <v>302</v>
      </c>
      <c r="D481" s="65" t="s">
        <v>123</v>
      </c>
      <c r="E481" s="65" t="s">
        <v>90</v>
      </c>
      <c r="F481" s="65" t="s">
        <v>303</v>
      </c>
      <c r="G481" s="65" t="s">
        <v>87</v>
      </c>
      <c r="H481" s="68">
        <v>3777</v>
      </c>
      <c r="I481" s="67">
        <v>0.92528172464478198</v>
      </c>
      <c r="J481" s="67">
        <v>0.9225486528789294</v>
      </c>
      <c r="K481" s="71"/>
    </row>
    <row r="482" spans="1:11" s="73" customFormat="1" x14ac:dyDescent="0.35">
      <c r="A482" s="69">
        <v>598</v>
      </c>
      <c r="B482" s="69" t="s">
        <v>301</v>
      </c>
      <c r="C482" s="69" t="s">
        <v>302</v>
      </c>
      <c r="D482" s="69" t="s">
        <v>123</v>
      </c>
      <c r="E482" s="69" t="s">
        <v>90</v>
      </c>
      <c r="F482" s="69" t="s">
        <v>303</v>
      </c>
      <c r="G482" s="69" t="s">
        <v>346</v>
      </c>
      <c r="H482" s="72">
        <v>35449</v>
      </c>
      <c r="I482" s="71">
        <v>0.91302220161747283</v>
      </c>
      <c r="J482" s="71">
        <v>0.90679359315173946</v>
      </c>
      <c r="K482" s="71"/>
    </row>
    <row r="483" spans="1:11" s="73" customFormat="1" x14ac:dyDescent="0.35">
      <c r="A483" s="69">
        <v>598</v>
      </c>
      <c r="B483" s="69" t="s">
        <v>301</v>
      </c>
      <c r="C483" s="69" t="s">
        <v>302</v>
      </c>
      <c r="D483" s="69" t="s">
        <v>123</v>
      </c>
      <c r="E483" s="69" t="s">
        <v>90</v>
      </c>
      <c r="F483" s="69" t="s">
        <v>303</v>
      </c>
      <c r="G483" s="69" t="s">
        <v>347</v>
      </c>
      <c r="H483" s="72">
        <v>39757</v>
      </c>
      <c r="I483" s="71">
        <v>0.91498469540401828</v>
      </c>
      <c r="J483" s="71">
        <v>0.91245887136330284</v>
      </c>
      <c r="K483" s="71"/>
    </row>
    <row r="484" spans="1:11" s="73" customFormat="1" x14ac:dyDescent="0.35">
      <c r="A484" s="65">
        <v>600</v>
      </c>
      <c r="B484" s="65" t="s">
        <v>193</v>
      </c>
      <c r="C484" s="65" t="s">
        <v>194</v>
      </c>
      <c r="D484" s="65" t="s">
        <v>108</v>
      </c>
      <c r="E484" s="65" t="s">
        <v>81</v>
      </c>
      <c r="F484" s="65" t="s">
        <v>179</v>
      </c>
      <c r="G484" s="65" t="s">
        <v>83</v>
      </c>
      <c r="H484" s="68">
        <v>7396</v>
      </c>
      <c r="I484" s="67">
        <v>0.93989071038251371</v>
      </c>
      <c r="J484" s="67">
        <v>0.94251994676619399</v>
      </c>
      <c r="K484" s="71"/>
    </row>
    <row r="485" spans="1:11" s="73" customFormat="1" x14ac:dyDescent="0.35">
      <c r="A485" s="65">
        <v>600</v>
      </c>
      <c r="B485" s="65" t="s">
        <v>193</v>
      </c>
      <c r="C485" s="65" t="s">
        <v>194</v>
      </c>
      <c r="D485" s="65" t="s">
        <v>108</v>
      </c>
      <c r="E485" s="65" t="s">
        <v>81</v>
      </c>
      <c r="F485" s="65" t="s">
        <v>179</v>
      </c>
      <c r="G485" s="65" t="s">
        <v>85</v>
      </c>
      <c r="H485" s="68">
        <v>4452</v>
      </c>
      <c r="I485" s="67">
        <v>0.94864692094608993</v>
      </c>
      <c r="J485" s="67">
        <v>0.95197260900597203</v>
      </c>
      <c r="K485" s="71"/>
    </row>
    <row r="486" spans="1:11" s="73" customFormat="1" x14ac:dyDescent="0.35">
      <c r="A486" s="65">
        <v>600</v>
      </c>
      <c r="B486" s="65" t="s">
        <v>193</v>
      </c>
      <c r="C486" s="65" t="s">
        <v>194</v>
      </c>
      <c r="D486" s="65" t="s">
        <v>108</v>
      </c>
      <c r="E486" s="65" t="s">
        <v>81</v>
      </c>
      <c r="F486" s="65" t="s">
        <v>179</v>
      </c>
      <c r="G486" s="65" t="s">
        <v>86</v>
      </c>
      <c r="H486" s="68">
        <v>14869</v>
      </c>
      <c r="I486" s="67">
        <v>0.93545139981126135</v>
      </c>
      <c r="J486" s="67">
        <v>0.94057555385795821</v>
      </c>
      <c r="K486" s="71"/>
    </row>
    <row r="487" spans="1:11" s="73" customFormat="1" x14ac:dyDescent="0.35">
      <c r="A487" s="65">
        <v>600</v>
      </c>
      <c r="B487" s="65" t="s">
        <v>193</v>
      </c>
      <c r="C487" s="65" t="s">
        <v>194</v>
      </c>
      <c r="D487" s="65" t="s">
        <v>108</v>
      </c>
      <c r="E487" s="65" t="s">
        <v>81</v>
      </c>
      <c r="F487" s="65" t="s">
        <v>179</v>
      </c>
      <c r="G487" s="65" t="s">
        <v>87</v>
      </c>
      <c r="H487" s="68">
        <v>2429</v>
      </c>
      <c r="I487" s="67">
        <v>0.94440124416796267</v>
      </c>
      <c r="J487" s="67">
        <v>0.94657174748817419</v>
      </c>
      <c r="K487" s="71"/>
    </row>
    <row r="488" spans="1:11" s="73" customFormat="1" x14ac:dyDescent="0.35">
      <c r="A488" s="69">
        <v>600</v>
      </c>
      <c r="B488" s="69" t="s">
        <v>193</v>
      </c>
      <c r="C488" s="69" t="s">
        <v>194</v>
      </c>
      <c r="D488" s="69" t="s">
        <v>108</v>
      </c>
      <c r="E488" s="69" t="s">
        <v>81</v>
      </c>
      <c r="F488" s="69" t="s">
        <v>179</v>
      </c>
      <c r="G488" s="69" t="s">
        <v>346</v>
      </c>
      <c r="H488" s="72">
        <v>11848</v>
      </c>
      <c r="I488" s="71">
        <v>0.94316191689221462</v>
      </c>
      <c r="J488" s="71">
        <v>0.94679800184477991</v>
      </c>
      <c r="K488" s="71"/>
    </row>
    <row r="489" spans="1:11" s="73" customFormat="1" x14ac:dyDescent="0.35">
      <c r="A489" s="69">
        <v>600</v>
      </c>
      <c r="B489" s="69" t="s">
        <v>193</v>
      </c>
      <c r="C489" s="69" t="s">
        <v>194</v>
      </c>
      <c r="D489" s="69" t="s">
        <v>108</v>
      </c>
      <c r="E489" s="69" t="s">
        <v>81</v>
      </c>
      <c r="F489" s="69" t="s">
        <v>179</v>
      </c>
      <c r="G489" s="69" t="s">
        <v>347</v>
      </c>
      <c r="H489" s="72">
        <v>17298</v>
      </c>
      <c r="I489" s="71">
        <v>0.9366978935398278</v>
      </c>
      <c r="J489" s="71">
        <v>0.94155546469875384</v>
      </c>
      <c r="K489" s="71"/>
    </row>
    <row r="490" spans="1:11" s="73" customFormat="1" x14ac:dyDescent="0.35">
      <c r="A490" s="65">
        <v>604</v>
      </c>
      <c r="B490" s="65" t="s">
        <v>214</v>
      </c>
      <c r="C490" s="65" t="s">
        <v>215</v>
      </c>
      <c r="D490" s="65" t="s">
        <v>108</v>
      </c>
      <c r="E490" s="65" t="s">
        <v>216</v>
      </c>
      <c r="F490" s="65" t="s">
        <v>82</v>
      </c>
      <c r="G490" s="65" t="s">
        <v>83</v>
      </c>
      <c r="H490" s="68">
        <v>35506</v>
      </c>
      <c r="I490" s="67">
        <v>0.95009499344411441</v>
      </c>
      <c r="J490" s="67">
        <v>0.92006829179905802</v>
      </c>
      <c r="K490" s="71"/>
    </row>
    <row r="491" spans="1:11" s="73" customFormat="1" x14ac:dyDescent="0.35">
      <c r="A491" s="65">
        <v>604</v>
      </c>
      <c r="B491" s="65" t="s">
        <v>214</v>
      </c>
      <c r="C491" s="65" t="s">
        <v>215</v>
      </c>
      <c r="D491" s="65" t="s">
        <v>108</v>
      </c>
      <c r="E491" s="65" t="s">
        <v>216</v>
      </c>
      <c r="F491" s="65" t="s">
        <v>82</v>
      </c>
      <c r="G491" s="65" t="s">
        <v>85</v>
      </c>
      <c r="H491" s="68">
        <v>19035</v>
      </c>
      <c r="I491" s="67">
        <v>0.96457889936150809</v>
      </c>
      <c r="J491" s="67">
        <v>0.93610724571433557</v>
      </c>
      <c r="K491" s="71"/>
    </row>
    <row r="492" spans="1:11" s="73" customFormat="1" x14ac:dyDescent="0.35">
      <c r="A492" s="65">
        <v>604</v>
      </c>
      <c r="B492" s="65" t="s">
        <v>214</v>
      </c>
      <c r="C492" s="65" t="s">
        <v>215</v>
      </c>
      <c r="D492" s="65" t="s">
        <v>108</v>
      </c>
      <c r="E492" s="65" t="s">
        <v>216</v>
      </c>
      <c r="F492" s="65" t="s">
        <v>82</v>
      </c>
      <c r="G492" s="65" t="s">
        <v>86</v>
      </c>
      <c r="H492" s="68">
        <v>67384</v>
      </c>
      <c r="I492" s="67">
        <v>0.94852268408383889</v>
      </c>
      <c r="J492" s="67">
        <v>0.91914329239775194</v>
      </c>
      <c r="K492" s="71"/>
    </row>
    <row r="493" spans="1:11" s="73" customFormat="1" x14ac:dyDescent="0.35">
      <c r="A493" s="65">
        <v>604</v>
      </c>
      <c r="B493" s="65" t="s">
        <v>214</v>
      </c>
      <c r="C493" s="65" t="s">
        <v>215</v>
      </c>
      <c r="D493" s="65" t="s">
        <v>108</v>
      </c>
      <c r="E493" s="65" t="s">
        <v>216</v>
      </c>
      <c r="F493" s="65" t="s">
        <v>82</v>
      </c>
      <c r="G493" s="65" t="s">
        <v>87</v>
      </c>
      <c r="H493" s="68">
        <v>12408</v>
      </c>
      <c r="I493" s="67">
        <v>0.96</v>
      </c>
      <c r="J493" s="67">
        <v>0.95210268702265599</v>
      </c>
      <c r="K493" s="71"/>
    </row>
    <row r="494" spans="1:11" s="73" customFormat="1" x14ac:dyDescent="0.35">
      <c r="A494" s="69">
        <v>604</v>
      </c>
      <c r="B494" s="69" t="s">
        <v>214</v>
      </c>
      <c r="C494" s="69" t="s">
        <v>215</v>
      </c>
      <c r="D494" s="69" t="s">
        <v>108</v>
      </c>
      <c r="E494" s="69" t="s">
        <v>216</v>
      </c>
      <c r="F494" s="69" t="s">
        <v>82</v>
      </c>
      <c r="G494" s="69" t="s">
        <v>346</v>
      </c>
      <c r="H494" s="72">
        <v>54541</v>
      </c>
      <c r="I494" s="71">
        <v>0.95510025391822084</v>
      </c>
      <c r="J494" s="71">
        <v>0.92729728798579591</v>
      </c>
      <c r="K494" s="71"/>
    </row>
    <row r="495" spans="1:11" s="73" customFormat="1" x14ac:dyDescent="0.35">
      <c r="A495" s="69">
        <v>604</v>
      </c>
      <c r="B495" s="69" t="s">
        <v>214</v>
      </c>
      <c r="C495" s="69" t="s">
        <v>215</v>
      </c>
      <c r="D495" s="69" t="s">
        <v>108</v>
      </c>
      <c r="E495" s="69" t="s">
        <v>216</v>
      </c>
      <c r="F495" s="69" t="s">
        <v>82</v>
      </c>
      <c r="G495" s="69" t="s">
        <v>347</v>
      </c>
      <c r="H495" s="72">
        <v>79792</v>
      </c>
      <c r="I495" s="71">
        <v>0.95028940285353591</v>
      </c>
      <c r="J495" s="71">
        <v>0.92572073091035589</v>
      </c>
      <c r="K495" s="71"/>
    </row>
    <row r="496" spans="1:11" s="73" customFormat="1" x14ac:dyDescent="0.35">
      <c r="A496" s="65">
        <v>608</v>
      </c>
      <c r="B496" s="65" t="s">
        <v>199</v>
      </c>
      <c r="C496" s="65" t="s">
        <v>200</v>
      </c>
      <c r="D496" s="65" t="s">
        <v>123</v>
      </c>
      <c r="E496" s="65" t="s">
        <v>90</v>
      </c>
      <c r="F496" s="65" t="s">
        <v>184</v>
      </c>
      <c r="G496" s="65" t="s">
        <v>83</v>
      </c>
      <c r="H496" s="68">
        <v>25291</v>
      </c>
      <c r="I496" s="67">
        <v>0.99133740984634677</v>
      </c>
      <c r="J496" s="67">
        <v>0.98820089631049979</v>
      </c>
      <c r="K496" s="71"/>
    </row>
    <row r="497" spans="1:11" s="73" customFormat="1" x14ac:dyDescent="0.35">
      <c r="A497" s="65">
        <v>608</v>
      </c>
      <c r="B497" s="65" t="s">
        <v>199</v>
      </c>
      <c r="C497" s="65" t="s">
        <v>200</v>
      </c>
      <c r="D497" s="65" t="s">
        <v>123</v>
      </c>
      <c r="E497" s="65" t="s">
        <v>90</v>
      </c>
      <c r="F497" s="65" t="s">
        <v>184</v>
      </c>
      <c r="G497" s="65" t="s">
        <v>85</v>
      </c>
      <c r="H497" s="68">
        <v>20873</v>
      </c>
      <c r="I497" s="67">
        <v>0.99083831766828068</v>
      </c>
      <c r="J497" s="67">
        <v>0.99045960703142444</v>
      </c>
      <c r="K497" s="71"/>
    </row>
    <row r="498" spans="1:11" s="73" customFormat="1" x14ac:dyDescent="0.35">
      <c r="A498" s="65">
        <v>608</v>
      </c>
      <c r="B498" s="65" t="s">
        <v>199</v>
      </c>
      <c r="C498" s="65" t="s">
        <v>200</v>
      </c>
      <c r="D498" s="65" t="s">
        <v>123</v>
      </c>
      <c r="E498" s="65" t="s">
        <v>90</v>
      </c>
      <c r="F498" s="65" t="s">
        <v>184</v>
      </c>
      <c r="G498" s="65" t="s">
        <v>86</v>
      </c>
      <c r="H498" s="68">
        <v>60693</v>
      </c>
      <c r="I498" s="67">
        <v>0.98919421083512615</v>
      </c>
      <c r="J498" s="67">
        <v>0.98719063965832177</v>
      </c>
      <c r="K498" s="71"/>
    </row>
    <row r="499" spans="1:11" s="73" customFormat="1" x14ac:dyDescent="0.35">
      <c r="A499" s="65">
        <v>608</v>
      </c>
      <c r="B499" s="65" t="s">
        <v>199</v>
      </c>
      <c r="C499" s="65" t="s">
        <v>200</v>
      </c>
      <c r="D499" s="65" t="s">
        <v>123</v>
      </c>
      <c r="E499" s="65" t="s">
        <v>90</v>
      </c>
      <c r="F499" s="65" t="s">
        <v>184</v>
      </c>
      <c r="G499" s="65" t="s">
        <v>87</v>
      </c>
      <c r="H499" s="68">
        <v>11172</v>
      </c>
      <c r="I499" s="67">
        <v>0.98841015659559406</v>
      </c>
      <c r="J499" s="67">
        <v>0.98469868732964372</v>
      </c>
      <c r="K499" s="71"/>
    </row>
    <row r="500" spans="1:11" s="73" customFormat="1" x14ac:dyDescent="0.35">
      <c r="A500" s="69">
        <v>608</v>
      </c>
      <c r="B500" s="69" t="s">
        <v>199</v>
      </c>
      <c r="C500" s="69" t="s">
        <v>200</v>
      </c>
      <c r="D500" s="69" t="s">
        <v>123</v>
      </c>
      <c r="E500" s="69" t="s">
        <v>90</v>
      </c>
      <c r="F500" s="69" t="s">
        <v>184</v>
      </c>
      <c r="G500" s="69" t="s">
        <v>346</v>
      </c>
      <c r="H500" s="72">
        <v>46164</v>
      </c>
      <c r="I500" s="71">
        <v>0.9911116836274636</v>
      </c>
      <c r="J500" s="71">
        <v>0.98922680273776542</v>
      </c>
      <c r="K500" s="71"/>
    </row>
    <row r="501" spans="1:11" s="73" customFormat="1" x14ac:dyDescent="0.35">
      <c r="A501" s="69">
        <v>608</v>
      </c>
      <c r="B501" s="69" t="s">
        <v>199</v>
      </c>
      <c r="C501" s="69" t="s">
        <v>200</v>
      </c>
      <c r="D501" s="69" t="s">
        <v>123</v>
      </c>
      <c r="E501" s="69" t="s">
        <v>90</v>
      </c>
      <c r="F501" s="69" t="s">
        <v>184</v>
      </c>
      <c r="G501" s="69" t="s">
        <v>347</v>
      </c>
      <c r="H501" s="72">
        <v>71865</v>
      </c>
      <c r="I501" s="71">
        <v>0.98907224156677076</v>
      </c>
      <c r="J501" s="71">
        <v>0.98681965315319775</v>
      </c>
      <c r="K501" s="71"/>
    </row>
    <row r="502" spans="1:11" s="73" customFormat="1" x14ac:dyDescent="0.35">
      <c r="A502" s="65">
        <v>646</v>
      </c>
      <c r="B502" s="65" t="s">
        <v>283</v>
      </c>
      <c r="C502" s="65" t="s">
        <v>284</v>
      </c>
      <c r="D502" s="65" t="s">
        <v>139</v>
      </c>
      <c r="E502" s="65" t="s">
        <v>90</v>
      </c>
      <c r="F502" s="65" t="s">
        <v>109</v>
      </c>
      <c r="G502" s="65" t="s">
        <v>83</v>
      </c>
      <c r="H502" s="68">
        <v>7658</v>
      </c>
      <c r="I502" s="67">
        <v>0.99752507489904907</v>
      </c>
      <c r="J502" s="67">
        <v>0.99778554482356208</v>
      </c>
      <c r="K502" s="71"/>
    </row>
    <row r="503" spans="1:11" s="73" customFormat="1" x14ac:dyDescent="0.35">
      <c r="A503" s="65">
        <v>646</v>
      </c>
      <c r="B503" s="65" t="s">
        <v>283</v>
      </c>
      <c r="C503" s="65" t="s">
        <v>284</v>
      </c>
      <c r="D503" s="65" t="s">
        <v>139</v>
      </c>
      <c r="E503" s="65" t="s">
        <v>90</v>
      </c>
      <c r="F503" s="65" t="s">
        <v>109</v>
      </c>
      <c r="G503" s="65" t="s">
        <v>85</v>
      </c>
      <c r="H503" s="68">
        <v>5722</v>
      </c>
      <c r="I503" s="67">
        <v>0.99773321708805585</v>
      </c>
      <c r="J503" s="67">
        <v>0.99776655055621777</v>
      </c>
      <c r="K503" s="71"/>
    </row>
    <row r="504" spans="1:11" s="73" customFormat="1" x14ac:dyDescent="0.35">
      <c r="A504" s="65">
        <v>646</v>
      </c>
      <c r="B504" s="65" t="s">
        <v>283</v>
      </c>
      <c r="C504" s="65" t="s">
        <v>284</v>
      </c>
      <c r="D504" s="65" t="s">
        <v>139</v>
      </c>
      <c r="E504" s="65" t="s">
        <v>90</v>
      </c>
      <c r="F504" s="65" t="s">
        <v>109</v>
      </c>
      <c r="G504" s="65" t="s">
        <v>86</v>
      </c>
      <c r="H504" s="68">
        <v>12537</v>
      </c>
      <c r="I504" s="67">
        <v>0.99729536234189797</v>
      </c>
      <c r="J504" s="67">
        <v>0.99756290634665379</v>
      </c>
      <c r="K504" s="71"/>
    </row>
    <row r="505" spans="1:11" s="73" customFormat="1" x14ac:dyDescent="0.35">
      <c r="A505" s="65">
        <v>646</v>
      </c>
      <c r="B505" s="65" t="s">
        <v>283</v>
      </c>
      <c r="C505" s="65" t="s">
        <v>284</v>
      </c>
      <c r="D505" s="65" t="s">
        <v>139</v>
      </c>
      <c r="E505" s="65" t="s">
        <v>90</v>
      </c>
      <c r="F505" s="65" t="s">
        <v>109</v>
      </c>
      <c r="G505" s="65" t="s">
        <v>87</v>
      </c>
      <c r="H505" s="68">
        <v>1587</v>
      </c>
      <c r="I505" s="67">
        <v>0.99811320754716981</v>
      </c>
      <c r="J505" s="67">
        <v>0.99834540444686537</v>
      </c>
      <c r="K505" s="71"/>
    </row>
    <row r="506" spans="1:11" s="73" customFormat="1" x14ac:dyDescent="0.35">
      <c r="A506" s="69">
        <v>646</v>
      </c>
      <c r="B506" s="69" t="s">
        <v>283</v>
      </c>
      <c r="C506" s="69" t="s">
        <v>284</v>
      </c>
      <c r="D506" s="69" t="s">
        <v>139</v>
      </c>
      <c r="E506" s="69" t="s">
        <v>90</v>
      </c>
      <c r="F506" s="69" t="s">
        <v>109</v>
      </c>
      <c r="G506" s="69" t="s">
        <v>346</v>
      </c>
      <c r="H506" s="72">
        <v>13380</v>
      </c>
      <c r="I506" s="71">
        <v>0.99761407694601845</v>
      </c>
      <c r="J506" s="71">
        <v>0.99777751976345985</v>
      </c>
      <c r="K506" s="71"/>
    </row>
    <row r="507" spans="1:11" s="73" customFormat="1" x14ac:dyDescent="0.35">
      <c r="A507" s="69">
        <v>646</v>
      </c>
      <c r="B507" s="69" t="s">
        <v>283</v>
      </c>
      <c r="C507" s="69" t="s">
        <v>284</v>
      </c>
      <c r="D507" s="69" t="s">
        <v>139</v>
      </c>
      <c r="E507" s="69" t="s">
        <v>90</v>
      </c>
      <c r="F507" s="69" t="s">
        <v>109</v>
      </c>
      <c r="G507" s="69" t="s">
        <v>347</v>
      </c>
      <c r="H507" s="72">
        <v>14124</v>
      </c>
      <c r="I507" s="71">
        <v>0.99738719017018573</v>
      </c>
      <c r="J507" s="71">
        <v>0.9976489366357868</v>
      </c>
      <c r="K507" s="71"/>
    </row>
    <row r="508" spans="1:11" s="73" customFormat="1" x14ac:dyDescent="0.35">
      <c r="A508" s="65">
        <v>662</v>
      </c>
      <c r="B508" s="65" t="s">
        <v>152</v>
      </c>
      <c r="C508" s="65" t="s">
        <v>153</v>
      </c>
      <c r="D508" s="65" t="s">
        <v>108</v>
      </c>
      <c r="E508" s="65" t="s">
        <v>81</v>
      </c>
      <c r="F508" s="65" t="s">
        <v>94</v>
      </c>
      <c r="G508" s="65" t="s">
        <v>83</v>
      </c>
      <c r="H508" s="68">
        <v>600</v>
      </c>
      <c r="I508" s="67">
        <v>0.94936708860759489</v>
      </c>
      <c r="J508" s="67">
        <v>0.95508704198511774</v>
      </c>
      <c r="K508" s="71"/>
    </row>
    <row r="509" spans="1:11" s="73" customFormat="1" x14ac:dyDescent="0.35">
      <c r="A509" s="65">
        <v>662</v>
      </c>
      <c r="B509" s="65" t="s">
        <v>152</v>
      </c>
      <c r="C509" s="65" t="s">
        <v>153</v>
      </c>
      <c r="D509" s="65" t="s">
        <v>108</v>
      </c>
      <c r="E509" s="65" t="s">
        <v>81</v>
      </c>
      <c r="F509" s="65" t="s">
        <v>94</v>
      </c>
      <c r="G509" s="65" t="s">
        <v>85</v>
      </c>
      <c r="H509" s="68">
        <v>694</v>
      </c>
      <c r="I509" s="67">
        <v>0.98300283286118983</v>
      </c>
      <c r="J509" s="67">
        <v>0.98475587531348729</v>
      </c>
      <c r="K509" s="71"/>
    </row>
    <row r="510" spans="1:11" s="73" customFormat="1" x14ac:dyDescent="0.35">
      <c r="A510" s="65">
        <v>662</v>
      </c>
      <c r="B510" s="65" t="s">
        <v>152</v>
      </c>
      <c r="C510" s="65" t="s">
        <v>153</v>
      </c>
      <c r="D510" s="65" t="s">
        <v>108</v>
      </c>
      <c r="E510" s="65" t="s">
        <v>81</v>
      </c>
      <c r="F510" s="65" t="s">
        <v>94</v>
      </c>
      <c r="G510" s="65" t="s">
        <v>86</v>
      </c>
      <c r="H510" s="68">
        <v>2810</v>
      </c>
      <c r="I510" s="67">
        <v>0.9811452513966481</v>
      </c>
      <c r="J510" s="67">
        <v>0.9823183462601226</v>
      </c>
      <c r="K510" s="71"/>
    </row>
    <row r="511" spans="1:11" s="73" customFormat="1" x14ac:dyDescent="0.35">
      <c r="A511" s="65">
        <v>662</v>
      </c>
      <c r="B511" s="65" t="s">
        <v>152</v>
      </c>
      <c r="C511" s="65" t="s">
        <v>153</v>
      </c>
      <c r="D511" s="65" t="s">
        <v>108</v>
      </c>
      <c r="E511" s="65" t="s">
        <v>81</v>
      </c>
      <c r="F511" s="65" t="s">
        <v>94</v>
      </c>
      <c r="G511" s="65" t="s">
        <v>87</v>
      </c>
      <c r="H511" s="68">
        <v>691</v>
      </c>
      <c r="I511" s="67">
        <v>0.9705056179775281</v>
      </c>
      <c r="J511" s="67">
        <v>0.97216534837127655</v>
      </c>
      <c r="K511" s="71"/>
    </row>
    <row r="512" spans="1:11" s="73" customFormat="1" x14ac:dyDescent="0.35">
      <c r="A512" s="69">
        <v>662</v>
      </c>
      <c r="B512" s="69" t="s">
        <v>152</v>
      </c>
      <c r="C512" s="69" t="s">
        <v>153</v>
      </c>
      <c r="D512" s="69" t="s">
        <v>108</v>
      </c>
      <c r="E512" s="69" t="s">
        <v>81</v>
      </c>
      <c r="F512" s="69" t="s">
        <v>94</v>
      </c>
      <c r="G512" s="69" t="s">
        <v>346</v>
      </c>
      <c r="H512" s="72">
        <v>1294</v>
      </c>
      <c r="I512" s="71">
        <v>0.96711509715994026</v>
      </c>
      <c r="J512" s="71">
        <v>0.97082389937596647</v>
      </c>
      <c r="K512" s="71"/>
    </row>
    <row r="513" spans="1:11" s="73" customFormat="1" x14ac:dyDescent="0.35">
      <c r="A513" s="69">
        <v>662</v>
      </c>
      <c r="B513" s="69" t="s">
        <v>152</v>
      </c>
      <c r="C513" s="69" t="s">
        <v>153</v>
      </c>
      <c r="D513" s="69" t="s">
        <v>108</v>
      </c>
      <c r="E513" s="69" t="s">
        <v>81</v>
      </c>
      <c r="F513" s="69" t="s">
        <v>94</v>
      </c>
      <c r="G513" s="69" t="s">
        <v>347</v>
      </c>
      <c r="H513" s="72">
        <v>3501</v>
      </c>
      <c r="I513" s="71">
        <v>0.97902684563758391</v>
      </c>
      <c r="J513" s="71">
        <v>0.98035360208600042</v>
      </c>
      <c r="K513" s="71"/>
    </row>
    <row r="514" spans="1:11" s="73" customFormat="1" x14ac:dyDescent="0.35">
      <c r="A514" s="65">
        <v>882</v>
      </c>
      <c r="B514" s="65" t="s">
        <v>201</v>
      </c>
      <c r="C514" s="65" t="s">
        <v>202</v>
      </c>
      <c r="D514" s="65" t="s">
        <v>123</v>
      </c>
      <c r="E514" s="65" t="s">
        <v>81</v>
      </c>
      <c r="F514" s="65" t="s">
        <v>109</v>
      </c>
      <c r="G514" s="65" t="s">
        <v>83</v>
      </c>
      <c r="H514" s="68">
        <v>5240</v>
      </c>
      <c r="I514" s="67">
        <v>0.94024762246545845</v>
      </c>
      <c r="J514" s="67">
        <v>0.94727976625213506</v>
      </c>
      <c r="K514" s="71"/>
    </row>
    <row r="515" spans="1:11" s="73" customFormat="1" x14ac:dyDescent="0.35">
      <c r="A515" s="65">
        <v>882</v>
      </c>
      <c r="B515" s="65" t="s">
        <v>201</v>
      </c>
      <c r="C515" s="65" t="s">
        <v>202</v>
      </c>
      <c r="D515" s="65" t="s">
        <v>123</v>
      </c>
      <c r="E515" s="65" t="s">
        <v>81</v>
      </c>
      <c r="F515" s="65" t="s">
        <v>109</v>
      </c>
      <c r="G515" s="65" t="s">
        <v>85</v>
      </c>
      <c r="H515" s="68">
        <v>3313</v>
      </c>
      <c r="I515" s="67">
        <v>0.9484683653020326</v>
      </c>
      <c r="J515" s="67">
        <v>0.95402431879658411</v>
      </c>
      <c r="K515" s="71"/>
    </row>
    <row r="516" spans="1:11" s="73" customFormat="1" x14ac:dyDescent="0.35">
      <c r="A516" s="65">
        <v>882</v>
      </c>
      <c r="B516" s="65" t="s">
        <v>201</v>
      </c>
      <c r="C516" s="65" t="s">
        <v>202</v>
      </c>
      <c r="D516" s="65" t="s">
        <v>123</v>
      </c>
      <c r="E516" s="65" t="s">
        <v>81</v>
      </c>
      <c r="F516" s="65" t="s">
        <v>109</v>
      </c>
      <c r="G516" s="65" t="s">
        <v>86</v>
      </c>
      <c r="H516" s="68">
        <v>9327</v>
      </c>
      <c r="I516" s="67">
        <v>0.94565548007705569</v>
      </c>
      <c r="J516" s="67">
        <v>0.95242991109968289</v>
      </c>
      <c r="K516" s="71"/>
    </row>
    <row r="517" spans="1:11" s="73" customFormat="1" x14ac:dyDescent="0.35">
      <c r="A517" s="65">
        <v>882</v>
      </c>
      <c r="B517" s="65" t="s">
        <v>201</v>
      </c>
      <c r="C517" s="65" t="s">
        <v>202</v>
      </c>
      <c r="D517" s="65" t="s">
        <v>123</v>
      </c>
      <c r="E517" s="65" t="s">
        <v>81</v>
      </c>
      <c r="F517" s="65" t="s">
        <v>109</v>
      </c>
      <c r="G517" s="65" t="s">
        <v>87</v>
      </c>
      <c r="H517" s="68">
        <v>1829</v>
      </c>
      <c r="I517" s="67">
        <v>0.94815966822187658</v>
      </c>
      <c r="J517" s="67">
        <v>0.9563386766685773</v>
      </c>
      <c r="K517" s="71"/>
    </row>
    <row r="518" spans="1:11" s="73" customFormat="1" x14ac:dyDescent="0.35">
      <c r="A518" s="69">
        <v>882</v>
      </c>
      <c r="B518" s="69" t="s">
        <v>201</v>
      </c>
      <c r="C518" s="69" t="s">
        <v>202</v>
      </c>
      <c r="D518" s="69" t="s">
        <v>123</v>
      </c>
      <c r="E518" s="69" t="s">
        <v>81</v>
      </c>
      <c r="F518" s="69" t="s">
        <v>109</v>
      </c>
      <c r="G518" s="69" t="s">
        <v>346</v>
      </c>
      <c r="H518" s="72">
        <v>8553</v>
      </c>
      <c r="I518" s="71">
        <v>0.94341495698213107</v>
      </c>
      <c r="J518" s="71">
        <v>0.9498411691720966</v>
      </c>
      <c r="K518" s="71"/>
    </row>
    <row r="519" spans="1:11" s="73" customFormat="1" x14ac:dyDescent="0.35">
      <c r="A519" s="69">
        <v>882</v>
      </c>
      <c r="B519" s="69" t="s">
        <v>201</v>
      </c>
      <c r="C519" s="69" t="s">
        <v>202</v>
      </c>
      <c r="D519" s="69" t="s">
        <v>123</v>
      </c>
      <c r="E519" s="69" t="s">
        <v>81</v>
      </c>
      <c r="F519" s="69" t="s">
        <v>109</v>
      </c>
      <c r="G519" s="69" t="s">
        <v>347</v>
      </c>
      <c r="H519" s="72">
        <v>11156</v>
      </c>
      <c r="I519" s="71">
        <v>0.94606512890094985</v>
      </c>
      <c r="J519" s="71">
        <v>0.95305268308898494</v>
      </c>
      <c r="K519" s="71"/>
    </row>
    <row r="520" spans="1:11" s="73" customFormat="1" x14ac:dyDescent="0.35">
      <c r="A520" s="65">
        <v>678</v>
      </c>
      <c r="B520" s="65" t="s">
        <v>224</v>
      </c>
      <c r="C520" s="65" t="s">
        <v>225</v>
      </c>
      <c r="D520" s="65" t="s">
        <v>139</v>
      </c>
      <c r="E520" s="65" t="s">
        <v>81</v>
      </c>
      <c r="F520" s="65" t="s">
        <v>82</v>
      </c>
      <c r="G520" s="65" t="s">
        <v>83</v>
      </c>
      <c r="H520" s="68">
        <v>3751</v>
      </c>
      <c r="I520" s="67">
        <v>0.96799999999999997</v>
      </c>
      <c r="J520" s="67">
        <v>0.96800080511311948</v>
      </c>
      <c r="K520" s="71"/>
    </row>
    <row r="521" spans="1:11" s="73" customFormat="1" x14ac:dyDescent="0.35">
      <c r="A521" s="65">
        <v>678</v>
      </c>
      <c r="B521" s="65" t="s">
        <v>224</v>
      </c>
      <c r="C521" s="65" t="s">
        <v>225</v>
      </c>
      <c r="D521" s="65" t="s">
        <v>139</v>
      </c>
      <c r="E521" s="65" t="s">
        <v>81</v>
      </c>
      <c r="F521" s="65" t="s">
        <v>82</v>
      </c>
      <c r="G521" s="65" t="s">
        <v>85</v>
      </c>
      <c r="H521" s="68">
        <v>2971</v>
      </c>
      <c r="I521" s="67">
        <v>0.97218586387434558</v>
      </c>
      <c r="J521" s="67">
        <v>0.97123782050799767</v>
      </c>
      <c r="K521" s="71"/>
    </row>
    <row r="522" spans="1:11" s="73" customFormat="1" x14ac:dyDescent="0.35">
      <c r="A522" s="65">
        <v>678</v>
      </c>
      <c r="B522" s="65" t="s">
        <v>224</v>
      </c>
      <c r="C522" s="65" t="s">
        <v>225</v>
      </c>
      <c r="D522" s="65" t="s">
        <v>139</v>
      </c>
      <c r="E522" s="65" t="s">
        <v>81</v>
      </c>
      <c r="F522" s="65" t="s">
        <v>82</v>
      </c>
      <c r="G522" s="65" t="s">
        <v>86</v>
      </c>
      <c r="H522" s="68">
        <v>6078</v>
      </c>
      <c r="I522" s="67">
        <v>0.97170263788968825</v>
      </c>
      <c r="J522" s="67">
        <v>0.9690515590174833</v>
      </c>
      <c r="K522" s="71"/>
    </row>
    <row r="523" spans="1:11" s="73" customFormat="1" x14ac:dyDescent="0.35">
      <c r="A523" s="65">
        <v>678</v>
      </c>
      <c r="B523" s="65" t="s">
        <v>224</v>
      </c>
      <c r="C523" s="65" t="s">
        <v>225</v>
      </c>
      <c r="D523" s="65" t="s">
        <v>139</v>
      </c>
      <c r="E523" s="65" t="s">
        <v>81</v>
      </c>
      <c r="F523" s="65" t="s">
        <v>82</v>
      </c>
      <c r="G523" s="65" t="s">
        <v>87</v>
      </c>
      <c r="H523" s="68">
        <v>760</v>
      </c>
      <c r="I523" s="67">
        <v>0.9857328145265889</v>
      </c>
      <c r="J523" s="67">
        <v>0.98275671873547799</v>
      </c>
      <c r="K523" s="71"/>
    </row>
    <row r="524" spans="1:11" s="73" customFormat="1" x14ac:dyDescent="0.35">
      <c r="A524" s="69">
        <v>678</v>
      </c>
      <c r="B524" s="69" t="s">
        <v>224</v>
      </c>
      <c r="C524" s="69" t="s">
        <v>225</v>
      </c>
      <c r="D524" s="69" t="s">
        <v>139</v>
      </c>
      <c r="E524" s="69" t="s">
        <v>81</v>
      </c>
      <c r="F524" s="69" t="s">
        <v>82</v>
      </c>
      <c r="G524" s="69" t="s">
        <v>346</v>
      </c>
      <c r="H524" s="72">
        <v>6722</v>
      </c>
      <c r="I524" s="71">
        <v>0.96984562112249317</v>
      </c>
      <c r="J524" s="71">
        <v>0.96942289559750239</v>
      </c>
      <c r="K524" s="71"/>
    </row>
    <row r="525" spans="1:11" s="73" customFormat="1" x14ac:dyDescent="0.35">
      <c r="A525" s="69">
        <v>678</v>
      </c>
      <c r="B525" s="69" t="s">
        <v>224</v>
      </c>
      <c r="C525" s="69" t="s">
        <v>225</v>
      </c>
      <c r="D525" s="69" t="s">
        <v>139</v>
      </c>
      <c r="E525" s="69" t="s">
        <v>81</v>
      </c>
      <c r="F525" s="69" t="s">
        <v>82</v>
      </c>
      <c r="G525" s="69" t="s">
        <v>347</v>
      </c>
      <c r="H525" s="72">
        <v>6838</v>
      </c>
      <c r="I525" s="71">
        <v>0.97324224309706808</v>
      </c>
      <c r="J525" s="71">
        <v>0.97058611073671042</v>
      </c>
      <c r="K525" s="71"/>
    </row>
    <row r="526" spans="1:11" s="73" customFormat="1" x14ac:dyDescent="0.35">
      <c r="A526" s="65">
        <v>686</v>
      </c>
      <c r="B526" s="65" t="s">
        <v>299</v>
      </c>
      <c r="C526" s="65" t="s">
        <v>300</v>
      </c>
      <c r="D526" s="65" t="s">
        <v>139</v>
      </c>
      <c r="E526" s="65" t="s">
        <v>90</v>
      </c>
      <c r="F526" s="65" t="s">
        <v>82</v>
      </c>
      <c r="G526" s="65" t="s">
        <v>83</v>
      </c>
      <c r="H526" s="68">
        <v>12419</v>
      </c>
      <c r="I526" s="67">
        <v>0.97695091252359978</v>
      </c>
      <c r="J526" s="67">
        <v>0.97171563342545375</v>
      </c>
      <c r="K526" s="71"/>
    </row>
    <row r="527" spans="1:11" s="73" customFormat="1" x14ac:dyDescent="0.35">
      <c r="A527" s="65">
        <v>686</v>
      </c>
      <c r="B527" s="65" t="s">
        <v>299</v>
      </c>
      <c r="C527" s="65" t="s">
        <v>300</v>
      </c>
      <c r="D527" s="65" t="s">
        <v>139</v>
      </c>
      <c r="E527" s="65" t="s">
        <v>90</v>
      </c>
      <c r="F527" s="65" t="s">
        <v>82</v>
      </c>
      <c r="G527" s="65" t="s">
        <v>85</v>
      </c>
      <c r="H527" s="68">
        <v>8167</v>
      </c>
      <c r="I527" s="67">
        <v>0.98090319481143406</v>
      </c>
      <c r="J527" s="67">
        <v>0.98260553817363749</v>
      </c>
      <c r="K527" s="71"/>
    </row>
    <row r="528" spans="1:11" s="73" customFormat="1" x14ac:dyDescent="0.35">
      <c r="A528" s="65">
        <v>686</v>
      </c>
      <c r="B528" s="65" t="s">
        <v>299</v>
      </c>
      <c r="C528" s="65" t="s">
        <v>300</v>
      </c>
      <c r="D528" s="65" t="s">
        <v>139</v>
      </c>
      <c r="E528" s="65" t="s">
        <v>90</v>
      </c>
      <c r="F528" s="65" t="s">
        <v>82</v>
      </c>
      <c r="G528" s="65" t="s">
        <v>86</v>
      </c>
      <c r="H528" s="68">
        <v>15498</v>
      </c>
      <c r="I528" s="67">
        <v>0.97379830348727614</v>
      </c>
      <c r="J528" s="67">
        <v>0.96789429722544973</v>
      </c>
      <c r="K528" s="71"/>
    </row>
    <row r="529" spans="1:11" s="73" customFormat="1" x14ac:dyDescent="0.35">
      <c r="A529" s="65">
        <v>686</v>
      </c>
      <c r="B529" s="65" t="s">
        <v>299</v>
      </c>
      <c r="C529" s="65" t="s">
        <v>300</v>
      </c>
      <c r="D529" s="65" t="s">
        <v>139</v>
      </c>
      <c r="E529" s="65" t="s">
        <v>90</v>
      </c>
      <c r="F529" s="65" t="s">
        <v>82</v>
      </c>
      <c r="G529" s="65" t="s">
        <v>87</v>
      </c>
      <c r="H529" s="68">
        <v>2978</v>
      </c>
      <c r="I529" s="67">
        <v>0.9741576709192018</v>
      </c>
      <c r="J529" s="67">
        <v>0.97268155046714544</v>
      </c>
      <c r="K529" s="71"/>
    </row>
    <row r="530" spans="1:11" s="73" customFormat="1" x14ac:dyDescent="0.35">
      <c r="A530" s="69">
        <v>686</v>
      </c>
      <c r="B530" s="69" t="s">
        <v>299</v>
      </c>
      <c r="C530" s="69" t="s">
        <v>300</v>
      </c>
      <c r="D530" s="69" t="s">
        <v>139</v>
      </c>
      <c r="E530" s="69" t="s">
        <v>90</v>
      </c>
      <c r="F530" s="69" t="s">
        <v>82</v>
      </c>
      <c r="G530" s="69" t="s">
        <v>346</v>
      </c>
      <c r="H530" s="72">
        <v>20586</v>
      </c>
      <c r="I530" s="71">
        <v>0.97851506797224075</v>
      </c>
      <c r="J530" s="71">
        <v>0.97604749854462369</v>
      </c>
      <c r="K530" s="71"/>
    </row>
    <row r="531" spans="1:11" s="73" customFormat="1" x14ac:dyDescent="0.35">
      <c r="A531" s="69">
        <v>686</v>
      </c>
      <c r="B531" s="69" t="s">
        <v>299</v>
      </c>
      <c r="C531" s="69" t="s">
        <v>300</v>
      </c>
      <c r="D531" s="69" t="s">
        <v>139</v>
      </c>
      <c r="E531" s="69" t="s">
        <v>90</v>
      </c>
      <c r="F531" s="69" t="s">
        <v>82</v>
      </c>
      <c r="G531" s="69" t="s">
        <v>347</v>
      </c>
      <c r="H531" s="72">
        <v>18476</v>
      </c>
      <c r="I531" s="71">
        <v>0.97385620915032678</v>
      </c>
      <c r="J531" s="71">
        <v>0.96862827758484227</v>
      </c>
      <c r="K531" s="71"/>
    </row>
    <row r="532" spans="1:11" s="73" customFormat="1" x14ac:dyDescent="0.35">
      <c r="A532" s="65">
        <v>688</v>
      </c>
      <c r="B532" s="65" t="s">
        <v>78</v>
      </c>
      <c r="C532" s="65" t="s">
        <v>79</v>
      </c>
      <c r="D532" s="65" t="s">
        <v>80</v>
      </c>
      <c r="E532" s="65" t="s">
        <v>81</v>
      </c>
      <c r="F532" s="65" t="s">
        <v>82</v>
      </c>
      <c r="G532" s="65" t="s">
        <v>83</v>
      </c>
      <c r="H532" s="68">
        <v>2280</v>
      </c>
      <c r="I532" s="67">
        <v>0.69554606467358149</v>
      </c>
      <c r="J532" s="67">
        <v>0.75091559150177822</v>
      </c>
      <c r="K532" s="71"/>
    </row>
    <row r="533" spans="1:11" s="73" customFormat="1" x14ac:dyDescent="0.35">
      <c r="A533" s="65">
        <v>688</v>
      </c>
      <c r="B533" s="65" t="s">
        <v>78</v>
      </c>
      <c r="C533" s="65" t="s">
        <v>79</v>
      </c>
      <c r="D533" s="65" t="s">
        <v>80</v>
      </c>
      <c r="E533" s="65" t="s">
        <v>81</v>
      </c>
      <c r="F533" s="65" t="s">
        <v>82</v>
      </c>
      <c r="G533" s="65" t="s">
        <v>85</v>
      </c>
      <c r="H533" s="68">
        <v>1283</v>
      </c>
      <c r="I533" s="67">
        <v>0.87696514012303484</v>
      </c>
      <c r="J533" s="67">
        <v>0.92012788506803767</v>
      </c>
      <c r="K533" s="71"/>
    </row>
    <row r="534" spans="1:11" s="73" customFormat="1" x14ac:dyDescent="0.35">
      <c r="A534" s="65">
        <v>688</v>
      </c>
      <c r="B534" s="65" t="s">
        <v>78</v>
      </c>
      <c r="C534" s="65" t="s">
        <v>79</v>
      </c>
      <c r="D534" s="65" t="s">
        <v>80</v>
      </c>
      <c r="E534" s="65" t="s">
        <v>81</v>
      </c>
      <c r="F534" s="65" t="s">
        <v>82</v>
      </c>
      <c r="G534" s="65" t="s">
        <v>86</v>
      </c>
      <c r="H534" s="68">
        <v>8670</v>
      </c>
      <c r="I534" s="67">
        <v>0.81908360888049125</v>
      </c>
      <c r="J534" s="67">
        <v>0.8822248455978895</v>
      </c>
      <c r="K534" s="71"/>
    </row>
    <row r="535" spans="1:11" s="73" customFormat="1" x14ac:dyDescent="0.35">
      <c r="A535" s="65">
        <v>688</v>
      </c>
      <c r="B535" s="65" t="s">
        <v>78</v>
      </c>
      <c r="C535" s="65" t="s">
        <v>79</v>
      </c>
      <c r="D535" s="65" t="s">
        <v>80</v>
      </c>
      <c r="E535" s="65" t="s">
        <v>81</v>
      </c>
      <c r="F535" s="65" t="s">
        <v>82</v>
      </c>
      <c r="G535" s="65" t="s">
        <v>87</v>
      </c>
      <c r="H535" s="68">
        <v>4764</v>
      </c>
      <c r="I535" s="67">
        <v>0.91774224619533806</v>
      </c>
      <c r="J535" s="67">
        <v>0.94922499158810647</v>
      </c>
      <c r="K535" s="71"/>
    </row>
    <row r="536" spans="1:11" s="73" customFormat="1" x14ac:dyDescent="0.35">
      <c r="A536" s="69">
        <v>688</v>
      </c>
      <c r="B536" s="69" t="s">
        <v>78</v>
      </c>
      <c r="C536" s="69" t="s">
        <v>79</v>
      </c>
      <c r="D536" s="69" t="s">
        <v>80</v>
      </c>
      <c r="E536" s="69" t="s">
        <v>81</v>
      </c>
      <c r="F536" s="69" t="s">
        <v>82</v>
      </c>
      <c r="G536" s="69" t="s">
        <v>346</v>
      </c>
      <c r="H536" s="72">
        <v>3563</v>
      </c>
      <c r="I536" s="71">
        <v>0.75152921324615063</v>
      </c>
      <c r="J536" s="71">
        <v>0.82927904483312809</v>
      </c>
      <c r="K536" s="71"/>
    </row>
    <row r="537" spans="1:11" s="73" customFormat="1" x14ac:dyDescent="0.35">
      <c r="A537" s="69">
        <v>688</v>
      </c>
      <c r="B537" s="69" t="s">
        <v>78</v>
      </c>
      <c r="C537" s="69" t="s">
        <v>79</v>
      </c>
      <c r="D537" s="69" t="s">
        <v>80</v>
      </c>
      <c r="E537" s="69" t="s">
        <v>81</v>
      </c>
      <c r="F537" s="69" t="s">
        <v>82</v>
      </c>
      <c r="G537" s="69" t="s">
        <v>347</v>
      </c>
      <c r="H537" s="72">
        <v>13434</v>
      </c>
      <c r="I537" s="71">
        <v>0.85154665314401623</v>
      </c>
      <c r="J537" s="71">
        <v>0.90682378571734124</v>
      </c>
      <c r="K537" s="71"/>
    </row>
    <row r="538" spans="1:11" s="73" customFormat="1" x14ac:dyDescent="0.35">
      <c r="A538" s="65">
        <v>690</v>
      </c>
      <c r="B538" s="65" t="s">
        <v>137</v>
      </c>
      <c r="C538" s="65" t="s">
        <v>138</v>
      </c>
      <c r="D538" s="65" t="s">
        <v>139</v>
      </c>
      <c r="E538" s="65" t="s">
        <v>140</v>
      </c>
      <c r="F538" s="65" t="s">
        <v>82</v>
      </c>
      <c r="G538" s="65" t="s">
        <v>83</v>
      </c>
      <c r="H538" s="68">
        <v>519</v>
      </c>
      <c r="I538" s="67">
        <v>0.9923518164435946</v>
      </c>
      <c r="J538" s="67">
        <v>0.98891532567637186</v>
      </c>
      <c r="K538" s="71"/>
    </row>
    <row r="539" spans="1:11" s="73" customFormat="1" x14ac:dyDescent="0.35">
      <c r="A539" s="65">
        <v>690</v>
      </c>
      <c r="B539" s="65" t="s">
        <v>137</v>
      </c>
      <c r="C539" s="65" t="s">
        <v>138</v>
      </c>
      <c r="D539" s="65" t="s">
        <v>139</v>
      </c>
      <c r="E539" s="65" t="s">
        <v>140</v>
      </c>
      <c r="F539" s="65" t="s">
        <v>82</v>
      </c>
      <c r="G539" s="65" t="s">
        <v>85</v>
      </c>
      <c r="H539" s="68">
        <v>439</v>
      </c>
      <c r="I539" s="67">
        <v>0.99772727272727268</v>
      </c>
      <c r="J539" s="67">
        <v>0.99877873317584265</v>
      </c>
      <c r="K539" s="71"/>
    </row>
    <row r="540" spans="1:11" s="73" customFormat="1" x14ac:dyDescent="0.35">
      <c r="A540" s="65">
        <v>690</v>
      </c>
      <c r="B540" s="65" t="s">
        <v>137</v>
      </c>
      <c r="C540" s="65" t="s">
        <v>138</v>
      </c>
      <c r="D540" s="65" t="s">
        <v>139</v>
      </c>
      <c r="E540" s="65" t="s">
        <v>140</v>
      </c>
      <c r="F540" s="65" t="s">
        <v>82</v>
      </c>
      <c r="G540" s="65" t="s">
        <v>86</v>
      </c>
      <c r="H540" s="68">
        <v>1971</v>
      </c>
      <c r="I540" s="67">
        <v>0.97670961347869178</v>
      </c>
      <c r="J540" s="67">
        <v>0.97334749840006862</v>
      </c>
      <c r="K540" s="71"/>
    </row>
    <row r="541" spans="1:11" s="73" customFormat="1" x14ac:dyDescent="0.35">
      <c r="A541" s="65">
        <v>690</v>
      </c>
      <c r="B541" s="65" t="s">
        <v>137</v>
      </c>
      <c r="C541" s="65" t="s">
        <v>138</v>
      </c>
      <c r="D541" s="65" t="s">
        <v>139</v>
      </c>
      <c r="E541" s="65" t="s">
        <v>140</v>
      </c>
      <c r="F541" s="65" t="s">
        <v>82</v>
      </c>
      <c r="G541" s="65" t="s">
        <v>87</v>
      </c>
      <c r="H541" s="68">
        <v>531</v>
      </c>
      <c r="I541" s="67">
        <v>0.95161290322580649</v>
      </c>
      <c r="J541" s="67">
        <v>0.94329701098808283</v>
      </c>
      <c r="K541" s="71"/>
    </row>
    <row r="542" spans="1:11" s="73" customFormat="1" x14ac:dyDescent="0.35">
      <c r="A542" s="69">
        <v>690</v>
      </c>
      <c r="B542" s="69" t="s">
        <v>137</v>
      </c>
      <c r="C542" s="69" t="s">
        <v>138</v>
      </c>
      <c r="D542" s="69" t="s">
        <v>139</v>
      </c>
      <c r="E542" s="69" t="s">
        <v>140</v>
      </c>
      <c r="F542" s="69" t="s">
        <v>82</v>
      </c>
      <c r="G542" s="69" t="s">
        <v>346</v>
      </c>
      <c r="H542" s="72">
        <v>958</v>
      </c>
      <c r="I542" s="71">
        <v>0.99480789200415365</v>
      </c>
      <c r="J542" s="71">
        <v>0.99342456343078767</v>
      </c>
      <c r="K542" s="71"/>
    </row>
    <row r="543" spans="1:11" s="73" customFormat="1" x14ac:dyDescent="0.35">
      <c r="A543" s="69">
        <v>690</v>
      </c>
      <c r="B543" s="69" t="s">
        <v>137</v>
      </c>
      <c r="C543" s="69" t="s">
        <v>138</v>
      </c>
      <c r="D543" s="69" t="s">
        <v>139</v>
      </c>
      <c r="E543" s="69" t="s">
        <v>140</v>
      </c>
      <c r="F543" s="69" t="s">
        <v>82</v>
      </c>
      <c r="G543" s="69" t="s">
        <v>347</v>
      </c>
      <c r="H543" s="72">
        <v>2502</v>
      </c>
      <c r="I543" s="71">
        <v>0.97127329192546585</v>
      </c>
      <c r="J543" s="71">
        <v>0.96695195417126023</v>
      </c>
      <c r="K543" s="71"/>
    </row>
    <row r="544" spans="1:11" s="73" customFormat="1" x14ac:dyDescent="0.35">
      <c r="A544" s="65">
        <v>694</v>
      </c>
      <c r="B544" s="65" t="s">
        <v>314</v>
      </c>
      <c r="C544" s="65" t="s">
        <v>315</v>
      </c>
      <c r="D544" s="65" t="s">
        <v>139</v>
      </c>
      <c r="E544" s="65" t="s">
        <v>90</v>
      </c>
      <c r="F544" s="65" t="s">
        <v>82</v>
      </c>
      <c r="G544" s="65" t="s">
        <v>83</v>
      </c>
      <c r="H544" s="68">
        <v>10552</v>
      </c>
      <c r="I544" s="67">
        <v>0.93438413176303903</v>
      </c>
      <c r="J544" s="67">
        <v>0.93688542717402523</v>
      </c>
      <c r="K544" s="71"/>
    </row>
    <row r="545" spans="1:11" s="73" customFormat="1" x14ac:dyDescent="0.35">
      <c r="A545" s="65">
        <v>694</v>
      </c>
      <c r="B545" s="65" t="s">
        <v>314</v>
      </c>
      <c r="C545" s="65" t="s">
        <v>315</v>
      </c>
      <c r="D545" s="65" t="s">
        <v>139</v>
      </c>
      <c r="E545" s="65" t="s">
        <v>90</v>
      </c>
      <c r="F545" s="65" t="s">
        <v>82</v>
      </c>
      <c r="G545" s="65" t="s">
        <v>85</v>
      </c>
      <c r="H545" s="68">
        <v>6701</v>
      </c>
      <c r="I545" s="67">
        <v>0.93707173821843104</v>
      </c>
      <c r="J545" s="67">
        <v>0.93890391214566971</v>
      </c>
      <c r="K545" s="71"/>
    </row>
    <row r="546" spans="1:11" s="73" customFormat="1" x14ac:dyDescent="0.35">
      <c r="A546" s="65">
        <v>694</v>
      </c>
      <c r="B546" s="65" t="s">
        <v>314</v>
      </c>
      <c r="C546" s="65" t="s">
        <v>315</v>
      </c>
      <c r="D546" s="65" t="s">
        <v>139</v>
      </c>
      <c r="E546" s="65" t="s">
        <v>90</v>
      </c>
      <c r="F546" s="65" t="s">
        <v>82</v>
      </c>
      <c r="G546" s="65" t="s">
        <v>86</v>
      </c>
      <c r="H546" s="68">
        <v>14264</v>
      </c>
      <c r="I546" s="67">
        <v>0.93485384716214448</v>
      </c>
      <c r="J546" s="67">
        <v>0.93703123540010891</v>
      </c>
      <c r="K546" s="71"/>
    </row>
    <row r="547" spans="1:11" s="73" customFormat="1" x14ac:dyDescent="0.35">
      <c r="A547" s="65">
        <v>694</v>
      </c>
      <c r="B547" s="65" t="s">
        <v>314</v>
      </c>
      <c r="C547" s="65" t="s">
        <v>315</v>
      </c>
      <c r="D547" s="65" t="s">
        <v>139</v>
      </c>
      <c r="E547" s="65" t="s">
        <v>90</v>
      </c>
      <c r="F547" s="65" t="s">
        <v>82</v>
      </c>
      <c r="G547" s="65" t="s">
        <v>87</v>
      </c>
      <c r="H547" s="68">
        <v>2283</v>
      </c>
      <c r="I547" s="67">
        <v>0.92504051863857373</v>
      </c>
      <c r="J547" s="67">
        <v>0.92662691397798558</v>
      </c>
      <c r="K547" s="71"/>
    </row>
    <row r="548" spans="1:11" s="73" customFormat="1" x14ac:dyDescent="0.35">
      <c r="A548" s="69">
        <v>694</v>
      </c>
      <c r="B548" s="69" t="s">
        <v>314</v>
      </c>
      <c r="C548" s="69" t="s">
        <v>315</v>
      </c>
      <c r="D548" s="69" t="s">
        <v>139</v>
      </c>
      <c r="E548" s="69" t="s">
        <v>90</v>
      </c>
      <c r="F548" s="69" t="s">
        <v>82</v>
      </c>
      <c r="G548" s="69" t="s">
        <v>346</v>
      </c>
      <c r="H548" s="72">
        <v>17253</v>
      </c>
      <c r="I548" s="71">
        <v>0.93542615484710478</v>
      </c>
      <c r="J548" s="71">
        <v>0.93766868611499321</v>
      </c>
      <c r="K548" s="71"/>
    </row>
    <row r="549" spans="1:11" s="73" customFormat="1" x14ac:dyDescent="0.35">
      <c r="A549" s="69">
        <v>694</v>
      </c>
      <c r="B549" s="69" t="s">
        <v>314</v>
      </c>
      <c r="C549" s="69" t="s">
        <v>315</v>
      </c>
      <c r="D549" s="69" t="s">
        <v>139</v>
      </c>
      <c r="E549" s="69" t="s">
        <v>90</v>
      </c>
      <c r="F549" s="69" t="s">
        <v>82</v>
      </c>
      <c r="G549" s="69" t="s">
        <v>347</v>
      </c>
      <c r="H549" s="72">
        <v>16547</v>
      </c>
      <c r="I549" s="71">
        <v>0.93348753243822635</v>
      </c>
      <c r="J549" s="71">
        <v>0.93563458198224703</v>
      </c>
      <c r="K549" s="71"/>
    </row>
    <row r="550" spans="1:11" s="73" customFormat="1" x14ac:dyDescent="0.35">
      <c r="A550" s="65">
        <v>710</v>
      </c>
      <c r="B550" s="65" t="s">
        <v>203</v>
      </c>
      <c r="C550" s="65" t="s">
        <v>204</v>
      </c>
      <c r="D550" s="65" t="s">
        <v>139</v>
      </c>
      <c r="E550" s="65" t="s">
        <v>90</v>
      </c>
      <c r="F550" s="65" t="s">
        <v>179</v>
      </c>
      <c r="G550" s="65" t="s">
        <v>83</v>
      </c>
      <c r="H550" s="68">
        <v>3474</v>
      </c>
      <c r="I550" s="67">
        <v>0.84463894967177244</v>
      </c>
      <c r="J550" s="67">
        <v>0.82667695649997641</v>
      </c>
      <c r="K550" s="71"/>
    </row>
    <row r="551" spans="1:11" s="73" customFormat="1" x14ac:dyDescent="0.35">
      <c r="A551" s="65">
        <v>710</v>
      </c>
      <c r="B551" s="65" t="s">
        <v>203</v>
      </c>
      <c r="C551" s="65" t="s">
        <v>204</v>
      </c>
      <c r="D551" s="65" t="s">
        <v>139</v>
      </c>
      <c r="E551" s="65" t="s">
        <v>90</v>
      </c>
      <c r="F551" s="65" t="s">
        <v>179</v>
      </c>
      <c r="G551" s="65" t="s">
        <v>85</v>
      </c>
      <c r="H551" s="68">
        <v>2378</v>
      </c>
      <c r="I551" s="67">
        <v>0.82283737024221448</v>
      </c>
      <c r="J551" s="67">
        <v>0.80262332874436693</v>
      </c>
      <c r="K551" s="71"/>
    </row>
    <row r="552" spans="1:11" s="73" customFormat="1" x14ac:dyDescent="0.35">
      <c r="A552" s="65">
        <v>710</v>
      </c>
      <c r="B552" s="65" t="s">
        <v>203</v>
      </c>
      <c r="C552" s="65" t="s">
        <v>204</v>
      </c>
      <c r="D552" s="65" t="s">
        <v>139</v>
      </c>
      <c r="E552" s="65" t="s">
        <v>90</v>
      </c>
      <c r="F552" s="65" t="s">
        <v>179</v>
      </c>
      <c r="G552" s="65" t="s">
        <v>86</v>
      </c>
      <c r="H552" s="68">
        <v>7759</v>
      </c>
      <c r="I552" s="67">
        <v>0.79432841932841936</v>
      </c>
      <c r="J552" s="67">
        <v>0.76432181805023613</v>
      </c>
      <c r="K552" s="71"/>
    </row>
    <row r="553" spans="1:11" s="73" customFormat="1" x14ac:dyDescent="0.35">
      <c r="A553" s="65">
        <v>710</v>
      </c>
      <c r="B553" s="65" t="s">
        <v>203</v>
      </c>
      <c r="C553" s="65" t="s">
        <v>204</v>
      </c>
      <c r="D553" s="65" t="s">
        <v>139</v>
      </c>
      <c r="E553" s="65" t="s">
        <v>90</v>
      </c>
      <c r="F553" s="65" t="s">
        <v>179</v>
      </c>
      <c r="G553" s="65" t="s">
        <v>87</v>
      </c>
      <c r="H553" s="68">
        <v>1570</v>
      </c>
      <c r="I553" s="67">
        <v>0.81473793461338873</v>
      </c>
      <c r="J553" s="67">
        <v>0.78552706684331519</v>
      </c>
      <c r="K553" s="71"/>
    </row>
    <row r="554" spans="1:11" s="73" customFormat="1" x14ac:dyDescent="0.35">
      <c r="A554" s="69">
        <v>710</v>
      </c>
      <c r="B554" s="69" t="s">
        <v>203</v>
      </c>
      <c r="C554" s="69" t="s">
        <v>204</v>
      </c>
      <c r="D554" s="69" t="s">
        <v>139</v>
      </c>
      <c r="E554" s="69" t="s">
        <v>90</v>
      </c>
      <c r="F554" s="69" t="s">
        <v>179</v>
      </c>
      <c r="G554" s="69" t="s">
        <v>346</v>
      </c>
      <c r="H554" s="72">
        <v>5852</v>
      </c>
      <c r="I554" s="71">
        <v>0.83564186777095528</v>
      </c>
      <c r="J554" s="71">
        <v>0.81693336206300349</v>
      </c>
      <c r="K554" s="71"/>
    </row>
    <row r="555" spans="1:11" s="73" customFormat="1" x14ac:dyDescent="0.35">
      <c r="A555" s="69">
        <v>710</v>
      </c>
      <c r="B555" s="69" t="s">
        <v>203</v>
      </c>
      <c r="C555" s="69" t="s">
        <v>204</v>
      </c>
      <c r="D555" s="69" t="s">
        <v>139</v>
      </c>
      <c r="E555" s="69" t="s">
        <v>90</v>
      </c>
      <c r="F555" s="69" t="s">
        <v>179</v>
      </c>
      <c r="G555" s="69" t="s">
        <v>347</v>
      </c>
      <c r="H555" s="72">
        <v>9329</v>
      </c>
      <c r="I555" s="71">
        <v>0.7976913210773835</v>
      </c>
      <c r="J555" s="71">
        <v>0.76759038004461999</v>
      </c>
      <c r="K555" s="71"/>
    </row>
    <row r="556" spans="1:11" s="73" customFormat="1" x14ac:dyDescent="0.35">
      <c r="A556" s="65">
        <v>728</v>
      </c>
      <c r="B556" s="65" t="s">
        <v>342</v>
      </c>
      <c r="C556" s="65" t="s">
        <v>343</v>
      </c>
      <c r="D556" s="65" t="s">
        <v>139</v>
      </c>
      <c r="E556" s="65" t="s">
        <v>81</v>
      </c>
      <c r="F556" s="65" t="s">
        <v>265</v>
      </c>
      <c r="G556" s="65" t="s">
        <v>83</v>
      </c>
      <c r="H556" s="68">
        <v>15141</v>
      </c>
      <c r="I556" s="67">
        <v>0.70561096094696618</v>
      </c>
      <c r="J556" s="67">
        <v>0.70025876496215811</v>
      </c>
      <c r="K556" s="71"/>
    </row>
    <row r="557" spans="1:11" s="73" customFormat="1" x14ac:dyDescent="0.35">
      <c r="A557" s="65">
        <v>728</v>
      </c>
      <c r="B557" s="65" t="s">
        <v>342</v>
      </c>
      <c r="C557" s="65" t="s">
        <v>343</v>
      </c>
      <c r="D557" s="65" t="s">
        <v>139</v>
      </c>
      <c r="E557" s="65" t="s">
        <v>81</v>
      </c>
      <c r="F557" s="65" t="s">
        <v>265</v>
      </c>
      <c r="G557" s="65" t="s">
        <v>85</v>
      </c>
      <c r="H557" s="68">
        <v>7624</v>
      </c>
      <c r="I557" s="67">
        <v>0.7279671536331519</v>
      </c>
      <c r="J557" s="67">
        <v>0.72285631983112775</v>
      </c>
      <c r="K557" s="71"/>
    </row>
    <row r="558" spans="1:11" s="73" customFormat="1" x14ac:dyDescent="0.35">
      <c r="A558" s="65">
        <v>728</v>
      </c>
      <c r="B558" s="65" t="s">
        <v>342</v>
      </c>
      <c r="C558" s="65" t="s">
        <v>343</v>
      </c>
      <c r="D558" s="65" t="s">
        <v>139</v>
      </c>
      <c r="E558" s="65" t="s">
        <v>81</v>
      </c>
      <c r="F558" s="65" t="s">
        <v>265</v>
      </c>
      <c r="G558" s="65" t="s">
        <v>86</v>
      </c>
      <c r="H558" s="68">
        <v>15551</v>
      </c>
      <c r="I558" s="67">
        <v>0.71292348599459043</v>
      </c>
      <c r="J558" s="67">
        <v>0.70608354123387385</v>
      </c>
      <c r="K558" s="71"/>
    </row>
    <row r="559" spans="1:11" s="73" customFormat="1" x14ac:dyDescent="0.35">
      <c r="A559" s="65">
        <v>728</v>
      </c>
      <c r="B559" s="65" t="s">
        <v>342</v>
      </c>
      <c r="C559" s="65" t="s">
        <v>343</v>
      </c>
      <c r="D559" s="65" t="s">
        <v>139</v>
      </c>
      <c r="E559" s="65" t="s">
        <v>81</v>
      </c>
      <c r="F559" s="65" t="s">
        <v>265</v>
      </c>
      <c r="G559" s="65" t="s">
        <v>87</v>
      </c>
      <c r="H559" s="68">
        <v>1691</v>
      </c>
      <c r="I559" s="67">
        <v>0.76</v>
      </c>
      <c r="J559" s="67">
        <v>0.7491982019614396</v>
      </c>
      <c r="K559" s="71"/>
    </row>
    <row r="560" spans="1:11" s="73" customFormat="1" x14ac:dyDescent="0.35">
      <c r="A560" s="69">
        <v>728</v>
      </c>
      <c r="B560" s="69" t="s">
        <v>342</v>
      </c>
      <c r="C560" s="69" t="s">
        <v>343</v>
      </c>
      <c r="D560" s="69" t="s">
        <v>139</v>
      </c>
      <c r="E560" s="69" t="s">
        <v>81</v>
      </c>
      <c r="F560" s="69" t="s">
        <v>265</v>
      </c>
      <c r="G560" s="69" t="s">
        <v>346</v>
      </c>
      <c r="H560" s="72">
        <v>22765</v>
      </c>
      <c r="I560" s="71">
        <v>0.71294353449625758</v>
      </c>
      <c r="J560" s="71">
        <v>0.70768932653466565</v>
      </c>
      <c r="K560" s="71"/>
    </row>
    <row r="561" spans="1:11" s="73" customFormat="1" x14ac:dyDescent="0.35">
      <c r="A561" s="69">
        <v>728</v>
      </c>
      <c r="B561" s="69" t="s">
        <v>342</v>
      </c>
      <c r="C561" s="69" t="s">
        <v>343</v>
      </c>
      <c r="D561" s="69" t="s">
        <v>139</v>
      </c>
      <c r="E561" s="69" t="s">
        <v>81</v>
      </c>
      <c r="F561" s="69" t="s">
        <v>265</v>
      </c>
      <c r="G561" s="69" t="s">
        <v>347</v>
      </c>
      <c r="H561" s="72">
        <v>17242</v>
      </c>
      <c r="I561" s="71">
        <v>0.71728097179465844</v>
      </c>
      <c r="J561" s="71">
        <v>0.71000245688771058</v>
      </c>
      <c r="K561" s="71"/>
    </row>
    <row r="562" spans="1:11" s="73" customFormat="1" x14ac:dyDescent="0.35">
      <c r="A562" s="65">
        <v>144</v>
      </c>
      <c r="B562" s="65" t="s">
        <v>176</v>
      </c>
      <c r="C562" s="65" t="s">
        <v>177</v>
      </c>
      <c r="D562" s="65" t="s">
        <v>129</v>
      </c>
      <c r="E562" s="65" t="s">
        <v>178</v>
      </c>
      <c r="F562" s="65" t="s">
        <v>179</v>
      </c>
      <c r="G562" s="65" t="s">
        <v>83</v>
      </c>
      <c r="H562" s="68">
        <v>17320</v>
      </c>
      <c r="I562" s="67">
        <v>0.97145100678669583</v>
      </c>
      <c r="J562" s="67">
        <v>0.97331557030296723</v>
      </c>
      <c r="K562" s="71"/>
    </row>
    <row r="563" spans="1:11" s="73" customFormat="1" x14ac:dyDescent="0.35">
      <c r="A563" s="65">
        <v>144</v>
      </c>
      <c r="B563" s="65" t="s">
        <v>176</v>
      </c>
      <c r="C563" s="65" t="s">
        <v>177</v>
      </c>
      <c r="D563" s="65" t="s">
        <v>129</v>
      </c>
      <c r="E563" s="65" t="s">
        <v>178</v>
      </c>
      <c r="F563" s="65" t="s">
        <v>179</v>
      </c>
      <c r="G563" s="65" t="s">
        <v>85</v>
      </c>
      <c r="H563" s="68">
        <v>13944</v>
      </c>
      <c r="I563" s="67">
        <v>0.97503671071953013</v>
      </c>
      <c r="J563" s="67">
        <v>0.97555719873123159</v>
      </c>
      <c r="K563" s="71"/>
    </row>
    <row r="564" spans="1:11" s="73" customFormat="1" x14ac:dyDescent="0.35">
      <c r="A564" s="65">
        <v>144</v>
      </c>
      <c r="B564" s="65" t="s">
        <v>176</v>
      </c>
      <c r="C564" s="65" t="s">
        <v>177</v>
      </c>
      <c r="D564" s="65" t="s">
        <v>129</v>
      </c>
      <c r="E564" s="65" t="s">
        <v>178</v>
      </c>
      <c r="F564" s="65" t="s">
        <v>179</v>
      </c>
      <c r="G564" s="65" t="s">
        <v>86</v>
      </c>
      <c r="H564" s="68">
        <v>57122</v>
      </c>
      <c r="I564" s="67">
        <v>0.9765946897813339</v>
      </c>
      <c r="J564" s="67">
        <v>0.97797350398441507</v>
      </c>
      <c r="K564" s="71"/>
    </row>
    <row r="565" spans="1:11" s="73" customFormat="1" x14ac:dyDescent="0.35">
      <c r="A565" s="65">
        <v>144</v>
      </c>
      <c r="B565" s="65" t="s">
        <v>176</v>
      </c>
      <c r="C565" s="65" t="s">
        <v>177</v>
      </c>
      <c r="D565" s="65" t="s">
        <v>129</v>
      </c>
      <c r="E565" s="65" t="s">
        <v>178</v>
      </c>
      <c r="F565" s="65" t="s">
        <v>179</v>
      </c>
      <c r="G565" s="65" t="s">
        <v>87</v>
      </c>
      <c r="H565" s="68">
        <v>15460</v>
      </c>
      <c r="I565" s="67">
        <v>0.98264793745630208</v>
      </c>
      <c r="J565" s="67">
        <v>0.98360739345459614</v>
      </c>
      <c r="K565" s="71"/>
    </row>
    <row r="566" spans="1:11" s="73" customFormat="1" x14ac:dyDescent="0.35">
      <c r="A566" s="69">
        <v>144</v>
      </c>
      <c r="B566" s="69" t="s">
        <v>176</v>
      </c>
      <c r="C566" s="69" t="s">
        <v>177</v>
      </c>
      <c r="D566" s="69" t="s">
        <v>129</v>
      </c>
      <c r="E566" s="69" t="s">
        <v>178</v>
      </c>
      <c r="F566" s="69" t="s">
        <v>179</v>
      </c>
      <c r="G566" s="69" t="s">
        <v>346</v>
      </c>
      <c r="H566" s="72">
        <v>31264</v>
      </c>
      <c r="I566" s="71">
        <v>0.97304699657640836</v>
      </c>
      <c r="J566" s="71">
        <v>0.97430641567392384</v>
      </c>
      <c r="K566" s="71"/>
    </row>
    <row r="567" spans="1:11" s="73" customFormat="1" x14ac:dyDescent="0.35">
      <c r="A567" s="69">
        <v>144</v>
      </c>
      <c r="B567" s="69" t="s">
        <v>176</v>
      </c>
      <c r="C567" s="69" t="s">
        <v>177</v>
      </c>
      <c r="D567" s="69" t="s">
        <v>129</v>
      </c>
      <c r="E567" s="69" t="s">
        <v>178</v>
      </c>
      <c r="F567" s="69" t="s">
        <v>179</v>
      </c>
      <c r="G567" s="69" t="s">
        <v>347</v>
      </c>
      <c r="H567" s="72">
        <v>72582</v>
      </c>
      <c r="I567" s="71">
        <v>0.97787777538262555</v>
      </c>
      <c r="J567" s="71">
        <v>0.97919178461322209</v>
      </c>
      <c r="K567" s="71"/>
    </row>
    <row r="568" spans="1:11" s="73" customFormat="1" x14ac:dyDescent="0.35">
      <c r="A568" s="65">
        <v>729</v>
      </c>
      <c r="B568" s="65" t="s">
        <v>306</v>
      </c>
      <c r="C568" s="65" t="s">
        <v>307</v>
      </c>
      <c r="D568" s="65" t="s">
        <v>112</v>
      </c>
      <c r="E568" s="65" t="s">
        <v>81</v>
      </c>
      <c r="F568" s="65" t="s">
        <v>157</v>
      </c>
      <c r="G568" s="65" t="s">
        <v>83</v>
      </c>
      <c r="H568" s="68">
        <v>27337</v>
      </c>
      <c r="I568" s="67">
        <v>0.8919668493865831</v>
      </c>
      <c r="J568" s="67">
        <v>0.90290231160623846</v>
      </c>
      <c r="K568" s="71"/>
    </row>
    <row r="569" spans="1:11" s="73" customFormat="1" x14ac:dyDescent="0.35">
      <c r="A569" s="65">
        <v>729</v>
      </c>
      <c r="B569" s="65" t="s">
        <v>306</v>
      </c>
      <c r="C569" s="65" t="s">
        <v>307</v>
      </c>
      <c r="D569" s="65" t="s">
        <v>112</v>
      </c>
      <c r="E569" s="65" t="s">
        <v>81</v>
      </c>
      <c r="F569" s="65" t="s">
        <v>157</v>
      </c>
      <c r="G569" s="65" t="s">
        <v>85</v>
      </c>
      <c r="H569" s="68">
        <v>17118</v>
      </c>
      <c r="I569" s="67">
        <v>0.91009623052793875</v>
      </c>
      <c r="J569" s="67">
        <v>0.91647566793424706</v>
      </c>
      <c r="K569" s="71"/>
    </row>
    <row r="570" spans="1:11" s="73" customFormat="1" x14ac:dyDescent="0.35">
      <c r="A570" s="65">
        <v>729</v>
      </c>
      <c r="B570" s="65" t="s">
        <v>306</v>
      </c>
      <c r="C570" s="65" t="s">
        <v>307</v>
      </c>
      <c r="D570" s="65" t="s">
        <v>112</v>
      </c>
      <c r="E570" s="65" t="s">
        <v>81</v>
      </c>
      <c r="F570" s="65" t="s">
        <v>157</v>
      </c>
      <c r="G570" s="65" t="s">
        <v>86</v>
      </c>
      <c r="H570" s="68">
        <v>37181</v>
      </c>
      <c r="I570" s="67">
        <v>0.9008334544749721</v>
      </c>
      <c r="J570" s="67">
        <v>0.90994901061542977</v>
      </c>
      <c r="K570" s="71"/>
    </row>
    <row r="571" spans="1:11" s="73" customFormat="1" x14ac:dyDescent="0.35">
      <c r="A571" s="65">
        <v>729</v>
      </c>
      <c r="B571" s="65" t="s">
        <v>306</v>
      </c>
      <c r="C571" s="65" t="s">
        <v>307</v>
      </c>
      <c r="D571" s="65" t="s">
        <v>112</v>
      </c>
      <c r="E571" s="65" t="s">
        <v>81</v>
      </c>
      <c r="F571" s="65" t="s">
        <v>157</v>
      </c>
      <c r="G571" s="65" t="s">
        <v>87</v>
      </c>
      <c r="H571" s="68">
        <v>5736</v>
      </c>
      <c r="I571" s="67">
        <v>0.91629392971246004</v>
      </c>
      <c r="J571" s="67">
        <v>0.92079269957098364</v>
      </c>
      <c r="K571" s="71"/>
    </row>
    <row r="572" spans="1:11" s="73" customFormat="1" x14ac:dyDescent="0.35">
      <c r="A572" s="69">
        <v>729</v>
      </c>
      <c r="B572" s="69" t="s">
        <v>306</v>
      </c>
      <c r="C572" s="69" t="s">
        <v>307</v>
      </c>
      <c r="D572" s="69" t="s">
        <v>112</v>
      </c>
      <c r="E572" s="69" t="s">
        <v>81</v>
      </c>
      <c r="F572" s="69" t="s">
        <v>157</v>
      </c>
      <c r="G572" s="69" t="s">
        <v>346</v>
      </c>
      <c r="H572" s="72">
        <v>44455</v>
      </c>
      <c r="I572" s="71">
        <v>0.89886163738196823</v>
      </c>
      <c r="J572" s="71">
        <v>0.90803638030292078</v>
      </c>
      <c r="K572" s="71"/>
    </row>
    <row r="573" spans="1:11" s="73" customFormat="1" x14ac:dyDescent="0.35">
      <c r="A573" s="69">
        <v>729</v>
      </c>
      <c r="B573" s="69" t="s">
        <v>306</v>
      </c>
      <c r="C573" s="69" t="s">
        <v>307</v>
      </c>
      <c r="D573" s="69" t="s">
        <v>112</v>
      </c>
      <c r="E573" s="69" t="s">
        <v>81</v>
      </c>
      <c r="F573" s="69" t="s">
        <v>157</v>
      </c>
      <c r="G573" s="69" t="s">
        <v>347</v>
      </c>
      <c r="H573" s="72">
        <v>42917</v>
      </c>
      <c r="I573" s="71">
        <v>0.90286952497159922</v>
      </c>
      <c r="J573" s="71">
        <v>0.91141056671478449</v>
      </c>
      <c r="K573" s="71"/>
    </row>
    <row r="574" spans="1:11" s="73" customFormat="1" x14ac:dyDescent="0.35">
      <c r="A574" s="65">
        <v>740</v>
      </c>
      <c r="B574" s="65" t="s">
        <v>180</v>
      </c>
      <c r="C574" s="65" t="s">
        <v>181</v>
      </c>
      <c r="D574" s="65" t="s">
        <v>108</v>
      </c>
      <c r="E574" s="65" t="s">
        <v>81</v>
      </c>
      <c r="F574" s="65" t="s">
        <v>100</v>
      </c>
      <c r="G574" s="65" t="s">
        <v>83</v>
      </c>
      <c r="H574" s="68">
        <v>6697</v>
      </c>
      <c r="I574" s="67">
        <v>0.79076632424135085</v>
      </c>
      <c r="J574" s="67">
        <v>0.78326876781349608</v>
      </c>
      <c r="K574" s="71"/>
    </row>
    <row r="575" spans="1:11" s="73" customFormat="1" x14ac:dyDescent="0.35">
      <c r="A575" s="65">
        <v>740</v>
      </c>
      <c r="B575" s="65" t="s">
        <v>180</v>
      </c>
      <c r="C575" s="65" t="s">
        <v>181</v>
      </c>
      <c r="D575" s="65" t="s">
        <v>108</v>
      </c>
      <c r="E575" s="65" t="s">
        <v>81</v>
      </c>
      <c r="F575" s="65" t="s">
        <v>100</v>
      </c>
      <c r="G575" s="65" t="s">
        <v>85</v>
      </c>
      <c r="H575" s="68">
        <v>4227</v>
      </c>
      <c r="I575" s="67">
        <v>0.85949572997153312</v>
      </c>
      <c r="J575" s="67">
        <v>0.88140326190210661</v>
      </c>
      <c r="K575" s="71"/>
    </row>
    <row r="576" spans="1:11" s="73" customFormat="1" x14ac:dyDescent="0.35">
      <c r="A576" s="65">
        <v>740</v>
      </c>
      <c r="B576" s="65" t="s">
        <v>180</v>
      </c>
      <c r="C576" s="65" t="s">
        <v>181</v>
      </c>
      <c r="D576" s="65" t="s">
        <v>108</v>
      </c>
      <c r="E576" s="65" t="s">
        <v>81</v>
      </c>
      <c r="F576" s="65" t="s">
        <v>100</v>
      </c>
      <c r="G576" s="65" t="s">
        <v>86</v>
      </c>
      <c r="H576" s="68">
        <v>15061</v>
      </c>
      <c r="I576" s="67">
        <v>0.84309225257501119</v>
      </c>
      <c r="J576" s="67">
        <v>0.87895713395586694</v>
      </c>
      <c r="K576" s="71"/>
    </row>
    <row r="577" spans="1:11" s="73" customFormat="1" x14ac:dyDescent="0.35">
      <c r="A577" s="65">
        <v>740</v>
      </c>
      <c r="B577" s="65" t="s">
        <v>180</v>
      </c>
      <c r="C577" s="65" t="s">
        <v>181</v>
      </c>
      <c r="D577" s="65" t="s">
        <v>108</v>
      </c>
      <c r="E577" s="65" t="s">
        <v>81</v>
      </c>
      <c r="F577" s="65" t="s">
        <v>100</v>
      </c>
      <c r="G577" s="65" t="s">
        <v>87</v>
      </c>
      <c r="H577" s="68">
        <v>2933</v>
      </c>
      <c r="I577" s="67">
        <v>0.89859068627450978</v>
      </c>
      <c r="J577" s="67">
        <v>0.92647178363061111</v>
      </c>
      <c r="K577" s="71"/>
    </row>
    <row r="578" spans="1:11" s="73" customFormat="1" x14ac:dyDescent="0.35">
      <c r="A578" s="69">
        <v>740</v>
      </c>
      <c r="B578" s="69" t="s">
        <v>180</v>
      </c>
      <c r="C578" s="69" t="s">
        <v>181</v>
      </c>
      <c r="D578" s="69" t="s">
        <v>108</v>
      </c>
      <c r="E578" s="69" t="s">
        <v>81</v>
      </c>
      <c r="F578" s="69" t="s">
        <v>100</v>
      </c>
      <c r="G578" s="69" t="s">
        <v>346</v>
      </c>
      <c r="H578" s="72">
        <v>10924</v>
      </c>
      <c r="I578" s="71">
        <v>0.81601553746171662</v>
      </c>
      <c r="J578" s="71">
        <v>0.82587859656085238</v>
      </c>
      <c r="K578" s="71"/>
    </row>
    <row r="579" spans="1:11" s="73" customFormat="1" x14ac:dyDescent="0.35">
      <c r="A579" s="69">
        <v>740</v>
      </c>
      <c r="B579" s="69" t="s">
        <v>180</v>
      </c>
      <c r="C579" s="69" t="s">
        <v>181</v>
      </c>
      <c r="D579" s="69" t="s">
        <v>108</v>
      </c>
      <c r="E579" s="69" t="s">
        <v>81</v>
      </c>
      <c r="F579" s="69" t="s">
        <v>100</v>
      </c>
      <c r="G579" s="69" t="s">
        <v>347</v>
      </c>
      <c r="H579" s="72">
        <v>17994</v>
      </c>
      <c r="I579" s="71">
        <v>0.85166603559257859</v>
      </c>
      <c r="J579" s="71">
        <v>0.887240097591662</v>
      </c>
      <c r="K579" s="71"/>
    </row>
    <row r="580" spans="1:11" s="73" customFormat="1" x14ac:dyDescent="0.35">
      <c r="A580" s="65">
        <v>762</v>
      </c>
      <c r="B580" s="65" t="s">
        <v>212</v>
      </c>
      <c r="C580" s="65" t="s">
        <v>213</v>
      </c>
      <c r="D580" s="65" t="s">
        <v>80</v>
      </c>
      <c r="E580" s="65" t="s">
        <v>90</v>
      </c>
      <c r="F580" s="65" t="s">
        <v>184</v>
      </c>
      <c r="G580" s="65" t="s">
        <v>83</v>
      </c>
      <c r="H580" s="68">
        <v>11283</v>
      </c>
      <c r="I580" s="67">
        <v>0.99374669719922493</v>
      </c>
      <c r="J580" s="67">
        <v>0.99535907158839043</v>
      </c>
      <c r="K580" s="71"/>
    </row>
    <row r="581" spans="1:11" s="73" customFormat="1" x14ac:dyDescent="0.35">
      <c r="A581" s="65">
        <v>762</v>
      </c>
      <c r="B581" s="65" t="s">
        <v>212</v>
      </c>
      <c r="C581" s="65" t="s">
        <v>213</v>
      </c>
      <c r="D581" s="65" t="s">
        <v>80</v>
      </c>
      <c r="E581" s="65" t="s">
        <v>90</v>
      </c>
      <c r="F581" s="65" t="s">
        <v>184</v>
      </c>
      <c r="G581" s="65" t="s">
        <v>85</v>
      </c>
      <c r="H581" s="68">
        <v>6637</v>
      </c>
      <c r="I581" s="67">
        <v>0.99207772795216742</v>
      </c>
      <c r="J581" s="67">
        <v>0.99293367055544723</v>
      </c>
      <c r="K581" s="71"/>
    </row>
    <row r="582" spans="1:11" s="73" customFormat="1" x14ac:dyDescent="0.35">
      <c r="A582" s="65">
        <v>762</v>
      </c>
      <c r="B582" s="65" t="s">
        <v>212</v>
      </c>
      <c r="C582" s="65" t="s">
        <v>213</v>
      </c>
      <c r="D582" s="65" t="s">
        <v>80</v>
      </c>
      <c r="E582" s="65" t="s">
        <v>90</v>
      </c>
      <c r="F582" s="65" t="s">
        <v>184</v>
      </c>
      <c r="G582" s="65" t="s">
        <v>86</v>
      </c>
      <c r="H582" s="68">
        <v>22923</v>
      </c>
      <c r="I582" s="67">
        <v>0.99242358645770201</v>
      </c>
      <c r="J582" s="67">
        <v>0.99369728442647898</v>
      </c>
      <c r="K582" s="71"/>
    </row>
    <row r="583" spans="1:11" s="73" customFormat="1" x14ac:dyDescent="0.35">
      <c r="A583" s="65">
        <v>762</v>
      </c>
      <c r="B583" s="65" t="s">
        <v>212</v>
      </c>
      <c r="C583" s="65" t="s">
        <v>213</v>
      </c>
      <c r="D583" s="65" t="s">
        <v>80</v>
      </c>
      <c r="E583" s="65" t="s">
        <v>90</v>
      </c>
      <c r="F583" s="65" t="s">
        <v>184</v>
      </c>
      <c r="G583" s="65" t="s">
        <v>87</v>
      </c>
      <c r="H583" s="68">
        <v>3174</v>
      </c>
      <c r="I583" s="67">
        <v>0.99311639549436792</v>
      </c>
      <c r="J583" s="67">
        <v>0.99356204215955335</v>
      </c>
      <c r="K583" s="71"/>
    </row>
    <row r="584" spans="1:11" s="73" customFormat="1" x14ac:dyDescent="0.35">
      <c r="A584" s="69">
        <v>762</v>
      </c>
      <c r="B584" s="69" t="s">
        <v>212</v>
      </c>
      <c r="C584" s="69" t="s">
        <v>213</v>
      </c>
      <c r="D584" s="69" t="s">
        <v>80</v>
      </c>
      <c r="E584" s="69" t="s">
        <v>90</v>
      </c>
      <c r="F584" s="69" t="s">
        <v>184</v>
      </c>
      <c r="G584" s="69" t="s">
        <v>346</v>
      </c>
      <c r="H584" s="72">
        <v>17920</v>
      </c>
      <c r="I584" s="71">
        <v>0.99312790955442254</v>
      </c>
      <c r="J584" s="71">
        <v>0.99447710197303008</v>
      </c>
      <c r="K584" s="71"/>
    </row>
    <row r="585" spans="1:11" s="73" customFormat="1" x14ac:dyDescent="0.35">
      <c r="A585" s="69">
        <v>762</v>
      </c>
      <c r="B585" s="69" t="s">
        <v>212</v>
      </c>
      <c r="C585" s="69" t="s">
        <v>213</v>
      </c>
      <c r="D585" s="69" t="s">
        <v>80</v>
      </c>
      <c r="E585" s="69" t="s">
        <v>90</v>
      </c>
      <c r="F585" s="69" t="s">
        <v>184</v>
      </c>
      <c r="G585" s="69" t="s">
        <v>347</v>
      </c>
      <c r="H585" s="72">
        <v>26097</v>
      </c>
      <c r="I585" s="71">
        <v>0.99250779645546516</v>
      </c>
      <c r="J585" s="71">
        <v>0.99368134558238319</v>
      </c>
      <c r="K585" s="71"/>
    </row>
    <row r="586" spans="1:11" s="73" customFormat="1" x14ac:dyDescent="0.35">
      <c r="A586" s="65">
        <v>834</v>
      </c>
      <c r="B586" s="65" t="s">
        <v>312</v>
      </c>
      <c r="C586" s="65" t="s">
        <v>313</v>
      </c>
      <c r="D586" s="65" t="s">
        <v>139</v>
      </c>
      <c r="E586" s="65" t="s">
        <v>90</v>
      </c>
      <c r="F586" s="65" t="s">
        <v>91</v>
      </c>
      <c r="G586" s="65" t="s">
        <v>83</v>
      </c>
      <c r="H586" s="68">
        <v>19610</v>
      </c>
      <c r="I586" s="67">
        <v>0.97305612067682234</v>
      </c>
      <c r="J586" s="67">
        <v>0.97063740713978264</v>
      </c>
      <c r="K586" s="71"/>
    </row>
    <row r="587" spans="1:11" s="73" customFormat="1" x14ac:dyDescent="0.35">
      <c r="A587" s="65">
        <v>834</v>
      </c>
      <c r="B587" s="65" t="s">
        <v>312</v>
      </c>
      <c r="C587" s="65" t="s">
        <v>313</v>
      </c>
      <c r="D587" s="65" t="s">
        <v>139</v>
      </c>
      <c r="E587" s="65" t="s">
        <v>90</v>
      </c>
      <c r="F587" s="65" t="s">
        <v>91</v>
      </c>
      <c r="G587" s="65" t="s">
        <v>85</v>
      </c>
      <c r="H587" s="68">
        <v>12123</v>
      </c>
      <c r="I587" s="67">
        <v>0.9773460174137375</v>
      </c>
      <c r="J587" s="67">
        <v>0.97760111932686022</v>
      </c>
      <c r="K587" s="71"/>
    </row>
    <row r="588" spans="1:11" s="73" customFormat="1" x14ac:dyDescent="0.35">
      <c r="A588" s="65">
        <v>834</v>
      </c>
      <c r="B588" s="65" t="s">
        <v>312</v>
      </c>
      <c r="C588" s="65" t="s">
        <v>313</v>
      </c>
      <c r="D588" s="65" t="s">
        <v>139</v>
      </c>
      <c r="E588" s="65" t="s">
        <v>90</v>
      </c>
      <c r="F588" s="65" t="s">
        <v>91</v>
      </c>
      <c r="G588" s="65" t="s">
        <v>86</v>
      </c>
      <c r="H588" s="68">
        <v>25220</v>
      </c>
      <c r="I588" s="67">
        <v>0.96865878015056073</v>
      </c>
      <c r="J588" s="67">
        <v>0.96543909253666549</v>
      </c>
      <c r="K588" s="71"/>
    </row>
    <row r="589" spans="1:11" s="73" customFormat="1" x14ac:dyDescent="0.35">
      <c r="A589" s="65">
        <v>834</v>
      </c>
      <c r="B589" s="65" t="s">
        <v>312</v>
      </c>
      <c r="C589" s="65" t="s">
        <v>313</v>
      </c>
      <c r="D589" s="65" t="s">
        <v>139</v>
      </c>
      <c r="E589" s="65" t="s">
        <v>90</v>
      </c>
      <c r="F589" s="65" t="s">
        <v>91</v>
      </c>
      <c r="G589" s="65" t="s">
        <v>87</v>
      </c>
      <c r="H589" s="68">
        <v>3810</v>
      </c>
      <c r="I589" s="67">
        <v>0.97193877551020413</v>
      </c>
      <c r="J589" s="67">
        <v>0.96903530976427488</v>
      </c>
      <c r="K589" s="71"/>
    </row>
    <row r="590" spans="1:11" s="73" customFormat="1" x14ac:dyDescent="0.35">
      <c r="A590" s="69">
        <v>834</v>
      </c>
      <c r="B590" s="69" t="s">
        <v>312</v>
      </c>
      <c r="C590" s="69" t="s">
        <v>313</v>
      </c>
      <c r="D590" s="69" t="s">
        <v>139</v>
      </c>
      <c r="E590" s="69" t="s">
        <v>90</v>
      </c>
      <c r="F590" s="69" t="s">
        <v>91</v>
      </c>
      <c r="G590" s="69" t="s">
        <v>346</v>
      </c>
      <c r="H590" s="72">
        <v>31733</v>
      </c>
      <c r="I590" s="71">
        <v>0.97469054274042444</v>
      </c>
      <c r="J590" s="71">
        <v>0.9732770180358602</v>
      </c>
      <c r="K590" s="71"/>
    </row>
    <row r="591" spans="1:11" s="73" customFormat="1" x14ac:dyDescent="0.35">
      <c r="A591" s="69">
        <v>834</v>
      </c>
      <c r="B591" s="69" t="s">
        <v>312</v>
      </c>
      <c r="C591" s="69" t="s">
        <v>313</v>
      </c>
      <c r="D591" s="69" t="s">
        <v>139</v>
      </c>
      <c r="E591" s="69" t="s">
        <v>90</v>
      </c>
      <c r="F591" s="69" t="s">
        <v>91</v>
      </c>
      <c r="G591" s="69" t="s">
        <v>347</v>
      </c>
      <c r="H591" s="72">
        <v>29030</v>
      </c>
      <c r="I591" s="71">
        <v>0.96908799572706639</v>
      </c>
      <c r="J591" s="71">
        <v>0.96590778407432976</v>
      </c>
      <c r="K591" s="71"/>
    </row>
    <row r="592" spans="1:11" s="73" customFormat="1" x14ac:dyDescent="0.35">
      <c r="A592" s="65">
        <v>764</v>
      </c>
      <c r="B592" s="65" t="s">
        <v>121</v>
      </c>
      <c r="C592" s="65" t="s">
        <v>122</v>
      </c>
      <c r="D592" s="65" t="s">
        <v>123</v>
      </c>
      <c r="E592" s="65" t="s">
        <v>81</v>
      </c>
      <c r="F592" s="65" t="s">
        <v>82</v>
      </c>
      <c r="G592" s="65" t="s">
        <v>83</v>
      </c>
      <c r="H592" s="68">
        <v>22222</v>
      </c>
      <c r="I592" s="67">
        <v>0.93307020490426607</v>
      </c>
      <c r="J592" s="67">
        <v>0.92930075807326085</v>
      </c>
      <c r="K592" s="71"/>
    </row>
    <row r="593" spans="1:11" s="73" customFormat="1" x14ac:dyDescent="0.35">
      <c r="A593" s="65">
        <v>764</v>
      </c>
      <c r="B593" s="65" t="s">
        <v>121</v>
      </c>
      <c r="C593" s="65" t="s">
        <v>122</v>
      </c>
      <c r="D593" s="65" t="s">
        <v>123</v>
      </c>
      <c r="E593" s="65" t="s">
        <v>81</v>
      </c>
      <c r="F593" s="65" t="s">
        <v>82</v>
      </c>
      <c r="G593" s="65" t="s">
        <v>85</v>
      </c>
      <c r="H593" s="68">
        <v>11422</v>
      </c>
      <c r="I593" s="67">
        <v>0.95926765768035605</v>
      </c>
      <c r="J593" s="67">
        <v>0.96851662139997285</v>
      </c>
      <c r="K593" s="71"/>
    </row>
    <row r="594" spans="1:11" s="73" customFormat="1" x14ac:dyDescent="0.35">
      <c r="A594" s="65">
        <v>764</v>
      </c>
      <c r="B594" s="65" t="s">
        <v>121</v>
      </c>
      <c r="C594" s="65" t="s">
        <v>122</v>
      </c>
      <c r="D594" s="65" t="s">
        <v>123</v>
      </c>
      <c r="E594" s="65" t="s">
        <v>81</v>
      </c>
      <c r="F594" s="65" t="s">
        <v>82</v>
      </c>
      <c r="G594" s="65" t="s">
        <v>86</v>
      </c>
      <c r="H594" s="68">
        <v>61236</v>
      </c>
      <c r="I594" s="67">
        <v>0.9501024017873767</v>
      </c>
      <c r="J594" s="67">
        <v>0.96061511168238733</v>
      </c>
      <c r="K594" s="71"/>
    </row>
    <row r="595" spans="1:11" s="73" customFormat="1" x14ac:dyDescent="0.35">
      <c r="A595" s="65">
        <v>764</v>
      </c>
      <c r="B595" s="65" t="s">
        <v>121</v>
      </c>
      <c r="C595" s="65" t="s">
        <v>122</v>
      </c>
      <c r="D595" s="65" t="s">
        <v>123</v>
      </c>
      <c r="E595" s="65" t="s">
        <v>81</v>
      </c>
      <c r="F595" s="65" t="s">
        <v>82</v>
      </c>
      <c r="G595" s="65" t="s">
        <v>87</v>
      </c>
      <c r="H595" s="68">
        <v>21293</v>
      </c>
      <c r="I595" s="67">
        <v>0.96083209241460221</v>
      </c>
      <c r="J595" s="67">
        <v>0.96878135101620755</v>
      </c>
      <c r="K595" s="71"/>
    </row>
    <row r="596" spans="1:11" s="73" customFormat="1" x14ac:dyDescent="0.35">
      <c r="A596" s="69">
        <v>764</v>
      </c>
      <c r="B596" s="69" t="s">
        <v>121</v>
      </c>
      <c r="C596" s="69" t="s">
        <v>122</v>
      </c>
      <c r="D596" s="69" t="s">
        <v>123</v>
      </c>
      <c r="E596" s="69" t="s">
        <v>81</v>
      </c>
      <c r="F596" s="69" t="s">
        <v>82</v>
      </c>
      <c r="G596" s="69" t="s">
        <v>346</v>
      </c>
      <c r="H596" s="72">
        <v>33644</v>
      </c>
      <c r="I596" s="71">
        <v>0.94180220026313577</v>
      </c>
      <c r="J596" s="71">
        <v>0.94808132809761125</v>
      </c>
      <c r="K596" s="71"/>
    </row>
    <row r="597" spans="1:11" s="73" customFormat="1" x14ac:dyDescent="0.35">
      <c r="A597" s="69">
        <v>764</v>
      </c>
      <c r="B597" s="69" t="s">
        <v>121</v>
      </c>
      <c r="C597" s="69" t="s">
        <v>122</v>
      </c>
      <c r="D597" s="69" t="s">
        <v>123</v>
      </c>
      <c r="E597" s="69" t="s">
        <v>81</v>
      </c>
      <c r="F597" s="69" t="s">
        <v>82</v>
      </c>
      <c r="G597" s="69" t="s">
        <v>347</v>
      </c>
      <c r="H597" s="72">
        <v>82529</v>
      </c>
      <c r="I597" s="71">
        <v>0.95284772493736503</v>
      </c>
      <c r="J597" s="71">
        <v>0.96284463093703399</v>
      </c>
      <c r="K597" s="71"/>
    </row>
    <row r="598" spans="1:11" s="73" customFormat="1" x14ac:dyDescent="0.35">
      <c r="A598" s="65">
        <v>626</v>
      </c>
      <c r="B598" s="65" t="s">
        <v>281</v>
      </c>
      <c r="C598" s="65" t="s">
        <v>282</v>
      </c>
      <c r="D598" s="65" t="s">
        <v>123</v>
      </c>
      <c r="E598" s="65" t="s">
        <v>90</v>
      </c>
      <c r="F598" s="65" t="s">
        <v>179</v>
      </c>
      <c r="G598" s="65" t="s">
        <v>83</v>
      </c>
      <c r="H598" s="68">
        <v>15466</v>
      </c>
      <c r="I598" s="67">
        <v>0.98628913972323196</v>
      </c>
      <c r="J598" s="67">
        <v>0.98601791983000986</v>
      </c>
      <c r="K598" s="71"/>
    </row>
    <row r="599" spans="1:11" s="73" customFormat="1" x14ac:dyDescent="0.35">
      <c r="A599" s="65">
        <v>626</v>
      </c>
      <c r="B599" s="65" t="s">
        <v>281</v>
      </c>
      <c r="C599" s="65" t="s">
        <v>282</v>
      </c>
      <c r="D599" s="65" t="s">
        <v>123</v>
      </c>
      <c r="E599" s="65" t="s">
        <v>90</v>
      </c>
      <c r="F599" s="65" t="s">
        <v>179</v>
      </c>
      <c r="G599" s="65" t="s">
        <v>85</v>
      </c>
      <c r="H599" s="68">
        <v>13426</v>
      </c>
      <c r="I599" s="67">
        <v>0.98481625467615341</v>
      </c>
      <c r="J599" s="67">
        <v>0.98251555125528445</v>
      </c>
      <c r="K599" s="71"/>
    </row>
    <row r="600" spans="1:11" s="73" customFormat="1" x14ac:dyDescent="0.35">
      <c r="A600" s="65">
        <v>626</v>
      </c>
      <c r="B600" s="65" t="s">
        <v>281</v>
      </c>
      <c r="C600" s="65" t="s">
        <v>282</v>
      </c>
      <c r="D600" s="65" t="s">
        <v>123</v>
      </c>
      <c r="E600" s="65" t="s">
        <v>90</v>
      </c>
      <c r="F600" s="65" t="s">
        <v>179</v>
      </c>
      <c r="G600" s="65" t="s">
        <v>86</v>
      </c>
      <c r="H600" s="68">
        <v>25455</v>
      </c>
      <c r="I600" s="67">
        <v>0.98395825280247395</v>
      </c>
      <c r="J600" s="67">
        <v>0.98225596175521679</v>
      </c>
      <c r="K600" s="71"/>
    </row>
    <row r="601" spans="1:11" s="73" customFormat="1" x14ac:dyDescent="0.35">
      <c r="A601" s="65">
        <v>626</v>
      </c>
      <c r="B601" s="65" t="s">
        <v>281</v>
      </c>
      <c r="C601" s="65" t="s">
        <v>282</v>
      </c>
      <c r="D601" s="65" t="s">
        <v>123</v>
      </c>
      <c r="E601" s="65" t="s">
        <v>90</v>
      </c>
      <c r="F601" s="65" t="s">
        <v>179</v>
      </c>
      <c r="G601" s="65" t="s">
        <v>87</v>
      </c>
      <c r="H601" s="68">
        <v>5484</v>
      </c>
      <c r="I601" s="67">
        <v>0.98367713004484303</v>
      </c>
      <c r="J601" s="67">
        <v>0.98374321796144448</v>
      </c>
      <c r="K601" s="71"/>
    </row>
    <row r="602" spans="1:11" s="73" customFormat="1" x14ac:dyDescent="0.35">
      <c r="A602" s="69">
        <v>626</v>
      </c>
      <c r="B602" s="69" t="s">
        <v>281</v>
      </c>
      <c r="C602" s="69" t="s">
        <v>282</v>
      </c>
      <c r="D602" s="69" t="s">
        <v>123</v>
      </c>
      <c r="E602" s="69" t="s">
        <v>90</v>
      </c>
      <c r="F602" s="69" t="s">
        <v>179</v>
      </c>
      <c r="G602" s="69" t="s">
        <v>346</v>
      </c>
      <c r="H602" s="72">
        <v>28892</v>
      </c>
      <c r="I602" s="71">
        <v>0.98560414818857889</v>
      </c>
      <c r="J602" s="71">
        <v>0.98441825641360059</v>
      </c>
      <c r="K602" s="71"/>
    </row>
    <row r="603" spans="1:11" s="73" customFormat="1" x14ac:dyDescent="0.35">
      <c r="A603" s="69">
        <v>626</v>
      </c>
      <c r="B603" s="69" t="s">
        <v>281</v>
      </c>
      <c r="C603" s="69" t="s">
        <v>282</v>
      </c>
      <c r="D603" s="69" t="s">
        <v>123</v>
      </c>
      <c r="E603" s="69" t="s">
        <v>90</v>
      </c>
      <c r="F603" s="69" t="s">
        <v>179</v>
      </c>
      <c r="G603" s="69" t="s">
        <v>347</v>
      </c>
      <c r="H603" s="72">
        <v>30939</v>
      </c>
      <c r="I603" s="71">
        <v>0.98390841151216413</v>
      </c>
      <c r="J603" s="71">
        <v>0.98251776625867626</v>
      </c>
      <c r="K603" s="71"/>
    </row>
    <row r="604" spans="1:11" s="73" customFormat="1" x14ac:dyDescent="0.35">
      <c r="A604" s="65">
        <v>768</v>
      </c>
      <c r="B604" s="65" t="s">
        <v>268</v>
      </c>
      <c r="C604" s="65" t="s">
        <v>269</v>
      </c>
      <c r="D604" s="65" t="s">
        <v>139</v>
      </c>
      <c r="E604" s="65" t="s">
        <v>81</v>
      </c>
      <c r="F604" s="65" t="s">
        <v>184</v>
      </c>
      <c r="G604" s="65" t="s">
        <v>83</v>
      </c>
      <c r="H604" s="68">
        <v>10369</v>
      </c>
      <c r="I604" s="67">
        <v>0.98424299952539152</v>
      </c>
      <c r="J604" s="67">
        <v>0.98308714153323906</v>
      </c>
      <c r="K604" s="71"/>
    </row>
    <row r="605" spans="1:11" s="73" customFormat="1" x14ac:dyDescent="0.35">
      <c r="A605" s="65">
        <v>768</v>
      </c>
      <c r="B605" s="65" t="s">
        <v>268</v>
      </c>
      <c r="C605" s="65" t="s">
        <v>269</v>
      </c>
      <c r="D605" s="65" t="s">
        <v>139</v>
      </c>
      <c r="E605" s="65" t="s">
        <v>81</v>
      </c>
      <c r="F605" s="65" t="s">
        <v>184</v>
      </c>
      <c r="G605" s="65" t="s">
        <v>85</v>
      </c>
      <c r="H605" s="68">
        <v>6825</v>
      </c>
      <c r="I605" s="67">
        <v>0.99056603773584906</v>
      </c>
      <c r="J605" s="67">
        <v>0.99096392887011264</v>
      </c>
      <c r="K605" s="71"/>
    </row>
    <row r="606" spans="1:11" s="73" customFormat="1" x14ac:dyDescent="0.35">
      <c r="A606" s="65">
        <v>768</v>
      </c>
      <c r="B606" s="65" t="s">
        <v>268</v>
      </c>
      <c r="C606" s="65" t="s">
        <v>269</v>
      </c>
      <c r="D606" s="65" t="s">
        <v>139</v>
      </c>
      <c r="E606" s="65" t="s">
        <v>81</v>
      </c>
      <c r="F606" s="65" t="s">
        <v>184</v>
      </c>
      <c r="G606" s="65" t="s">
        <v>86</v>
      </c>
      <c r="H606" s="68">
        <v>15067</v>
      </c>
      <c r="I606" s="67">
        <v>0.98560868711977501</v>
      </c>
      <c r="J606" s="67">
        <v>0.98505447071864416</v>
      </c>
      <c r="K606" s="71"/>
    </row>
    <row r="607" spans="1:11" s="73" customFormat="1" x14ac:dyDescent="0.35">
      <c r="A607" s="65">
        <v>768</v>
      </c>
      <c r="B607" s="65" t="s">
        <v>268</v>
      </c>
      <c r="C607" s="65" t="s">
        <v>269</v>
      </c>
      <c r="D607" s="65" t="s">
        <v>139</v>
      </c>
      <c r="E607" s="65" t="s">
        <v>81</v>
      </c>
      <c r="F607" s="65" t="s">
        <v>184</v>
      </c>
      <c r="G607" s="65" t="s">
        <v>87</v>
      </c>
      <c r="H607" s="68">
        <v>2261</v>
      </c>
      <c r="I607" s="67">
        <v>0.99340949033391912</v>
      </c>
      <c r="J607" s="67">
        <v>0.99432357902802937</v>
      </c>
      <c r="K607" s="71"/>
    </row>
    <row r="608" spans="1:11" s="73" customFormat="1" x14ac:dyDescent="0.35">
      <c r="A608" s="69">
        <v>768</v>
      </c>
      <c r="B608" s="69" t="s">
        <v>268</v>
      </c>
      <c r="C608" s="69" t="s">
        <v>269</v>
      </c>
      <c r="D608" s="69" t="s">
        <v>139</v>
      </c>
      <c r="E608" s="69" t="s">
        <v>81</v>
      </c>
      <c r="F608" s="69" t="s">
        <v>184</v>
      </c>
      <c r="G608" s="69" t="s">
        <v>346</v>
      </c>
      <c r="H608" s="72">
        <v>17194</v>
      </c>
      <c r="I608" s="71">
        <v>0.98674318507890957</v>
      </c>
      <c r="J608" s="71">
        <v>0.98622227161370957</v>
      </c>
      <c r="K608" s="71"/>
    </row>
    <row r="609" spans="1:11" s="73" customFormat="1" x14ac:dyDescent="0.35">
      <c r="A609" s="69">
        <v>768</v>
      </c>
      <c r="B609" s="69" t="s">
        <v>268</v>
      </c>
      <c r="C609" s="69" t="s">
        <v>269</v>
      </c>
      <c r="D609" s="69" t="s">
        <v>139</v>
      </c>
      <c r="E609" s="69" t="s">
        <v>81</v>
      </c>
      <c r="F609" s="69" t="s">
        <v>184</v>
      </c>
      <c r="G609" s="69" t="s">
        <v>347</v>
      </c>
      <c r="H609" s="72">
        <v>17328</v>
      </c>
      <c r="I609" s="71">
        <v>0.98661959801856169</v>
      </c>
      <c r="J609" s="71">
        <v>0.98623456964762879</v>
      </c>
      <c r="K609" s="71"/>
    </row>
    <row r="610" spans="1:11" s="73" customFormat="1" x14ac:dyDescent="0.35">
      <c r="A610" s="65">
        <v>776</v>
      </c>
      <c r="B610" s="65" t="s">
        <v>142</v>
      </c>
      <c r="C610" s="65" t="s">
        <v>143</v>
      </c>
      <c r="D610" s="65" t="s">
        <v>123</v>
      </c>
      <c r="E610" s="65" t="s">
        <v>81</v>
      </c>
      <c r="F610" s="65" t="s">
        <v>82</v>
      </c>
      <c r="G610" s="65" t="s">
        <v>83</v>
      </c>
      <c r="H610" s="68">
        <v>2904</v>
      </c>
      <c r="I610" s="67">
        <v>0.96382343179555263</v>
      </c>
      <c r="J610" s="67">
        <v>0.9533463543036268</v>
      </c>
      <c r="K610" s="71"/>
    </row>
    <row r="611" spans="1:11" s="73" customFormat="1" x14ac:dyDescent="0.35">
      <c r="A611" s="65">
        <v>776</v>
      </c>
      <c r="B611" s="65" t="s">
        <v>142</v>
      </c>
      <c r="C611" s="65" t="s">
        <v>143</v>
      </c>
      <c r="D611" s="65" t="s">
        <v>123</v>
      </c>
      <c r="E611" s="65" t="s">
        <v>81</v>
      </c>
      <c r="F611" s="65" t="s">
        <v>82</v>
      </c>
      <c r="G611" s="65" t="s">
        <v>85</v>
      </c>
      <c r="H611" s="68">
        <v>2359</v>
      </c>
      <c r="I611" s="67">
        <v>0.97479338842975205</v>
      </c>
      <c r="J611" s="67">
        <v>0.96570988579992711</v>
      </c>
      <c r="K611" s="71"/>
    </row>
    <row r="612" spans="1:11" s="73" customFormat="1" x14ac:dyDescent="0.35">
      <c r="A612" s="65">
        <v>776</v>
      </c>
      <c r="B612" s="65" t="s">
        <v>142</v>
      </c>
      <c r="C612" s="65" t="s">
        <v>143</v>
      </c>
      <c r="D612" s="65" t="s">
        <v>123</v>
      </c>
      <c r="E612" s="65" t="s">
        <v>81</v>
      </c>
      <c r="F612" s="65" t="s">
        <v>82</v>
      </c>
      <c r="G612" s="65" t="s">
        <v>86</v>
      </c>
      <c r="H612" s="68">
        <v>6104</v>
      </c>
      <c r="I612" s="67">
        <v>0.96338383838383834</v>
      </c>
      <c r="J612" s="67">
        <v>0.95140053580408501</v>
      </c>
      <c r="K612" s="71"/>
    </row>
    <row r="613" spans="1:11" s="73" customFormat="1" x14ac:dyDescent="0.35">
      <c r="A613" s="65">
        <v>776</v>
      </c>
      <c r="B613" s="65" t="s">
        <v>142</v>
      </c>
      <c r="C613" s="65" t="s">
        <v>143</v>
      </c>
      <c r="D613" s="65" t="s">
        <v>123</v>
      </c>
      <c r="E613" s="65" t="s">
        <v>81</v>
      </c>
      <c r="F613" s="65" t="s">
        <v>82</v>
      </c>
      <c r="G613" s="65" t="s">
        <v>87</v>
      </c>
      <c r="H613" s="68">
        <v>1304</v>
      </c>
      <c r="I613" s="67">
        <v>0.96378418329637838</v>
      </c>
      <c r="J613" s="67">
        <v>0.94556221695995668</v>
      </c>
      <c r="K613" s="71"/>
    </row>
    <row r="614" spans="1:11" s="73" customFormat="1" x14ac:dyDescent="0.35">
      <c r="A614" s="69">
        <v>776</v>
      </c>
      <c r="B614" s="69" t="s">
        <v>142</v>
      </c>
      <c r="C614" s="69" t="s">
        <v>143</v>
      </c>
      <c r="D614" s="69" t="s">
        <v>123</v>
      </c>
      <c r="E614" s="69" t="s">
        <v>81</v>
      </c>
      <c r="F614" s="69" t="s">
        <v>82</v>
      </c>
      <c r="G614" s="69" t="s">
        <v>346</v>
      </c>
      <c r="H614" s="72">
        <v>5263</v>
      </c>
      <c r="I614" s="71">
        <v>0.96870973679366834</v>
      </c>
      <c r="J614" s="71">
        <v>0.95885412619944932</v>
      </c>
      <c r="K614" s="71"/>
    </row>
    <row r="615" spans="1:11" s="73" customFormat="1" x14ac:dyDescent="0.35">
      <c r="A615" s="69">
        <v>776</v>
      </c>
      <c r="B615" s="69" t="s">
        <v>142</v>
      </c>
      <c r="C615" s="69" t="s">
        <v>143</v>
      </c>
      <c r="D615" s="69" t="s">
        <v>123</v>
      </c>
      <c r="E615" s="69" t="s">
        <v>81</v>
      </c>
      <c r="F615" s="69" t="s">
        <v>82</v>
      </c>
      <c r="G615" s="69" t="s">
        <v>347</v>
      </c>
      <c r="H615" s="72">
        <v>7408</v>
      </c>
      <c r="I615" s="71">
        <v>0.96345428534269739</v>
      </c>
      <c r="J615" s="71">
        <v>0.95041650312696324</v>
      </c>
      <c r="K615" s="71"/>
    </row>
    <row r="616" spans="1:11" s="73" customFormat="1" x14ac:dyDescent="0.35">
      <c r="A616" s="65">
        <v>780</v>
      </c>
      <c r="B616" s="65" t="s">
        <v>124</v>
      </c>
      <c r="C616" s="65" t="s">
        <v>125</v>
      </c>
      <c r="D616" s="65" t="s">
        <v>108</v>
      </c>
      <c r="E616" s="65" t="s">
        <v>81</v>
      </c>
      <c r="F616" s="65" t="s">
        <v>126</v>
      </c>
      <c r="G616" s="65" t="s">
        <v>83</v>
      </c>
      <c r="H616" s="68">
        <v>2244</v>
      </c>
      <c r="I616" s="67">
        <v>0.91330891330891328</v>
      </c>
      <c r="J616" s="67">
        <v>0.90596751319566804</v>
      </c>
      <c r="K616" s="71"/>
    </row>
    <row r="617" spans="1:11" s="73" customFormat="1" x14ac:dyDescent="0.35">
      <c r="A617" s="65">
        <v>780</v>
      </c>
      <c r="B617" s="65" t="s">
        <v>124</v>
      </c>
      <c r="C617" s="65" t="s">
        <v>125</v>
      </c>
      <c r="D617" s="65" t="s">
        <v>108</v>
      </c>
      <c r="E617" s="65" t="s">
        <v>81</v>
      </c>
      <c r="F617" s="65" t="s">
        <v>126</v>
      </c>
      <c r="G617" s="65" t="s">
        <v>85</v>
      </c>
      <c r="H617" s="68">
        <v>1932</v>
      </c>
      <c r="I617" s="67">
        <v>0.93786407766990287</v>
      </c>
      <c r="J617" s="67">
        <v>0.93591090768005347</v>
      </c>
      <c r="K617" s="71"/>
    </row>
    <row r="618" spans="1:11" s="73" customFormat="1" x14ac:dyDescent="0.35">
      <c r="A618" s="65">
        <v>780</v>
      </c>
      <c r="B618" s="65" t="s">
        <v>124</v>
      </c>
      <c r="C618" s="65" t="s">
        <v>125</v>
      </c>
      <c r="D618" s="65" t="s">
        <v>108</v>
      </c>
      <c r="E618" s="65" t="s">
        <v>81</v>
      </c>
      <c r="F618" s="65" t="s">
        <v>126</v>
      </c>
      <c r="G618" s="65" t="s">
        <v>86</v>
      </c>
      <c r="H618" s="68">
        <v>9881</v>
      </c>
      <c r="I618" s="67">
        <v>0.93570075757575755</v>
      </c>
      <c r="J618" s="67">
        <v>0.93167740014559819</v>
      </c>
      <c r="K618" s="71"/>
    </row>
    <row r="619" spans="1:11" s="73" customFormat="1" x14ac:dyDescent="0.35">
      <c r="A619" s="65">
        <v>780</v>
      </c>
      <c r="B619" s="65" t="s">
        <v>124</v>
      </c>
      <c r="C619" s="65" t="s">
        <v>125</v>
      </c>
      <c r="D619" s="65" t="s">
        <v>108</v>
      </c>
      <c r="E619" s="65" t="s">
        <v>81</v>
      </c>
      <c r="F619" s="65" t="s">
        <v>126</v>
      </c>
      <c r="G619" s="65" t="s">
        <v>87</v>
      </c>
      <c r="H619" s="68">
        <v>2625</v>
      </c>
      <c r="I619" s="67">
        <v>0.95663265306122447</v>
      </c>
      <c r="J619" s="67">
        <v>0.95308905319388471</v>
      </c>
      <c r="K619" s="71"/>
    </row>
    <row r="620" spans="1:11" s="73" customFormat="1" x14ac:dyDescent="0.35">
      <c r="A620" s="69">
        <v>780</v>
      </c>
      <c r="B620" s="69" t="s">
        <v>124</v>
      </c>
      <c r="C620" s="69" t="s">
        <v>125</v>
      </c>
      <c r="D620" s="69" t="s">
        <v>108</v>
      </c>
      <c r="E620" s="69" t="s">
        <v>81</v>
      </c>
      <c r="F620" s="69" t="s">
        <v>126</v>
      </c>
      <c r="G620" s="69" t="s">
        <v>346</v>
      </c>
      <c r="H620" s="72">
        <v>4176</v>
      </c>
      <c r="I620" s="71">
        <v>0.92450741642683198</v>
      </c>
      <c r="J620" s="71">
        <v>0.91970925195700526</v>
      </c>
      <c r="K620" s="71"/>
    </row>
    <row r="621" spans="1:11" s="73" customFormat="1" x14ac:dyDescent="0.35">
      <c r="A621" s="69">
        <v>780</v>
      </c>
      <c r="B621" s="69" t="s">
        <v>124</v>
      </c>
      <c r="C621" s="69" t="s">
        <v>125</v>
      </c>
      <c r="D621" s="69" t="s">
        <v>108</v>
      </c>
      <c r="E621" s="69" t="s">
        <v>81</v>
      </c>
      <c r="F621" s="69" t="s">
        <v>126</v>
      </c>
      <c r="G621" s="69" t="s">
        <v>347</v>
      </c>
      <c r="H621" s="72">
        <v>12506</v>
      </c>
      <c r="I621" s="71">
        <v>0.94001803968731212</v>
      </c>
      <c r="J621" s="71">
        <v>0.93620295478462812</v>
      </c>
      <c r="K621" s="71"/>
    </row>
    <row r="622" spans="1:11" s="73" customFormat="1" x14ac:dyDescent="0.35">
      <c r="A622" s="65">
        <v>788</v>
      </c>
      <c r="B622" s="65" t="s">
        <v>135</v>
      </c>
      <c r="C622" s="65" t="s">
        <v>136</v>
      </c>
      <c r="D622" s="65" t="s">
        <v>112</v>
      </c>
      <c r="E622" s="65" t="s">
        <v>81</v>
      </c>
      <c r="F622" s="65" t="s">
        <v>100</v>
      </c>
      <c r="G622" s="65" t="s">
        <v>83</v>
      </c>
      <c r="H622" s="68">
        <v>7199</v>
      </c>
      <c r="I622" s="67">
        <v>0.97454988493299044</v>
      </c>
      <c r="J622" s="67">
        <v>0.97610390307318662</v>
      </c>
      <c r="K622" s="71"/>
    </row>
    <row r="623" spans="1:11" s="73" customFormat="1" x14ac:dyDescent="0.35">
      <c r="A623" s="65">
        <v>788</v>
      </c>
      <c r="B623" s="65" t="s">
        <v>135</v>
      </c>
      <c r="C623" s="65" t="s">
        <v>136</v>
      </c>
      <c r="D623" s="65" t="s">
        <v>112</v>
      </c>
      <c r="E623" s="65" t="s">
        <v>81</v>
      </c>
      <c r="F623" s="65" t="s">
        <v>100</v>
      </c>
      <c r="G623" s="65" t="s">
        <v>85</v>
      </c>
      <c r="H623" s="68">
        <v>5432</v>
      </c>
      <c r="I623" s="67">
        <v>0.99269005847953218</v>
      </c>
      <c r="J623" s="67">
        <v>0.99231223211400665</v>
      </c>
      <c r="K623" s="71"/>
    </row>
    <row r="624" spans="1:11" s="73" customFormat="1" x14ac:dyDescent="0.35">
      <c r="A624" s="65">
        <v>788</v>
      </c>
      <c r="B624" s="65" t="s">
        <v>135</v>
      </c>
      <c r="C624" s="65" t="s">
        <v>136</v>
      </c>
      <c r="D624" s="65" t="s">
        <v>112</v>
      </c>
      <c r="E624" s="65" t="s">
        <v>81</v>
      </c>
      <c r="F624" s="65" t="s">
        <v>100</v>
      </c>
      <c r="G624" s="65" t="s">
        <v>86</v>
      </c>
      <c r="H624" s="68">
        <v>24693</v>
      </c>
      <c r="I624" s="67">
        <v>0.98831298779267562</v>
      </c>
      <c r="J624" s="67">
        <v>0.98828775284813009</v>
      </c>
      <c r="K624" s="71"/>
    </row>
    <row r="625" spans="1:11" s="73" customFormat="1" x14ac:dyDescent="0.35">
      <c r="A625" s="65">
        <v>788</v>
      </c>
      <c r="B625" s="65" t="s">
        <v>135</v>
      </c>
      <c r="C625" s="65" t="s">
        <v>136</v>
      </c>
      <c r="D625" s="65" t="s">
        <v>112</v>
      </c>
      <c r="E625" s="65" t="s">
        <v>81</v>
      </c>
      <c r="F625" s="65" t="s">
        <v>100</v>
      </c>
      <c r="G625" s="65" t="s">
        <v>87</v>
      </c>
      <c r="H625" s="68">
        <v>6367</v>
      </c>
      <c r="I625" s="67">
        <v>0.99391195753980643</v>
      </c>
      <c r="J625" s="67">
        <v>0.99375233859891543</v>
      </c>
      <c r="K625" s="71"/>
    </row>
    <row r="626" spans="1:11" s="73" customFormat="1" x14ac:dyDescent="0.35">
      <c r="A626" s="69">
        <v>788</v>
      </c>
      <c r="B626" s="69" t="s">
        <v>135</v>
      </c>
      <c r="C626" s="69" t="s">
        <v>136</v>
      </c>
      <c r="D626" s="69" t="s">
        <v>112</v>
      </c>
      <c r="E626" s="69" t="s">
        <v>81</v>
      </c>
      <c r="F626" s="69" t="s">
        <v>100</v>
      </c>
      <c r="G626" s="69" t="s">
        <v>346</v>
      </c>
      <c r="H626" s="72">
        <v>12631</v>
      </c>
      <c r="I626" s="71">
        <v>0.9822692277782098</v>
      </c>
      <c r="J626" s="71">
        <v>0.98295976347455261</v>
      </c>
      <c r="K626" s="71"/>
    </row>
    <row r="627" spans="1:11" s="73" customFormat="1" x14ac:dyDescent="0.35">
      <c r="A627" s="69">
        <v>788</v>
      </c>
      <c r="B627" s="69" t="s">
        <v>135</v>
      </c>
      <c r="C627" s="69" t="s">
        <v>136</v>
      </c>
      <c r="D627" s="69" t="s">
        <v>112</v>
      </c>
      <c r="E627" s="69" t="s">
        <v>81</v>
      </c>
      <c r="F627" s="69" t="s">
        <v>100</v>
      </c>
      <c r="G627" s="69" t="s">
        <v>347</v>
      </c>
      <c r="H627" s="72">
        <v>31060</v>
      </c>
      <c r="I627" s="71">
        <v>0.98945557643910675</v>
      </c>
      <c r="J627" s="71">
        <v>0.98938884162579532</v>
      </c>
      <c r="K627" s="71"/>
    </row>
    <row r="628" spans="1:11" s="73" customFormat="1" x14ac:dyDescent="0.35">
      <c r="A628" s="65">
        <v>795</v>
      </c>
      <c r="B628" s="65" t="s">
        <v>95</v>
      </c>
      <c r="C628" s="65" t="s">
        <v>96</v>
      </c>
      <c r="D628" s="65" t="s">
        <v>80</v>
      </c>
      <c r="E628" s="65" t="s">
        <v>81</v>
      </c>
      <c r="F628" s="65" t="s">
        <v>82</v>
      </c>
      <c r="G628" s="65" t="s">
        <v>83</v>
      </c>
      <c r="H628" s="68">
        <v>7336</v>
      </c>
      <c r="I628" s="67">
        <v>0.98285101822079313</v>
      </c>
      <c r="J628" s="67">
        <v>0.98503818305181723</v>
      </c>
      <c r="K628" s="71"/>
    </row>
    <row r="629" spans="1:11" s="73" customFormat="1" x14ac:dyDescent="0.35">
      <c r="A629" s="65">
        <v>795</v>
      </c>
      <c r="B629" s="65" t="s">
        <v>95</v>
      </c>
      <c r="C629" s="65" t="s">
        <v>96</v>
      </c>
      <c r="D629" s="65" t="s">
        <v>80</v>
      </c>
      <c r="E629" s="65" t="s">
        <v>81</v>
      </c>
      <c r="F629" s="65" t="s">
        <v>82</v>
      </c>
      <c r="G629" s="65" t="s">
        <v>85</v>
      </c>
      <c r="H629" s="68">
        <v>3935</v>
      </c>
      <c r="I629" s="67">
        <v>0.98646277262471793</v>
      </c>
      <c r="J629" s="67">
        <v>0.98884843243412957</v>
      </c>
      <c r="K629" s="71"/>
    </row>
    <row r="630" spans="1:11" s="73" customFormat="1" x14ac:dyDescent="0.35">
      <c r="A630" s="65">
        <v>795</v>
      </c>
      <c r="B630" s="65" t="s">
        <v>95</v>
      </c>
      <c r="C630" s="65" t="s">
        <v>96</v>
      </c>
      <c r="D630" s="65" t="s">
        <v>80</v>
      </c>
      <c r="E630" s="65" t="s">
        <v>81</v>
      </c>
      <c r="F630" s="65" t="s">
        <v>82</v>
      </c>
      <c r="G630" s="65" t="s">
        <v>86</v>
      </c>
      <c r="H630" s="68">
        <v>16915</v>
      </c>
      <c r="I630" s="67">
        <v>0.98716078202509483</v>
      </c>
      <c r="J630" s="67">
        <v>0.98897237880385025</v>
      </c>
      <c r="K630" s="71"/>
    </row>
    <row r="631" spans="1:11" s="73" customFormat="1" x14ac:dyDescent="0.35">
      <c r="A631" s="65">
        <v>795</v>
      </c>
      <c r="B631" s="65" t="s">
        <v>95</v>
      </c>
      <c r="C631" s="65" t="s">
        <v>96</v>
      </c>
      <c r="D631" s="65" t="s">
        <v>80</v>
      </c>
      <c r="E631" s="65" t="s">
        <v>81</v>
      </c>
      <c r="F631" s="65" t="s">
        <v>82</v>
      </c>
      <c r="G631" s="65" t="s">
        <v>87</v>
      </c>
      <c r="H631" s="68">
        <v>2566</v>
      </c>
      <c r="I631" s="67">
        <v>0.98540706605222739</v>
      </c>
      <c r="J631" s="67">
        <v>0.98670170297593607</v>
      </c>
      <c r="K631" s="71"/>
    </row>
    <row r="632" spans="1:11" s="73" customFormat="1" x14ac:dyDescent="0.35">
      <c r="A632" s="69">
        <v>795</v>
      </c>
      <c r="B632" s="69" t="s">
        <v>95</v>
      </c>
      <c r="C632" s="69" t="s">
        <v>96</v>
      </c>
      <c r="D632" s="69" t="s">
        <v>80</v>
      </c>
      <c r="E632" s="69" t="s">
        <v>81</v>
      </c>
      <c r="F632" s="69" t="s">
        <v>82</v>
      </c>
      <c r="G632" s="69" t="s">
        <v>346</v>
      </c>
      <c r="H632" s="72">
        <v>11271</v>
      </c>
      <c r="I632" s="71">
        <v>0.98410896708286033</v>
      </c>
      <c r="J632" s="71">
        <v>0.98633083838711422</v>
      </c>
      <c r="K632" s="71"/>
    </row>
    <row r="633" spans="1:11" s="73" customFormat="1" x14ac:dyDescent="0.35">
      <c r="A633" s="69">
        <v>795</v>
      </c>
      <c r="B633" s="69" t="s">
        <v>95</v>
      </c>
      <c r="C633" s="69" t="s">
        <v>96</v>
      </c>
      <c r="D633" s="69" t="s">
        <v>80</v>
      </c>
      <c r="E633" s="69" t="s">
        <v>81</v>
      </c>
      <c r="F633" s="69" t="s">
        <v>82</v>
      </c>
      <c r="G633" s="69" t="s">
        <v>347</v>
      </c>
      <c r="H633" s="72">
        <v>19481</v>
      </c>
      <c r="I633" s="71">
        <v>0.98692942904909065</v>
      </c>
      <c r="J633" s="71">
        <v>0.98867937613705836</v>
      </c>
      <c r="K633" s="71"/>
    </row>
    <row r="634" spans="1:11" s="73" customFormat="1" x14ac:dyDescent="0.35">
      <c r="A634" s="65">
        <v>798</v>
      </c>
      <c r="B634" s="65" t="s">
        <v>164</v>
      </c>
      <c r="C634" s="65" t="s">
        <v>165</v>
      </c>
      <c r="D634" s="65" t="s">
        <v>123</v>
      </c>
      <c r="E634" s="65" t="s">
        <v>81</v>
      </c>
      <c r="F634" s="65" t="s">
        <v>109</v>
      </c>
      <c r="G634" s="65" t="s">
        <v>83</v>
      </c>
      <c r="H634" s="68">
        <v>961</v>
      </c>
      <c r="I634" s="67">
        <v>0.98463114754098358</v>
      </c>
      <c r="J634" s="67">
        <v>0.98433314322500276</v>
      </c>
      <c r="K634" s="71"/>
    </row>
    <row r="635" spans="1:11" s="73" customFormat="1" x14ac:dyDescent="0.35">
      <c r="A635" s="65">
        <v>798</v>
      </c>
      <c r="B635" s="65" t="s">
        <v>164</v>
      </c>
      <c r="C635" s="65" t="s">
        <v>165</v>
      </c>
      <c r="D635" s="65" t="s">
        <v>123</v>
      </c>
      <c r="E635" s="65" t="s">
        <v>81</v>
      </c>
      <c r="F635" s="65" t="s">
        <v>109</v>
      </c>
      <c r="G635" s="65" t="s">
        <v>85</v>
      </c>
      <c r="H635" s="68">
        <v>471</v>
      </c>
      <c r="I635" s="67">
        <v>0.9853556485355649</v>
      </c>
      <c r="J635" s="67">
        <v>0.98582516076422522</v>
      </c>
      <c r="K635" s="71"/>
    </row>
    <row r="636" spans="1:11" s="73" customFormat="1" x14ac:dyDescent="0.35">
      <c r="A636" s="65">
        <v>798</v>
      </c>
      <c r="B636" s="65" t="s">
        <v>164</v>
      </c>
      <c r="C636" s="65" t="s">
        <v>165</v>
      </c>
      <c r="D636" s="65" t="s">
        <v>123</v>
      </c>
      <c r="E636" s="65" t="s">
        <v>81</v>
      </c>
      <c r="F636" s="65" t="s">
        <v>109</v>
      </c>
      <c r="G636" s="65" t="s">
        <v>86</v>
      </c>
      <c r="H636" s="68">
        <v>2148</v>
      </c>
      <c r="I636" s="67">
        <v>0.97948016415868677</v>
      </c>
      <c r="J636" s="67">
        <v>0.97892268631108104</v>
      </c>
      <c r="K636" s="71"/>
    </row>
    <row r="637" spans="1:11" s="73" customFormat="1" x14ac:dyDescent="0.35">
      <c r="A637" s="65">
        <v>798</v>
      </c>
      <c r="B637" s="65" t="s">
        <v>164</v>
      </c>
      <c r="C637" s="65" t="s">
        <v>165</v>
      </c>
      <c r="D637" s="65" t="s">
        <v>123</v>
      </c>
      <c r="E637" s="65" t="s">
        <v>81</v>
      </c>
      <c r="F637" s="65" t="s">
        <v>109</v>
      </c>
      <c r="G637" s="65" t="s">
        <v>87</v>
      </c>
      <c r="H637" s="68">
        <v>445</v>
      </c>
      <c r="I637" s="67">
        <v>0.96529284164858997</v>
      </c>
      <c r="J637" s="67">
        <v>0.96570033209852391</v>
      </c>
      <c r="K637" s="71"/>
    </row>
    <row r="638" spans="1:11" s="73" customFormat="1" x14ac:dyDescent="0.35">
      <c r="A638" s="69">
        <v>798</v>
      </c>
      <c r="B638" s="69" t="s">
        <v>164</v>
      </c>
      <c r="C638" s="69" t="s">
        <v>165</v>
      </c>
      <c r="D638" s="69" t="s">
        <v>123</v>
      </c>
      <c r="E638" s="69" t="s">
        <v>81</v>
      </c>
      <c r="F638" s="69" t="s">
        <v>109</v>
      </c>
      <c r="G638" s="69" t="s">
        <v>346</v>
      </c>
      <c r="H638" s="72">
        <v>1432</v>
      </c>
      <c r="I638" s="71">
        <v>0.98486932599724897</v>
      </c>
      <c r="J638" s="71">
        <v>0.98482345769574076</v>
      </c>
      <c r="K638" s="71"/>
    </row>
    <row r="639" spans="1:11" s="73" customFormat="1" x14ac:dyDescent="0.35">
      <c r="A639" s="69">
        <v>798</v>
      </c>
      <c r="B639" s="69" t="s">
        <v>164</v>
      </c>
      <c r="C639" s="69" t="s">
        <v>165</v>
      </c>
      <c r="D639" s="69" t="s">
        <v>123</v>
      </c>
      <c r="E639" s="69" t="s">
        <v>81</v>
      </c>
      <c r="F639" s="69" t="s">
        <v>109</v>
      </c>
      <c r="G639" s="69" t="s">
        <v>347</v>
      </c>
      <c r="H639" s="72">
        <v>2593</v>
      </c>
      <c r="I639" s="71">
        <v>0.97701582516955543</v>
      </c>
      <c r="J639" s="71">
        <v>0.97668342205917569</v>
      </c>
      <c r="K639" s="71"/>
    </row>
    <row r="640" spans="1:11" s="73" customFormat="1" x14ac:dyDescent="0.35">
      <c r="A640" s="65">
        <v>800</v>
      </c>
      <c r="B640" s="65" t="s">
        <v>308</v>
      </c>
      <c r="C640" s="65" t="s">
        <v>309</v>
      </c>
      <c r="D640" s="65" t="s">
        <v>139</v>
      </c>
      <c r="E640" s="65" t="s">
        <v>90</v>
      </c>
      <c r="F640" s="65" t="s">
        <v>179</v>
      </c>
      <c r="G640" s="65" t="s">
        <v>83</v>
      </c>
      <c r="H640" s="68">
        <v>10208</v>
      </c>
      <c r="I640" s="67">
        <v>0.97805882916546905</v>
      </c>
      <c r="J640" s="67">
        <v>0.97680913086524424</v>
      </c>
      <c r="K640" s="71"/>
    </row>
    <row r="641" spans="1:11" s="73" customFormat="1" x14ac:dyDescent="0.35">
      <c r="A641" s="65">
        <v>800</v>
      </c>
      <c r="B641" s="65" t="s">
        <v>308</v>
      </c>
      <c r="C641" s="65" t="s">
        <v>309</v>
      </c>
      <c r="D641" s="65" t="s">
        <v>139</v>
      </c>
      <c r="E641" s="65" t="s">
        <v>90</v>
      </c>
      <c r="F641" s="65" t="s">
        <v>179</v>
      </c>
      <c r="G641" s="65" t="s">
        <v>85</v>
      </c>
      <c r="H641" s="68">
        <v>5776</v>
      </c>
      <c r="I641" s="67">
        <v>0.97815410668924641</v>
      </c>
      <c r="J641" s="67">
        <v>0.97777179575315432</v>
      </c>
      <c r="K641" s="71"/>
    </row>
    <row r="642" spans="1:11" s="73" customFormat="1" x14ac:dyDescent="0.35">
      <c r="A642" s="65">
        <v>800</v>
      </c>
      <c r="B642" s="65" t="s">
        <v>308</v>
      </c>
      <c r="C642" s="65" t="s">
        <v>309</v>
      </c>
      <c r="D642" s="65" t="s">
        <v>139</v>
      </c>
      <c r="E642" s="65" t="s">
        <v>90</v>
      </c>
      <c r="F642" s="65" t="s">
        <v>179</v>
      </c>
      <c r="G642" s="65" t="s">
        <v>86</v>
      </c>
      <c r="H642" s="68">
        <v>11135</v>
      </c>
      <c r="I642" s="67">
        <v>0.97257402393222114</v>
      </c>
      <c r="J642" s="67">
        <v>0.97182236677870626</v>
      </c>
      <c r="K642" s="71"/>
    </row>
    <row r="643" spans="1:11" s="73" customFormat="1" x14ac:dyDescent="0.35">
      <c r="A643" s="65">
        <v>800</v>
      </c>
      <c r="B643" s="65" t="s">
        <v>308</v>
      </c>
      <c r="C643" s="65" t="s">
        <v>309</v>
      </c>
      <c r="D643" s="65" t="s">
        <v>139</v>
      </c>
      <c r="E643" s="65" t="s">
        <v>90</v>
      </c>
      <c r="F643" s="65" t="s">
        <v>179</v>
      </c>
      <c r="G643" s="65" t="s">
        <v>87</v>
      </c>
      <c r="H643" s="68">
        <v>1343</v>
      </c>
      <c r="I643" s="67">
        <v>0.95723449750534573</v>
      </c>
      <c r="J643" s="67">
        <v>0.95930760302189066</v>
      </c>
      <c r="K643" s="71"/>
    </row>
    <row r="644" spans="1:11" s="73" customFormat="1" x14ac:dyDescent="0.35">
      <c r="A644" s="69">
        <v>800</v>
      </c>
      <c r="B644" s="69" t="s">
        <v>308</v>
      </c>
      <c r="C644" s="69" t="s">
        <v>309</v>
      </c>
      <c r="D644" s="69" t="s">
        <v>139</v>
      </c>
      <c r="E644" s="69" t="s">
        <v>90</v>
      </c>
      <c r="F644" s="69" t="s">
        <v>179</v>
      </c>
      <c r="G644" s="69" t="s">
        <v>346</v>
      </c>
      <c r="H644" s="72">
        <v>15984</v>
      </c>
      <c r="I644" s="71">
        <v>0.97809325663933422</v>
      </c>
      <c r="J644" s="71">
        <v>0.9771556159269208</v>
      </c>
      <c r="K644" s="71"/>
    </row>
    <row r="645" spans="1:11" s="73" customFormat="1" x14ac:dyDescent="0.35">
      <c r="A645" s="69">
        <v>800</v>
      </c>
      <c r="B645" s="69" t="s">
        <v>308</v>
      </c>
      <c r="C645" s="69" t="s">
        <v>309</v>
      </c>
      <c r="D645" s="69" t="s">
        <v>139</v>
      </c>
      <c r="E645" s="69" t="s">
        <v>90</v>
      </c>
      <c r="F645" s="69" t="s">
        <v>179</v>
      </c>
      <c r="G645" s="69" t="s">
        <v>347</v>
      </c>
      <c r="H645" s="72">
        <v>12478</v>
      </c>
      <c r="I645" s="71">
        <v>0.97089947089947093</v>
      </c>
      <c r="J645" s="71">
        <v>0.97047181986894149</v>
      </c>
      <c r="K645" s="71"/>
    </row>
    <row r="646" spans="1:11" s="73" customFormat="1" x14ac:dyDescent="0.35">
      <c r="A646" s="65">
        <v>804</v>
      </c>
      <c r="B646" s="65" t="s">
        <v>92</v>
      </c>
      <c r="C646" s="65" t="s">
        <v>93</v>
      </c>
      <c r="D646" s="65" t="s">
        <v>80</v>
      </c>
      <c r="E646" s="65" t="s">
        <v>81</v>
      </c>
      <c r="F646" s="65" t="s">
        <v>94</v>
      </c>
      <c r="G646" s="65" t="s">
        <v>83</v>
      </c>
      <c r="H646" s="68">
        <v>6268</v>
      </c>
      <c r="I646" s="67">
        <v>0.99492063492063487</v>
      </c>
      <c r="J646" s="67">
        <v>0.99448600249721675</v>
      </c>
      <c r="K646" s="71"/>
    </row>
    <row r="647" spans="1:11" s="73" customFormat="1" x14ac:dyDescent="0.35">
      <c r="A647" s="65">
        <v>804</v>
      </c>
      <c r="B647" s="65" t="s">
        <v>92</v>
      </c>
      <c r="C647" s="65" t="s">
        <v>93</v>
      </c>
      <c r="D647" s="65" t="s">
        <v>80</v>
      </c>
      <c r="E647" s="65" t="s">
        <v>81</v>
      </c>
      <c r="F647" s="65" t="s">
        <v>94</v>
      </c>
      <c r="G647" s="65" t="s">
        <v>85</v>
      </c>
      <c r="H647" s="68">
        <v>2330</v>
      </c>
      <c r="I647" s="67">
        <v>0.99785867237687365</v>
      </c>
      <c r="J647" s="67">
        <v>0.99903287935174379</v>
      </c>
      <c r="K647" s="71"/>
    </row>
    <row r="648" spans="1:11" s="73" customFormat="1" x14ac:dyDescent="0.35">
      <c r="A648" s="65">
        <v>804</v>
      </c>
      <c r="B648" s="65" t="s">
        <v>92</v>
      </c>
      <c r="C648" s="65" t="s">
        <v>93</v>
      </c>
      <c r="D648" s="65" t="s">
        <v>80</v>
      </c>
      <c r="E648" s="65" t="s">
        <v>81</v>
      </c>
      <c r="F648" s="65" t="s">
        <v>94</v>
      </c>
      <c r="G648" s="65" t="s">
        <v>86</v>
      </c>
      <c r="H648" s="68">
        <v>19470</v>
      </c>
      <c r="I648" s="67">
        <v>0.99621367171510433</v>
      </c>
      <c r="J648" s="67">
        <v>0.99695311638840134</v>
      </c>
      <c r="K648" s="71"/>
    </row>
    <row r="649" spans="1:11" s="73" customFormat="1" x14ac:dyDescent="0.35">
      <c r="A649" s="65">
        <v>804</v>
      </c>
      <c r="B649" s="65" t="s">
        <v>92</v>
      </c>
      <c r="C649" s="65" t="s">
        <v>93</v>
      </c>
      <c r="D649" s="65" t="s">
        <v>80</v>
      </c>
      <c r="E649" s="65" t="s">
        <v>81</v>
      </c>
      <c r="F649" s="65" t="s">
        <v>94</v>
      </c>
      <c r="G649" s="65" t="s">
        <v>87</v>
      </c>
      <c r="H649" s="68">
        <v>5558</v>
      </c>
      <c r="I649" s="67">
        <v>0.9965931504393043</v>
      </c>
      <c r="J649" s="67">
        <v>0.9973286542159685</v>
      </c>
      <c r="K649" s="71"/>
    </row>
    <row r="650" spans="1:11" s="73" customFormat="1" x14ac:dyDescent="0.35">
      <c r="A650" s="69">
        <v>804</v>
      </c>
      <c r="B650" s="69" t="s">
        <v>92</v>
      </c>
      <c r="C650" s="69" t="s">
        <v>93</v>
      </c>
      <c r="D650" s="69" t="s">
        <v>80</v>
      </c>
      <c r="E650" s="69" t="s">
        <v>81</v>
      </c>
      <c r="F650" s="69" t="s">
        <v>94</v>
      </c>
      <c r="G650" s="69" t="s">
        <v>346</v>
      </c>
      <c r="H650" s="72">
        <v>8598</v>
      </c>
      <c r="I650" s="71">
        <v>0.99571511291256509</v>
      </c>
      <c r="J650" s="71">
        <v>0.99641897424654202</v>
      </c>
      <c r="K650" s="71"/>
    </row>
    <row r="651" spans="1:11" s="73" customFormat="1" x14ac:dyDescent="0.35">
      <c r="A651" s="69">
        <v>804</v>
      </c>
      <c r="B651" s="69" t="s">
        <v>92</v>
      </c>
      <c r="C651" s="69" t="s">
        <v>93</v>
      </c>
      <c r="D651" s="69" t="s">
        <v>80</v>
      </c>
      <c r="E651" s="69" t="s">
        <v>81</v>
      </c>
      <c r="F651" s="69" t="s">
        <v>94</v>
      </c>
      <c r="G651" s="69" t="s">
        <v>347</v>
      </c>
      <c r="H651" s="72">
        <v>25028</v>
      </c>
      <c r="I651" s="71">
        <v>0.99629791807650969</v>
      </c>
      <c r="J651" s="71">
        <v>0.99705719577105179</v>
      </c>
      <c r="K651" s="71"/>
    </row>
    <row r="652" spans="1:11" s="73" customFormat="1" x14ac:dyDescent="0.35">
      <c r="A652" s="65">
        <v>704</v>
      </c>
      <c r="B652" s="65" t="s">
        <v>158</v>
      </c>
      <c r="C652" s="65" t="s">
        <v>159</v>
      </c>
      <c r="D652" s="65" t="s">
        <v>123</v>
      </c>
      <c r="E652" s="65" t="s">
        <v>81</v>
      </c>
      <c r="F652" s="65" t="s">
        <v>160</v>
      </c>
      <c r="G652" s="65" t="s">
        <v>83</v>
      </c>
      <c r="H652" s="68">
        <v>9269</v>
      </c>
      <c r="I652" s="67">
        <v>0.98428374216841885</v>
      </c>
      <c r="J652" s="67">
        <v>0.98500311516140382</v>
      </c>
      <c r="K652" s="71"/>
    </row>
    <row r="653" spans="1:11" s="73" customFormat="1" x14ac:dyDescent="0.35">
      <c r="A653" s="65">
        <v>704</v>
      </c>
      <c r="B653" s="65" t="s">
        <v>158</v>
      </c>
      <c r="C653" s="65" t="s">
        <v>159</v>
      </c>
      <c r="D653" s="65" t="s">
        <v>123</v>
      </c>
      <c r="E653" s="65" t="s">
        <v>81</v>
      </c>
      <c r="F653" s="65" t="s">
        <v>160</v>
      </c>
      <c r="G653" s="65" t="s">
        <v>85</v>
      </c>
      <c r="H653" s="68">
        <v>5775</v>
      </c>
      <c r="I653" s="67">
        <v>0.98616803278688525</v>
      </c>
      <c r="J653" s="67">
        <v>0.98612428949162401</v>
      </c>
      <c r="K653" s="71"/>
    </row>
    <row r="654" spans="1:11" s="73" customFormat="1" x14ac:dyDescent="0.35">
      <c r="A654" s="65">
        <v>704</v>
      </c>
      <c r="B654" s="65" t="s">
        <v>158</v>
      </c>
      <c r="C654" s="65" t="s">
        <v>159</v>
      </c>
      <c r="D654" s="65" t="s">
        <v>123</v>
      </c>
      <c r="E654" s="65" t="s">
        <v>81</v>
      </c>
      <c r="F654" s="65" t="s">
        <v>160</v>
      </c>
      <c r="G654" s="65" t="s">
        <v>86</v>
      </c>
      <c r="H654" s="68">
        <v>25679</v>
      </c>
      <c r="I654" s="67">
        <v>0.98232661336597682</v>
      </c>
      <c r="J654" s="67">
        <v>0.9838822388814249</v>
      </c>
      <c r="K654" s="71"/>
    </row>
    <row r="655" spans="1:11" s="73" customFormat="1" x14ac:dyDescent="0.35">
      <c r="A655" s="65">
        <v>704</v>
      </c>
      <c r="B655" s="65" t="s">
        <v>158</v>
      </c>
      <c r="C655" s="65" t="s">
        <v>159</v>
      </c>
      <c r="D655" s="65" t="s">
        <v>123</v>
      </c>
      <c r="E655" s="65" t="s">
        <v>81</v>
      </c>
      <c r="F655" s="65" t="s">
        <v>160</v>
      </c>
      <c r="G655" s="65" t="s">
        <v>87</v>
      </c>
      <c r="H655" s="68">
        <v>6302</v>
      </c>
      <c r="I655" s="67">
        <v>0.98361167473076327</v>
      </c>
      <c r="J655" s="67">
        <v>0.98490360288604073</v>
      </c>
      <c r="K655" s="71"/>
    </row>
    <row r="656" spans="1:11" s="73" customFormat="1" x14ac:dyDescent="0.35">
      <c r="A656" s="69">
        <v>704</v>
      </c>
      <c r="B656" s="69" t="s">
        <v>158</v>
      </c>
      <c r="C656" s="69" t="s">
        <v>159</v>
      </c>
      <c r="D656" s="69" t="s">
        <v>123</v>
      </c>
      <c r="E656" s="69" t="s">
        <v>81</v>
      </c>
      <c r="F656" s="69" t="s">
        <v>160</v>
      </c>
      <c r="G656" s="69" t="s">
        <v>346</v>
      </c>
      <c r="H656" s="72">
        <v>15044</v>
      </c>
      <c r="I656" s="71">
        <v>0.98500622012702155</v>
      </c>
      <c r="J656" s="71">
        <v>0.98543053338257136</v>
      </c>
      <c r="K656" s="71"/>
    </row>
    <row r="657" spans="1:11" s="73" customFormat="1" x14ac:dyDescent="0.35">
      <c r="A657" s="69">
        <v>704</v>
      </c>
      <c r="B657" s="69" t="s">
        <v>158</v>
      </c>
      <c r="C657" s="69" t="s">
        <v>159</v>
      </c>
      <c r="D657" s="69" t="s">
        <v>123</v>
      </c>
      <c r="E657" s="69" t="s">
        <v>81</v>
      </c>
      <c r="F657" s="69" t="s">
        <v>160</v>
      </c>
      <c r="G657" s="69" t="s">
        <v>347</v>
      </c>
      <c r="H657" s="72">
        <v>31981</v>
      </c>
      <c r="I657" s="71">
        <v>0.98257957478186064</v>
      </c>
      <c r="J657" s="71">
        <v>0.98409000170077265</v>
      </c>
      <c r="K657" s="71"/>
    </row>
    <row r="658" spans="1:11" s="73" customFormat="1" x14ac:dyDescent="0.35">
      <c r="A658" s="65">
        <v>887</v>
      </c>
      <c r="B658" s="65" t="s">
        <v>293</v>
      </c>
      <c r="C658" s="65" t="s">
        <v>294</v>
      </c>
      <c r="D658" s="65" t="s">
        <v>112</v>
      </c>
      <c r="E658" s="65" t="s">
        <v>90</v>
      </c>
      <c r="F658" s="65" t="s">
        <v>274</v>
      </c>
      <c r="G658" s="65" t="s">
        <v>83</v>
      </c>
      <c r="H658" s="68">
        <v>32137</v>
      </c>
      <c r="I658" s="67">
        <v>0.9586266555303663</v>
      </c>
      <c r="J658" s="67">
        <v>0.96071546471152669</v>
      </c>
      <c r="K658" s="71"/>
    </row>
    <row r="659" spans="1:11" s="73" customFormat="1" x14ac:dyDescent="0.35">
      <c r="A659" s="65">
        <v>887</v>
      </c>
      <c r="B659" s="65" t="s">
        <v>293</v>
      </c>
      <c r="C659" s="65" t="s">
        <v>294</v>
      </c>
      <c r="D659" s="65" t="s">
        <v>112</v>
      </c>
      <c r="E659" s="65" t="s">
        <v>90</v>
      </c>
      <c r="F659" s="65" t="s">
        <v>274</v>
      </c>
      <c r="G659" s="65" t="s">
        <v>85</v>
      </c>
      <c r="H659" s="68">
        <v>24608</v>
      </c>
      <c r="I659" s="67">
        <v>0.95762151223878278</v>
      </c>
      <c r="J659" s="67">
        <v>0.96231879406668519</v>
      </c>
      <c r="K659" s="71"/>
    </row>
    <row r="660" spans="1:11" s="73" customFormat="1" x14ac:dyDescent="0.35">
      <c r="A660" s="65">
        <v>887</v>
      </c>
      <c r="B660" s="65" t="s">
        <v>293</v>
      </c>
      <c r="C660" s="65" t="s">
        <v>294</v>
      </c>
      <c r="D660" s="65" t="s">
        <v>112</v>
      </c>
      <c r="E660" s="65" t="s">
        <v>90</v>
      </c>
      <c r="F660" s="65" t="s">
        <v>274</v>
      </c>
      <c r="G660" s="65" t="s">
        <v>86</v>
      </c>
      <c r="H660" s="68">
        <v>50596</v>
      </c>
      <c r="I660" s="67">
        <v>0.95130297446696499</v>
      </c>
      <c r="J660" s="67">
        <v>0.95481580389236131</v>
      </c>
      <c r="K660" s="71"/>
    </row>
    <row r="661" spans="1:11" s="73" customFormat="1" x14ac:dyDescent="0.35">
      <c r="A661" s="65">
        <v>887</v>
      </c>
      <c r="B661" s="65" t="s">
        <v>293</v>
      </c>
      <c r="C661" s="65" t="s">
        <v>294</v>
      </c>
      <c r="D661" s="65" t="s">
        <v>112</v>
      </c>
      <c r="E661" s="65" t="s">
        <v>90</v>
      </c>
      <c r="F661" s="65" t="s">
        <v>274</v>
      </c>
      <c r="G661" s="65" t="s">
        <v>87</v>
      </c>
      <c r="H661" s="68">
        <v>6897</v>
      </c>
      <c r="I661" s="67">
        <v>0.94544208361891702</v>
      </c>
      <c r="J661" s="67">
        <v>0.95129715485172894</v>
      </c>
      <c r="K661" s="71"/>
    </row>
    <row r="662" spans="1:11" s="73" customFormat="1" x14ac:dyDescent="0.35">
      <c r="A662" s="69">
        <v>887</v>
      </c>
      <c r="B662" s="69" t="s">
        <v>293</v>
      </c>
      <c r="C662" s="69" t="s">
        <v>294</v>
      </c>
      <c r="D662" s="69" t="s">
        <v>112</v>
      </c>
      <c r="E662" s="69" t="s">
        <v>90</v>
      </c>
      <c r="F662" s="69" t="s">
        <v>274</v>
      </c>
      <c r="G662" s="69" t="s">
        <v>346</v>
      </c>
      <c r="H662" s="72">
        <v>56745</v>
      </c>
      <c r="I662" s="71">
        <v>0.95819050674591788</v>
      </c>
      <c r="J662" s="71">
        <v>0.96140937046764918</v>
      </c>
      <c r="K662" s="71"/>
    </row>
    <row r="663" spans="1:11" s="73" customFormat="1" x14ac:dyDescent="0.35">
      <c r="A663" s="69">
        <v>887</v>
      </c>
      <c r="B663" s="69" t="s">
        <v>293</v>
      </c>
      <c r="C663" s="69" t="s">
        <v>294</v>
      </c>
      <c r="D663" s="69" t="s">
        <v>112</v>
      </c>
      <c r="E663" s="69" t="s">
        <v>90</v>
      </c>
      <c r="F663" s="69" t="s">
        <v>274</v>
      </c>
      <c r="G663" s="69" t="s">
        <v>347</v>
      </c>
      <c r="H663" s="72">
        <v>57493</v>
      </c>
      <c r="I663" s="71">
        <v>0.95059605495940869</v>
      </c>
      <c r="J663" s="71">
        <v>0.95439550681814822</v>
      </c>
      <c r="K663" s="71"/>
    </row>
    <row r="664" spans="1:11" s="73" customFormat="1" x14ac:dyDescent="0.35">
      <c r="A664" s="65">
        <v>894</v>
      </c>
      <c r="B664" s="65" t="s">
        <v>287</v>
      </c>
      <c r="C664" s="65" t="s">
        <v>288</v>
      </c>
      <c r="D664" s="65" t="s">
        <v>139</v>
      </c>
      <c r="E664" s="65" t="s">
        <v>90</v>
      </c>
      <c r="F664" s="65" t="s">
        <v>100</v>
      </c>
      <c r="G664" s="65" t="s">
        <v>83</v>
      </c>
      <c r="H664" s="68">
        <v>19642</v>
      </c>
      <c r="I664" s="67">
        <v>0.95215473362741776</v>
      </c>
      <c r="J664" s="67">
        <v>0.9548610163507375</v>
      </c>
      <c r="K664" s="71"/>
    </row>
    <row r="665" spans="1:11" s="73" customFormat="1" x14ac:dyDescent="0.35">
      <c r="A665" s="65">
        <v>894</v>
      </c>
      <c r="B665" s="65" t="s">
        <v>287</v>
      </c>
      <c r="C665" s="65" t="s">
        <v>288</v>
      </c>
      <c r="D665" s="65" t="s">
        <v>139</v>
      </c>
      <c r="E665" s="65" t="s">
        <v>90</v>
      </c>
      <c r="F665" s="65" t="s">
        <v>100</v>
      </c>
      <c r="G665" s="65" t="s">
        <v>85</v>
      </c>
      <c r="H665" s="68">
        <v>13441</v>
      </c>
      <c r="I665" s="67">
        <v>0.96247762262799852</v>
      </c>
      <c r="J665" s="67">
        <v>0.96441647922152307</v>
      </c>
      <c r="K665" s="71"/>
    </row>
    <row r="666" spans="1:11" s="73" customFormat="1" x14ac:dyDescent="0.35">
      <c r="A666" s="65">
        <v>894</v>
      </c>
      <c r="B666" s="65" t="s">
        <v>287</v>
      </c>
      <c r="C666" s="65" t="s">
        <v>288</v>
      </c>
      <c r="D666" s="65" t="s">
        <v>139</v>
      </c>
      <c r="E666" s="65" t="s">
        <v>90</v>
      </c>
      <c r="F666" s="65" t="s">
        <v>100</v>
      </c>
      <c r="G666" s="65" t="s">
        <v>86</v>
      </c>
      <c r="H666" s="68">
        <v>25370</v>
      </c>
      <c r="I666" s="67">
        <v>0.95847973100608264</v>
      </c>
      <c r="J666" s="67">
        <v>0.95951423705555428</v>
      </c>
      <c r="K666" s="71"/>
    </row>
    <row r="667" spans="1:11" s="73" customFormat="1" x14ac:dyDescent="0.35">
      <c r="A667" s="65">
        <v>894</v>
      </c>
      <c r="B667" s="65" t="s">
        <v>287</v>
      </c>
      <c r="C667" s="65" t="s">
        <v>288</v>
      </c>
      <c r="D667" s="65" t="s">
        <v>139</v>
      </c>
      <c r="E667" s="65" t="s">
        <v>90</v>
      </c>
      <c r="F667" s="65" t="s">
        <v>100</v>
      </c>
      <c r="G667" s="65" t="s">
        <v>87</v>
      </c>
      <c r="H667" s="68">
        <v>3025</v>
      </c>
      <c r="I667" s="67">
        <v>0.971107544141252</v>
      </c>
      <c r="J667" s="67">
        <v>0.9714234835027965</v>
      </c>
      <c r="K667" s="71"/>
    </row>
    <row r="668" spans="1:11" s="73" customFormat="1" x14ac:dyDescent="0.35">
      <c r="A668" s="69">
        <v>894</v>
      </c>
      <c r="B668" s="69" t="s">
        <v>287</v>
      </c>
      <c r="C668" s="69" t="s">
        <v>288</v>
      </c>
      <c r="D668" s="69" t="s">
        <v>139</v>
      </c>
      <c r="E668" s="69" t="s">
        <v>90</v>
      </c>
      <c r="F668" s="69" t="s">
        <v>100</v>
      </c>
      <c r="G668" s="69" t="s">
        <v>346</v>
      </c>
      <c r="H668" s="72">
        <v>33083</v>
      </c>
      <c r="I668" s="71">
        <v>0.95632190553275132</v>
      </c>
      <c r="J668" s="71">
        <v>0.95869312618209346</v>
      </c>
      <c r="K668" s="71"/>
    </row>
    <row r="669" spans="1:11" s="73" customFormat="1" x14ac:dyDescent="0.35">
      <c r="A669" s="69">
        <v>894</v>
      </c>
      <c r="B669" s="69" t="s">
        <v>287</v>
      </c>
      <c r="C669" s="69" t="s">
        <v>288</v>
      </c>
      <c r="D669" s="69" t="s">
        <v>139</v>
      </c>
      <c r="E669" s="69" t="s">
        <v>90</v>
      </c>
      <c r="F669" s="69" t="s">
        <v>100</v>
      </c>
      <c r="G669" s="69" t="s">
        <v>347</v>
      </c>
      <c r="H669" s="72">
        <v>28395</v>
      </c>
      <c r="I669" s="71">
        <v>0.95980935640886966</v>
      </c>
      <c r="J669" s="71">
        <v>0.96068896040765994</v>
      </c>
      <c r="K669" s="71"/>
    </row>
    <row r="670" spans="1:11" s="73" customFormat="1" x14ac:dyDescent="0.35">
      <c r="A670" s="65">
        <v>716</v>
      </c>
      <c r="B670" s="65" t="s">
        <v>250</v>
      </c>
      <c r="C670" s="65" t="s">
        <v>251</v>
      </c>
      <c r="D670" s="65" t="s">
        <v>139</v>
      </c>
      <c r="E670" s="65" t="s">
        <v>81</v>
      </c>
      <c r="F670" s="65" t="s">
        <v>82</v>
      </c>
      <c r="G670" s="65" t="s">
        <v>83</v>
      </c>
      <c r="H670" s="68">
        <v>12682</v>
      </c>
      <c r="I670" s="67">
        <v>0.96536499961939559</v>
      </c>
      <c r="J670" s="67">
        <v>0.96534806825207797</v>
      </c>
      <c r="K670" s="71"/>
    </row>
    <row r="671" spans="1:11" s="73" customFormat="1" x14ac:dyDescent="0.35">
      <c r="A671" s="65">
        <v>716</v>
      </c>
      <c r="B671" s="65" t="s">
        <v>250</v>
      </c>
      <c r="C671" s="65" t="s">
        <v>251</v>
      </c>
      <c r="D671" s="65" t="s">
        <v>139</v>
      </c>
      <c r="E671" s="65" t="s">
        <v>81</v>
      </c>
      <c r="F671" s="65" t="s">
        <v>82</v>
      </c>
      <c r="G671" s="65" t="s">
        <v>85</v>
      </c>
      <c r="H671" s="68">
        <v>8245</v>
      </c>
      <c r="I671" s="67">
        <v>0.96704198920947693</v>
      </c>
      <c r="J671" s="67">
        <v>0.96658303951620228</v>
      </c>
      <c r="K671" s="71"/>
    </row>
    <row r="672" spans="1:11" s="73" customFormat="1" x14ac:dyDescent="0.35">
      <c r="A672" s="65">
        <v>716</v>
      </c>
      <c r="B672" s="65" t="s">
        <v>250</v>
      </c>
      <c r="C672" s="65" t="s">
        <v>251</v>
      </c>
      <c r="D672" s="65" t="s">
        <v>139</v>
      </c>
      <c r="E672" s="65" t="s">
        <v>81</v>
      </c>
      <c r="F672" s="65" t="s">
        <v>82</v>
      </c>
      <c r="G672" s="65" t="s">
        <v>86</v>
      </c>
      <c r="H672" s="68">
        <v>18874</v>
      </c>
      <c r="I672" s="67">
        <v>0.96236997756475628</v>
      </c>
      <c r="J672" s="67">
        <v>0.96002635052288443</v>
      </c>
      <c r="K672" s="71"/>
    </row>
    <row r="673" spans="1:11" s="73" customFormat="1" x14ac:dyDescent="0.35">
      <c r="A673" s="65">
        <v>716</v>
      </c>
      <c r="B673" s="65" t="s">
        <v>250</v>
      </c>
      <c r="C673" s="65" t="s">
        <v>251</v>
      </c>
      <c r="D673" s="65" t="s">
        <v>139</v>
      </c>
      <c r="E673" s="65" t="s">
        <v>81</v>
      </c>
      <c r="F673" s="65" t="s">
        <v>82</v>
      </c>
      <c r="G673" s="65" t="s">
        <v>87</v>
      </c>
      <c r="H673" s="68">
        <v>3084</v>
      </c>
      <c r="I673" s="67">
        <v>0.96465436346574918</v>
      </c>
      <c r="J673" s="67">
        <v>0.96712672167487768</v>
      </c>
      <c r="K673" s="71"/>
    </row>
    <row r="674" spans="1:11" s="73" customFormat="1" x14ac:dyDescent="0.35">
      <c r="A674" s="69">
        <v>716</v>
      </c>
      <c r="B674" s="69" t="s">
        <v>250</v>
      </c>
      <c r="C674" s="69" t="s">
        <v>251</v>
      </c>
      <c r="D674" s="69" t="s">
        <v>139</v>
      </c>
      <c r="E674" s="69" t="s">
        <v>81</v>
      </c>
      <c r="F674" s="69" t="s">
        <v>82</v>
      </c>
      <c r="G674" s="69" t="s">
        <v>346</v>
      </c>
      <c r="H674" s="72">
        <v>20927</v>
      </c>
      <c r="I674" s="71">
        <v>0.96602501961870468</v>
      </c>
      <c r="J674" s="71">
        <v>0.96582667224237118</v>
      </c>
      <c r="K674" s="71"/>
    </row>
    <row r="675" spans="1:11" s="73" customFormat="1" x14ac:dyDescent="0.35">
      <c r="A675" s="69">
        <v>716</v>
      </c>
      <c r="B675" s="69" t="s">
        <v>250</v>
      </c>
      <c r="C675" s="69" t="s">
        <v>251</v>
      </c>
      <c r="D675" s="69" t="s">
        <v>139</v>
      </c>
      <c r="E675" s="69" t="s">
        <v>81</v>
      </c>
      <c r="F675" s="69" t="s">
        <v>82</v>
      </c>
      <c r="G675" s="69" t="s">
        <v>347</v>
      </c>
      <c r="H675" s="72">
        <v>21958</v>
      </c>
      <c r="I675" s="71">
        <v>0.96269016616247971</v>
      </c>
      <c r="J675" s="71">
        <v>0.96098320512091717</v>
      </c>
      <c r="K675" s="71"/>
    </row>
    <row r="677" spans="1:11" ht="23" x14ac:dyDescent="0.35">
      <c r="A677" s="15" t="str">
        <f>'3.1 MPI Age'!A677</f>
        <v>Note</v>
      </c>
    </row>
    <row r="678" spans="1:11" s="12" customFormat="1" ht="30" customHeight="1" x14ac:dyDescent="0.35">
      <c r="A678" s="12" t="s">
        <v>75</v>
      </c>
      <c r="H678" s="57"/>
      <c r="I678" s="61"/>
      <c r="J678" s="61"/>
    </row>
    <row r="679" spans="1:11" s="18" customFormat="1" ht="20.5" x14ac:dyDescent="0.45">
      <c r="A679" s="47" t="str">
        <f>'3.1 MPI Age'!A680</f>
        <v>Tables 3.1 - 3.6 updated on 03 August 2022</v>
      </c>
      <c r="H679" s="55"/>
      <c r="I679" s="46"/>
      <c r="J679" s="46"/>
    </row>
    <row r="680" spans="1:11" s="18" customFormat="1" x14ac:dyDescent="0.35">
      <c r="H680" s="55"/>
      <c r="I680" s="46"/>
      <c r="J680" s="46"/>
    </row>
    <row r="681" spans="1:11" s="18" customFormat="1" x14ac:dyDescent="0.35">
      <c r="H681" s="55"/>
      <c r="I681" s="46"/>
      <c r="J681" s="46"/>
    </row>
    <row r="682" spans="1:11" s="18" customFormat="1" x14ac:dyDescent="0.35">
      <c r="H682" s="55"/>
      <c r="I682" s="46"/>
      <c r="J682" s="46"/>
    </row>
    <row r="683" spans="1:11" s="18" customFormat="1" x14ac:dyDescent="0.35">
      <c r="H683" s="55"/>
      <c r="I683" s="46"/>
      <c r="J683" s="46"/>
    </row>
    <row r="684" spans="1:11" s="18" customFormat="1" x14ac:dyDescent="0.35">
      <c r="H684" s="55"/>
      <c r="I684" s="46"/>
      <c r="J684" s="46"/>
    </row>
  </sheetData>
  <autoFilter ref="A9:J9">
    <sortState ref="A10:I413">
      <sortCondition ref="C9"/>
    </sortState>
  </autoFilter>
  <sortState ref="A10:J675">
    <sortCondition ref="C10:C675"/>
    <sortCondition ref="G10:G675" customList="0-9,10-17,18-59,60+"/>
  </sortState>
  <mergeCells count="12">
    <mergeCell ref="A5:A8"/>
    <mergeCell ref="B5:B8"/>
    <mergeCell ref="C5:C8"/>
    <mergeCell ref="D5:D8"/>
    <mergeCell ref="E5:F6"/>
    <mergeCell ref="E7:E8"/>
    <mergeCell ref="F7:F8"/>
    <mergeCell ref="G5:G8"/>
    <mergeCell ref="H5:J5"/>
    <mergeCell ref="H6:H7"/>
    <mergeCell ref="I6:I7"/>
    <mergeCell ref="J6: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3.1 MPI Age</vt:lpstr>
      <vt:lpstr>3.2 Censored Headcounts Age</vt:lpstr>
      <vt:lpstr>3.3 Contribution Age</vt:lpstr>
      <vt:lpstr>3.4 SEs &amp; CIs Age</vt:lpstr>
      <vt:lpstr>3.5 Uncensored Headcounts Age</vt:lpstr>
      <vt:lpstr>3.6 Sample Sizes Age</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cp:lastModifiedBy>
  <dcterms:created xsi:type="dcterms:W3CDTF">2018-10-02T14:03:04Z</dcterms:created>
  <dcterms:modified xsi:type="dcterms:W3CDTF">2022-10-14T15:35:33Z</dcterms:modified>
</cp:coreProperties>
</file>